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HEWLETT\Downloads\"/>
    </mc:Choice>
  </mc:AlternateContent>
  <xr:revisionPtr revIDLastSave="0" documentId="13_ncr:1_{37383FE2-DBD9-4E0F-9B28-5A1D90A46E8A}" xr6:coauthVersionLast="47" xr6:coauthVersionMax="47" xr10:uidLastSave="{00000000-0000-0000-0000-000000000000}"/>
  <bookViews>
    <workbookView xWindow="-108" yWindow="-108" windowWidth="23256" windowHeight="12456" tabRatio="797" xr2:uid="{00000000-000D-0000-FFFF-FFFF00000000}"/>
  </bookViews>
  <sheets>
    <sheet name="Presupuesto Oficial" sheetId="5" r:id="rId1"/>
    <sheet name="Propuesta Económica" sheetId="6" r:id="rId2"/>
    <sheet name="Indicar código del item de pago" sheetId="8" r:id="rId3"/>
    <sheet name="211,1" sheetId="12" r:id="rId4"/>
    <sheet name="211,2P" sheetId="13" r:id="rId5"/>
    <sheet name="211,3P" sheetId="14" r:id="rId6"/>
    <sheet name="900.3" sheetId="29"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s>
  <definedNames>
    <definedName name="\0" localSheetId="6">#REF!</definedName>
    <definedName name="\0">#REF!</definedName>
    <definedName name="\00" localSheetId="6">#REF!</definedName>
    <definedName name="\00">#REF!</definedName>
    <definedName name="\a" localSheetId="6">#REF!</definedName>
    <definedName name="\a">#REF!</definedName>
    <definedName name="\AA" localSheetId="6">[1]LIQUIDACION!#REF!</definedName>
    <definedName name="\AA">[1]LIQUIDACION!#REF!</definedName>
    <definedName name="\b" localSheetId="6">[2]STRSUMM0!#REF!</definedName>
    <definedName name="\b">[2]STRSUMM0!#REF!</definedName>
    <definedName name="\bb" localSheetId="6">[2]STRSUMM0!#REF!</definedName>
    <definedName name="\bb">[2]STRSUMM0!#REF!</definedName>
    <definedName name="\E" localSheetId="6">#REF!</definedName>
    <definedName name="\E">#REF!</definedName>
    <definedName name="\EE" localSheetId="6">#REF!</definedName>
    <definedName name="\EE">#REF!</definedName>
    <definedName name="\G" localSheetId="6">#REF!</definedName>
    <definedName name="\G">#REF!</definedName>
    <definedName name="\k" localSheetId="6">'[3]7422CW00'!#REF!</definedName>
    <definedName name="\k">'[3]7422CW00'!#REF!</definedName>
    <definedName name="\l" localSheetId="6">[4]STRSUMM0!#REF!</definedName>
    <definedName name="\l">[4]STRSUMM0!#REF!</definedName>
    <definedName name="\M" localSheetId="6">#REF!</definedName>
    <definedName name="\M">#REF!</definedName>
    <definedName name="\ñ" localSheetId="6">'[5]7422CW00'!#REF!</definedName>
    <definedName name="\ñ">'[5]7422CW00'!#REF!</definedName>
    <definedName name="\P" localSheetId="6">#REF!</definedName>
    <definedName name="\P">#REF!</definedName>
    <definedName name="\R" localSheetId="6">#REF!</definedName>
    <definedName name="\R">#REF!</definedName>
    <definedName name="\s" localSheetId="6">#REF!</definedName>
    <definedName name="\s">#REF!</definedName>
    <definedName name="\V" localSheetId="6">#REF!</definedName>
    <definedName name="\V">#REF!</definedName>
    <definedName name="\X">[0]!ERR</definedName>
    <definedName name="\Z">[0]!ERR</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oa55" localSheetId="6">#REF!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 localSheetId="6">#REF!</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oa55" localSheetId="6">#REF!</definedName>
    <definedName name="_____________oa55">#REF!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oa55" localSheetId="6">#REF!</definedName>
    <definedName name="____________oa55">#REF!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 localSheetId="6">#REF!</definedName>
    <definedName name="___________oa55">#REF!</definedName>
    <definedName name="___________SBC1">[6]INV!$A$12:$D$15</definedName>
    <definedName name="___________SBC3">[6]INV!$F$12:$I$15</definedName>
    <definedName name="___________SBC5">[6]INV!$K$12:$N$15</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 localSheetId="6">#REF!</definedName>
    <definedName name="__________oa55">#REF!</definedName>
    <definedName name="__________PJ50" localSheetId="6">#REF!</definedName>
    <definedName name="__________PJ50">#REF!</definedName>
    <definedName name="__________SBC1">[6]INV!$A$12:$D$15</definedName>
    <definedName name="__________SBC3">[6]INV!$F$12:$I$15</definedName>
    <definedName name="__________SBC5">[6]INV!$K$12:$N$15</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6" hidden="1">[7]INST!#REF!</definedName>
    <definedName name="_________key2" hidden="1">[7]INST!#REF!</definedName>
    <definedName name="_________oa55" localSheetId="6">#REF!</definedName>
    <definedName name="_________oa55">#REF!</definedName>
    <definedName name="_________PJ50" localSheetId="6">#REF!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6" hidden="1">[8]INST!#REF!</definedName>
    <definedName name="________key2" hidden="1">[8]INST!#REF!</definedName>
    <definedName name="________key3" localSheetId="6" hidden="1">#REF!</definedName>
    <definedName name="________key3" hidden="1">#REF!</definedName>
    <definedName name="________MA2" localSheetId="6">#REF!</definedName>
    <definedName name="________MA2">#REF!</definedName>
    <definedName name="________oa55" localSheetId="6">#REF!</definedName>
    <definedName name="________oa55">#REF!</definedName>
    <definedName name="________PJ50" localSheetId="6">#REF!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#REF!</definedName>
    <definedName name="_______oa55" localSheetId="6">#REF!</definedName>
    <definedName name="_______oa55">#REF!</definedName>
    <definedName name="_______PJ50" localSheetId="6">#REF!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#REF!</definedName>
    <definedName name="______oa55" localSheetId="6">#REF!</definedName>
    <definedName name="______oa55">#REF!</definedName>
    <definedName name="______PJ50" localSheetId="6">#REF!</definedName>
    <definedName name="______PJ50">#REF!</definedName>
    <definedName name="______pr01" localSheetId="6">#REF!</definedName>
    <definedName name="______pr01">#REF!</definedName>
    <definedName name="______pr02" localSheetId="6">#REF!</definedName>
    <definedName name="______pr02">#REF!</definedName>
    <definedName name="______pr03" localSheetId="6">#REF!</definedName>
    <definedName name="______pr03">#REF!</definedName>
    <definedName name="______pr04" localSheetId="6">#REF!</definedName>
    <definedName name="______pr04">#REF!</definedName>
    <definedName name="______pr05" localSheetId="6">#REF!</definedName>
    <definedName name="______pr05">#REF!</definedName>
    <definedName name="______pr06" localSheetId="6">#REF!</definedName>
    <definedName name="______pr06">#REF!</definedName>
    <definedName name="______pr07" localSheetId="6">#REF!</definedName>
    <definedName name="______pr07">#REF!</definedName>
    <definedName name="______pr08" localSheetId="6">#REF!</definedName>
    <definedName name="______pr08">#REF!</definedName>
    <definedName name="______pr09" localSheetId="6">#REF!</definedName>
    <definedName name="______pr09">#REF!</definedName>
    <definedName name="______pr10" localSheetId="6">#REF!</definedName>
    <definedName name="______pr10">#REF!</definedName>
    <definedName name="______pr11" localSheetId="6">#REF!</definedName>
    <definedName name="______pr11">#REF!</definedName>
    <definedName name="______pr12" localSheetId="6">#REF!</definedName>
    <definedName name="______pr12">#REF!</definedName>
    <definedName name="______pr13" localSheetId="6">#REF!</definedName>
    <definedName name="______pr13">#REF!</definedName>
    <definedName name="______pr14" localSheetId="6">#REF!</definedName>
    <definedName name="______pr14">#REF!</definedName>
    <definedName name="______pr15" localSheetId="6">#REF!</definedName>
    <definedName name="______pr15">#REF!</definedName>
    <definedName name="______pr16" localSheetId="6">#REF!</definedName>
    <definedName name="______pr16">#REF!</definedName>
    <definedName name="______pr17" localSheetId="6">#REF!</definedName>
    <definedName name="______pr17">#REF!</definedName>
    <definedName name="______pr18" localSheetId="6">#REF!</definedName>
    <definedName name="______pr18">#REF!</definedName>
    <definedName name="______pr19" localSheetId="6">#REF!</definedName>
    <definedName name="______pr19">#REF!</definedName>
    <definedName name="______pr20" localSheetId="6">#REF!</definedName>
    <definedName name="______pr20">#REF!</definedName>
    <definedName name="______pr21" localSheetId="6">#REF!</definedName>
    <definedName name="______pr21">#REF!</definedName>
    <definedName name="______pr22" localSheetId="6">#REF!</definedName>
    <definedName name="______pr22">#REF!</definedName>
    <definedName name="______pr23" localSheetId="6">#REF!</definedName>
    <definedName name="______pr23">#REF!</definedName>
    <definedName name="______pr24" localSheetId="6">#REF!</definedName>
    <definedName name="______pr24">#REF!</definedName>
    <definedName name="______pr25" localSheetId="6">#REF!</definedName>
    <definedName name="______pr25">#REF!</definedName>
    <definedName name="______pr26" localSheetId="6">#REF!</definedName>
    <definedName name="______pr26">#REF!</definedName>
    <definedName name="______pr27" localSheetId="6">#REF!</definedName>
    <definedName name="______pr27">#REF!</definedName>
    <definedName name="______pr28" localSheetId="6">#REF!</definedName>
    <definedName name="______pr28">#REF!</definedName>
    <definedName name="______pr29" localSheetId="6">#REF!</definedName>
    <definedName name="______pr29">#REF!</definedName>
    <definedName name="______pr30" localSheetId="6">#REF!</definedName>
    <definedName name="______pr30">#REF!</definedName>
    <definedName name="______pr31" localSheetId="6">#REF!</definedName>
    <definedName name="______pr31">#REF!</definedName>
    <definedName name="______pr32" localSheetId="6">#REF!</definedName>
    <definedName name="______pr32">#REF!</definedName>
    <definedName name="______pr33" localSheetId="6">#REF!</definedName>
    <definedName name="______pr33">#REF!</definedName>
    <definedName name="______pr34" localSheetId="6">#REF!</definedName>
    <definedName name="______pr34">#REF!</definedName>
    <definedName name="______pr35" localSheetId="6">#REF!</definedName>
    <definedName name="______pr35">#REF!</definedName>
    <definedName name="______pr36" localSheetId="6">#REF!</definedName>
    <definedName name="______pr36">#REF!</definedName>
    <definedName name="______pr37" localSheetId="6">#REF!</definedName>
    <definedName name="______pr37">#REF!</definedName>
    <definedName name="______pr38" localSheetId="6">#REF!</definedName>
    <definedName name="______pr38">#REF!</definedName>
    <definedName name="______pr39" localSheetId="6">#REF!</definedName>
    <definedName name="______pr39">#REF!</definedName>
    <definedName name="______pr40" localSheetId="6">#REF!</definedName>
    <definedName name="______pr40">#REF!</definedName>
    <definedName name="______pr41" localSheetId="6">#REF!</definedName>
    <definedName name="______pr41">#REF!</definedName>
    <definedName name="______pr42" localSheetId="6">#REF!</definedName>
    <definedName name="______pr42">#REF!</definedName>
    <definedName name="______pr43" localSheetId="6">#REF!</definedName>
    <definedName name="______pr43">#REF!</definedName>
    <definedName name="______pr44" localSheetId="6">#REF!</definedName>
    <definedName name="______pr44">#REF!</definedName>
    <definedName name="______pr45" localSheetId="6">#REF!</definedName>
    <definedName name="______pr45">#REF!</definedName>
    <definedName name="______pr46" localSheetId="6">#REF!</definedName>
    <definedName name="______pr46">#REF!</definedName>
    <definedName name="______pr47" localSheetId="6">#REF!</definedName>
    <definedName name="______pr47">#REF!</definedName>
    <definedName name="______pr48" localSheetId="6">#REF!</definedName>
    <definedName name="______pr48">#REF!</definedName>
    <definedName name="______pr49" localSheetId="6">#REF!</definedName>
    <definedName name="______pr49">#REF!</definedName>
    <definedName name="______pr50" localSheetId="6">#REF!</definedName>
    <definedName name="______pr50">#REF!</definedName>
    <definedName name="______pr51" localSheetId="6">#REF!</definedName>
    <definedName name="______pr51">#REF!</definedName>
    <definedName name="______pr52" localSheetId="6">#REF!</definedName>
    <definedName name="______pr52">#REF!</definedName>
    <definedName name="______pr53" localSheetId="6">#REF!</definedName>
    <definedName name="______pr53">#REF!</definedName>
    <definedName name="______pr54" localSheetId="6">#REF!</definedName>
    <definedName name="______pr54">#REF!</definedName>
    <definedName name="______pr55" localSheetId="6">#REF!</definedName>
    <definedName name="______pr55">#REF!</definedName>
    <definedName name="______pr56" localSheetId="6">#REF!</definedName>
    <definedName name="______pr56">#REF!</definedName>
    <definedName name="______pr57" localSheetId="6">#REF!</definedName>
    <definedName name="______pr57">#REF!</definedName>
    <definedName name="______pr58" localSheetId="6">#REF!</definedName>
    <definedName name="______pr58">#REF!</definedName>
    <definedName name="______pr59" localSheetId="6">#REF!</definedName>
    <definedName name="______pr59">#REF!</definedName>
    <definedName name="______pr60" localSheetId="6">#REF!</definedName>
    <definedName name="______pr60">#REF!</definedName>
    <definedName name="______pr61" localSheetId="6">#REF!</definedName>
    <definedName name="______pr61">#REF!</definedName>
    <definedName name="______pr62" localSheetId="6">#REF!</definedName>
    <definedName name="______pr62">#REF!</definedName>
    <definedName name="______pr63" localSheetId="6">#REF!</definedName>
    <definedName name="______pr63">#REF!</definedName>
    <definedName name="______pr64" localSheetId="6">#REF!</definedName>
    <definedName name="______pr64">#REF!</definedName>
    <definedName name="______pr65" localSheetId="6">#REF!</definedName>
    <definedName name="______pr65">#REF!</definedName>
    <definedName name="______pr66" localSheetId="6">#REF!</definedName>
    <definedName name="______pr66">#REF!</definedName>
    <definedName name="______pr67" localSheetId="6">#REF!</definedName>
    <definedName name="______pr67">#REF!</definedName>
    <definedName name="______pr68" localSheetId="6">#REF!</definedName>
    <definedName name="______pr68">#REF!</definedName>
    <definedName name="______pr69" localSheetId="6">#REF!</definedName>
    <definedName name="______pr69">#REF!</definedName>
    <definedName name="______pr70" localSheetId="6">#REF!</definedName>
    <definedName name="______pr70">#REF!</definedName>
    <definedName name="______pr71" localSheetId="6">#REF!</definedName>
    <definedName name="______pr71">#REF!</definedName>
    <definedName name="______pr72" localSheetId="6">#REF!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6">[9]!_xlbgnm.ane7</definedName>
    <definedName name="_____ane7">[9]!_xlbgnm.ane7</definedName>
    <definedName name="_____ane8" localSheetId="6">[9]!_xlbgnm.ane8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6">[11]Tablas!#REF!</definedName>
    <definedName name="_____DCI1">[11]Tablas!#REF!</definedName>
    <definedName name="_____DDS1" localSheetId="6">[11]Tablas!#REF!</definedName>
    <definedName name="_____DDS1">[11]Tablas!#REF!</definedName>
    <definedName name="_____DGO1" localSheetId="6">[11]Tablas!#REF!</definedName>
    <definedName name="_____DGO1">[11]Tablas!#REF!</definedName>
    <definedName name="_____DGP1" localSheetId="6">[11]Tablas!#REF!</definedName>
    <definedName name="_____DGP1">[11]Tablas!#REF!</definedName>
    <definedName name="_____DIJ1" localSheetId="6">[11]Tablas!#REF!</definedName>
    <definedName name="_____DIJ1">[11]Tablas!#REF!</definedName>
    <definedName name="_____DPI1" localSheetId="6">[11]Tablas!#REF!</definedName>
    <definedName name="_____DPI1">[11]Tablas!#REF!</definedName>
    <definedName name="_____DPY1" localSheetId="6">[11]Tablas!#REF!</definedName>
    <definedName name="_____DPY1">[11]Tablas!#REF!</definedName>
    <definedName name="_____DRI1" localSheetId="6">[11]Tablas!#REF!</definedName>
    <definedName name="_____DRI1">[11]Tablas!#REF!</definedName>
    <definedName name="_____DRL1" localSheetId="6">[11]Tablas!#REF!</definedName>
    <definedName name="_____DRL1">[11]Tablas!#REF!</definedName>
    <definedName name="_____DSP1" localSheetId="6">[11]Tablas!#REF!</definedName>
    <definedName name="_____DSP1">[11]Tablas!#REF!</definedName>
    <definedName name="_____ECP1" localSheetId="6">[11]Tablas!#REF!</definedName>
    <definedName name="_____ECP1">[11]Tablas!#REF!</definedName>
    <definedName name="_____ICP1" localSheetId="6">[11]Tablas!#REF!</definedName>
    <definedName name="_____ICP1">[11]Tablas!#REF!</definedName>
    <definedName name="_____MA2" localSheetId="6">#REF!</definedName>
    <definedName name="_____MA2">#REF!</definedName>
    <definedName name="_____oa55" localSheetId="6">#REF!</definedName>
    <definedName name="_____oa55">#REF!</definedName>
    <definedName name="_____OCD1" localSheetId="6">[11]Tablas!#REF!</definedName>
    <definedName name="_____OCD1">[11]Tablas!#REF!</definedName>
    <definedName name="_____OCI1" localSheetId="6">[11]Tablas!#REF!</definedName>
    <definedName name="_____OCI1">[11]Tablas!#REF!</definedName>
    <definedName name="_____PJ50" localSheetId="6">#REF!</definedName>
    <definedName name="_____PJ50">#REF!</definedName>
    <definedName name="_____pr01" localSheetId="6">#REF!</definedName>
    <definedName name="_____pr01">#REF!</definedName>
    <definedName name="_____pr02" localSheetId="6">#REF!</definedName>
    <definedName name="_____pr02">#REF!</definedName>
    <definedName name="_____pr03" localSheetId="6">#REF!</definedName>
    <definedName name="_____pr03">#REF!</definedName>
    <definedName name="_____pr04" localSheetId="6">#REF!</definedName>
    <definedName name="_____pr04">#REF!</definedName>
    <definedName name="_____pr05" localSheetId="6">#REF!</definedName>
    <definedName name="_____pr05">#REF!</definedName>
    <definedName name="_____pr06" localSheetId="6">#REF!</definedName>
    <definedName name="_____pr06">#REF!</definedName>
    <definedName name="_____pr07" localSheetId="6">#REF!</definedName>
    <definedName name="_____pr07">#REF!</definedName>
    <definedName name="_____pr08" localSheetId="6">#REF!</definedName>
    <definedName name="_____pr08">#REF!</definedName>
    <definedName name="_____pr09" localSheetId="6">#REF!</definedName>
    <definedName name="_____pr09">#REF!</definedName>
    <definedName name="_____pr10" localSheetId="6">#REF!</definedName>
    <definedName name="_____pr10">#REF!</definedName>
    <definedName name="_____pr11" localSheetId="6">#REF!</definedName>
    <definedName name="_____pr11">#REF!</definedName>
    <definedName name="_____pr12" localSheetId="6">#REF!</definedName>
    <definedName name="_____pr12">#REF!</definedName>
    <definedName name="_____pr13" localSheetId="6">#REF!</definedName>
    <definedName name="_____pr13">#REF!</definedName>
    <definedName name="_____pr14" localSheetId="6">#REF!</definedName>
    <definedName name="_____pr14">#REF!</definedName>
    <definedName name="_____pr15" localSheetId="6">#REF!</definedName>
    <definedName name="_____pr15">#REF!</definedName>
    <definedName name="_____pr16" localSheetId="6">#REF!</definedName>
    <definedName name="_____pr16">#REF!</definedName>
    <definedName name="_____pr17" localSheetId="6">#REF!</definedName>
    <definedName name="_____pr17">#REF!</definedName>
    <definedName name="_____pr18" localSheetId="6">#REF!</definedName>
    <definedName name="_____pr18">#REF!</definedName>
    <definedName name="_____pr19" localSheetId="6">#REF!</definedName>
    <definedName name="_____pr19">#REF!</definedName>
    <definedName name="_____pr20" localSheetId="6">#REF!</definedName>
    <definedName name="_____pr20">#REF!</definedName>
    <definedName name="_____pr21" localSheetId="6">#REF!</definedName>
    <definedName name="_____pr21">#REF!</definedName>
    <definedName name="_____pr22" localSheetId="6">#REF!</definedName>
    <definedName name="_____pr22">#REF!</definedName>
    <definedName name="_____pr23" localSheetId="6">#REF!</definedName>
    <definedName name="_____pr23">#REF!</definedName>
    <definedName name="_____pr24" localSheetId="6">#REF!</definedName>
    <definedName name="_____pr24">#REF!</definedName>
    <definedName name="_____pr25" localSheetId="6">#REF!</definedName>
    <definedName name="_____pr25">#REF!</definedName>
    <definedName name="_____pr26" localSheetId="6">#REF!</definedName>
    <definedName name="_____pr26">#REF!</definedName>
    <definedName name="_____pr27" localSheetId="6">#REF!</definedName>
    <definedName name="_____pr27">#REF!</definedName>
    <definedName name="_____pr28" localSheetId="6">#REF!</definedName>
    <definedName name="_____pr28">#REF!</definedName>
    <definedName name="_____pr29" localSheetId="6">#REF!</definedName>
    <definedName name="_____pr29">#REF!</definedName>
    <definedName name="_____pr30" localSheetId="6">#REF!</definedName>
    <definedName name="_____pr30">#REF!</definedName>
    <definedName name="_____pr31" localSheetId="6">#REF!</definedName>
    <definedName name="_____pr31">#REF!</definedName>
    <definedName name="_____pr32" localSheetId="6">#REF!</definedName>
    <definedName name="_____pr32">#REF!</definedName>
    <definedName name="_____pr33" localSheetId="6">#REF!</definedName>
    <definedName name="_____pr33">#REF!</definedName>
    <definedName name="_____pr34" localSheetId="6">#REF!</definedName>
    <definedName name="_____pr34">#REF!</definedName>
    <definedName name="_____pr35" localSheetId="6">#REF!</definedName>
    <definedName name="_____pr35">#REF!</definedName>
    <definedName name="_____pr36" localSheetId="6">#REF!</definedName>
    <definedName name="_____pr36">#REF!</definedName>
    <definedName name="_____pr37" localSheetId="6">#REF!</definedName>
    <definedName name="_____pr37">#REF!</definedName>
    <definedName name="_____pr38" localSheetId="6">#REF!</definedName>
    <definedName name="_____pr38">#REF!</definedName>
    <definedName name="_____pr39" localSheetId="6">#REF!</definedName>
    <definedName name="_____pr39">#REF!</definedName>
    <definedName name="_____pr40" localSheetId="6">#REF!</definedName>
    <definedName name="_____pr40">#REF!</definedName>
    <definedName name="_____pr41" localSheetId="6">#REF!</definedName>
    <definedName name="_____pr41">#REF!</definedName>
    <definedName name="_____pr42" localSheetId="6">#REF!</definedName>
    <definedName name="_____pr42">#REF!</definedName>
    <definedName name="_____pr43" localSheetId="6">#REF!</definedName>
    <definedName name="_____pr43">#REF!</definedName>
    <definedName name="_____pr44" localSheetId="6">#REF!</definedName>
    <definedName name="_____pr44">#REF!</definedName>
    <definedName name="_____pr45" localSheetId="6">#REF!</definedName>
    <definedName name="_____pr45">#REF!</definedName>
    <definedName name="_____pr46" localSheetId="6">#REF!</definedName>
    <definedName name="_____pr46">#REF!</definedName>
    <definedName name="_____pr47" localSheetId="6">#REF!</definedName>
    <definedName name="_____pr47">#REF!</definedName>
    <definedName name="_____pr48" localSheetId="6">#REF!</definedName>
    <definedName name="_____pr48">#REF!</definedName>
    <definedName name="_____pr49" localSheetId="6">#REF!</definedName>
    <definedName name="_____pr49">#REF!</definedName>
    <definedName name="_____pr50" localSheetId="6">#REF!</definedName>
    <definedName name="_____pr50">#REF!</definedName>
    <definedName name="_____pr51" localSheetId="6">#REF!</definedName>
    <definedName name="_____pr51">#REF!</definedName>
    <definedName name="_____pr52" localSheetId="6">#REF!</definedName>
    <definedName name="_____pr52">#REF!</definedName>
    <definedName name="_____pr53" localSheetId="6">#REF!</definedName>
    <definedName name="_____pr53">#REF!</definedName>
    <definedName name="_____pr54" localSheetId="6">#REF!</definedName>
    <definedName name="_____pr54">#REF!</definedName>
    <definedName name="_____pr55" localSheetId="6">#REF!</definedName>
    <definedName name="_____pr55">#REF!</definedName>
    <definedName name="_____pr56" localSheetId="6">#REF!</definedName>
    <definedName name="_____pr56">#REF!</definedName>
    <definedName name="_____pr57" localSheetId="6">#REF!</definedName>
    <definedName name="_____pr57">#REF!</definedName>
    <definedName name="_____pr58" localSheetId="6">#REF!</definedName>
    <definedName name="_____pr58">#REF!</definedName>
    <definedName name="_____pr59" localSheetId="6">#REF!</definedName>
    <definedName name="_____pr59">#REF!</definedName>
    <definedName name="_____pr60" localSheetId="6">#REF!</definedName>
    <definedName name="_____pr60">#REF!</definedName>
    <definedName name="_____pr61" localSheetId="6">#REF!</definedName>
    <definedName name="_____pr61">#REF!</definedName>
    <definedName name="_____pr62" localSheetId="6">#REF!</definedName>
    <definedName name="_____pr62">#REF!</definedName>
    <definedName name="_____pr63" localSheetId="6">#REF!</definedName>
    <definedName name="_____pr63">#REF!</definedName>
    <definedName name="_____pr64" localSheetId="6">#REF!</definedName>
    <definedName name="_____pr64">#REF!</definedName>
    <definedName name="_____pr65" localSheetId="6">#REF!</definedName>
    <definedName name="_____pr65">#REF!</definedName>
    <definedName name="_____pr66" localSheetId="6">#REF!</definedName>
    <definedName name="_____pr66">#REF!</definedName>
    <definedName name="_____pr67" localSheetId="6">#REF!</definedName>
    <definedName name="_____pr67">#REF!</definedName>
    <definedName name="_____pr68" localSheetId="6">#REF!</definedName>
    <definedName name="_____pr68">#REF!</definedName>
    <definedName name="_____pr69" localSheetId="6">#REF!</definedName>
    <definedName name="_____pr69">#REF!</definedName>
    <definedName name="_____pr70" localSheetId="6">#REF!</definedName>
    <definedName name="_____pr70">#REF!</definedName>
    <definedName name="_____pr71" localSheetId="6">#REF!</definedName>
    <definedName name="_____pr71">#REF!</definedName>
    <definedName name="_____pr72" localSheetId="6">#REF!</definedName>
    <definedName name="_____pr72">#REF!</definedName>
    <definedName name="_____SBC1">[6]INV!$A$12:$D$15</definedName>
    <definedName name="_____SBC3">[6]INV!$F$12:$I$15</definedName>
    <definedName name="_____SBC5">[6]INV!$K$12:$N$15</definedName>
    <definedName name="_____VEX1" localSheetId="6">[11]Tablas!#REF!</definedName>
    <definedName name="_____VEX1">[11]Tablas!#REF!</definedName>
    <definedName name="_____VFA1" localSheetId="6">[11]Tablas!#REF!</definedName>
    <definedName name="_____VFA1">[11]Tablas!#REF!</definedName>
    <definedName name="_____VIT1" localSheetId="6">[11]Tablas!#REF!</definedName>
    <definedName name="_____VIT1">[11]Tablas!#REF!</definedName>
    <definedName name="_____VPR1" localSheetId="6">[11]Tablas!#REF!</definedName>
    <definedName name="_____VPR1">[11]Tablas!#REF!</definedName>
    <definedName name="_____VPR2" localSheetId="6">[12]Tablas!#REF!</definedName>
    <definedName name="_____VPR2">[12]Tablas!#REF!</definedName>
    <definedName name="_____VRP1" localSheetId="6">[11]Tablas!#REF!</definedName>
    <definedName name="_____VRP1">[11]Tablas!#REF!</definedName>
    <definedName name="_____VSM1" localSheetId="6">[11]Tablas!#REF!</definedName>
    <definedName name="_____VSM1">[11]Tablas!#REF!</definedName>
    <definedName name="____AFC1">[6]INV!$A$25:$D$28</definedName>
    <definedName name="____AFC3">[6]INV!$F$25:$I$28</definedName>
    <definedName name="____AFC5">[6]INV!$K$25:$N$28</definedName>
    <definedName name="____ane7" localSheetId="6">[13]!_xlbgnm.ane7</definedName>
    <definedName name="____ane7">[13]!_xlbgnm.ane7</definedName>
    <definedName name="____ane8" localSheetId="6">[13]!_xlbgnm.ane8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6">#REF!</definedName>
    <definedName name="____COM1">#REF!</definedName>
    <definedName name="____COM10" localSheetId="6">#REF!</definedName>
    <definedName name="____COM10">#REF!</definedName>
    <definedName name="____COM11" localSheetId="6">#REF!</definedName>
    <definedName name="____COM11">#REF!</definedName>
    <definedName name="____COM12" localSheetId="6">#REF!</definedName>
    <definedName name="____COM12">#REF!</definedName>
    <definedName name="____COM13" localSheetId="6">#REF!</definedName>
    <definedName name="____COM13">#REF!</definedName>
    <definedName name="____COM14" localSheetId="6">#REF!</definedName>
    <definedName name="____COM14">#REF!</definedName>
    <definedName name="____COM15" localSheetId="6">#REF!</definedName>
    <definedName name="____COM15">#REF!</definedName>
    <definedName name="____COM16" localSheetId="6">#REF!</definedName>
    <definedName name="____COM16">#REF!</definedName>
    <definedName name="____COM17" localSheetId="6">#REF!</definedName>
    <definedName name="____COM17">#REF!</definedName>
    <definedName name="____COM18" localSheetId="6">#REF!</definedName>
    <definedName name="____COM18">#REF!</definedName>
    <definedName name="____COM19" localSheetId="6">#REF!</definedName>
    <definedName name="____COM19">#REF!</definedName>
    <definedName name="____COM2" localSheetId="6">#REF!</definedName>
    <definedName name="____COM2">#REF!</definedName>
    <definedName name="____COM20" localSheetId="6">#REF!</definedName>
    <definedName name="____COM20">#REF!</definedName>
    <definedName name="____COM21" localSheetId="6">#REF!</definedName>
    <definedName name="____COM21">#REF!</definedName>
    <definedName name="____COM3" localSheetId="6">#REF!</definedName>
    <definedName name="____COM3">#REF!</definedName>
    <definedName name="____COM4" localSheetId="6">#REF!</definedName>
    <definedName name="____COM4">#REF!</definedName>
    <definedName name="____COM5" localSheetId="6">#REF!</definedName>
    <definedName name="____COM5">#REF!</definedName>
    <definedName name="____COM6" localSheetId="6">#REF!</definedName>
    <definedName name="____COM6">#REF!</definedName>
    <definedName name="____COM7" localSheetId="6">#REF!</definedName>
    <definedName name="____COM7">#REF!</definedName>
    <definedName name="____COM8" localSheetId="6">#REF!</definedName>
    <definedName name="____COM8">#REF!</definedName>
    <definedName name="____COM9" localSheetId="6">#REF!</definedName>
    <definedName name="____COM9">#REF!</definedName>
    <definedName name="____DCI1" localSheetId="6">[11]Tablas!#REF!</definedName>
    <definedName name="____DCI1">[11]Tablas!#REF!</definedName>
    <definedName name="____DDS1" localSheetId="6">[11]Tablas!#REF!</definedName>
    <definedName name="____DDS1">[11]Tablas!#REF!</definedName>
    <definedName name="____DGO1" localSheetId="6">[11]Tablas!#REF!</definedName>
    <definedName name="____DGO1">[11]Tablas!#REF!</definedName>
    <definedName name="____DGP1" localSheetId="6">[11]Tablas!#REF!</definedName>
    <definedName name="____DGP1">[11]Tablas!#REF!</definedName>
    <definedName name="____DIJ1" localSheetId="6">[11]Tablas!#REF!</definedName>
    <definedName name="____DIJ1">[11]Tablas!#REF!</definedName>
    <definedName name="____DPI1" localSheetId="6">[11]Tablas!#REF!</definedName>
    <definedName name="____DPI1">[11]Tablas!#REF!</definedName>
    <definedName name="____DPY1" localSheetId="6">[11]Tablas!#REF!</definedName>
    <definedName name="____DPY1">[11]Tablas!#REF!</definedName>
    <definedName name="____DRI1" localSheetId="6">[11]Tablas!#REF!</definedName>
    <definedName name="____DRI1">[11]Tablas!#REF!</definedName>
    <definedName name="____DRL1" localSheetId="6">[11]Tablas!#REF!</definedName>
    <definedName name="____DRL1">[11]Tablas!#REF!</definedName>
    <definedName name="____DSP1" localSheetId="6">[11]Tablas!#REF!</definedName>
    <definedName name="____DSP1">[11]Tablas!#REF!</definedName>
    <definedName name="____ECP1" localSheetId="6">[11]Tablas!#REF!</definedName>
    <definedName name="____ECP1">[11]Tablas!#REF!</definedName>
    <definedName name="____ICP1" localSheetId="6">[11]Tablas!#REF!</definedName>
    <definedName name="____ICP1">[11]Tablas!#REF!</definedName>
    <definedName name="____LEY80" localSheetId="6">#REF!</definedName>
    <definedName name="____LEY80">#REF!</definedName>
    <definedName name="____MA2" localSheetId="6">#REF!</definedName>
    <definedName name="____MA2">#REF!</definedName>
    <definedName name="____oa55" localSheetId="6">#REF!</definedName>
    <definedName name="____oa55">#REF!</definedName>
    <definedName name="____OCD1" localSheetId="6">[11]Tablas!#REF!</definedName>
    <definedName name="____OCD1">[11]Tablas!#REF!</definedName>
    <definedName name="____OCI1" localSheetId="6">[11]Tablas!#REF!</definedName>
    <definedName name="____OCI1">[11]Tablas!#REF!</definedName>
    <definedName name="____PJ50" localSheetId="6">#REF!</definedName>
    <definedName name="____PJ50">#REF!</definedName>
    <definedName name="____pj51" localSheetId="6">#REF!</definedName>
    <definedName name="____pj51">#REF!</definedName>
    <definedName name="____pr01" localSheetId="6">#REF!</definedName>
    <definedName name="____pr01">#REF!</definedName>
    <definedName name="____pr02" localSheetId="6">#REF!</definedName>
    <definedName name="____pr02">#REF!</definedName>
    <definedName name="____pr03" localSheetId="6">#REF!</definedName>
    <definedName name="____pr03">#REF!</definedName>
    <definedName name="____pr04" localSheetId="6">#REF!</definedName>
    <definedName name="____pr04">#REF!</definedName>
    <definedName name="____pr05" localSheetId="6">#REF!</definedName>
    <definedName name="____pr05">#REF!</definedName>
    <definedName name="____pr06" localSheetId="6">#REF!</definedName>
    <definedName name="____pr06">#REF!</definedName>
    <definedName name="____pr07" localSheetId="6">#REF!</definedName>
    <definedName name="____pr07">#REF!</definedName>
    <definedName name="____pr08" localSheetId="6">#REF!</definedName>
    <definedName name="____pr08">#REF!</definedName>
    <definedName name="____pr09" localSheetId="6">#REF!</definedName>
    <definedName name="____pr09">#REF!</definedName>
    <definedName name="____pr10" localSheetId="6">#REF!</definedName>
    <definedName name="____pr10">#REF!</definedName>
    <definedName name="____pr11" localSheetId="6">#REF!</definedName>
    <definedName name="____pr11">#REF!</definedName>
    <definedName name="____pr12" localSheetId="6">#REF!</definedName>
    <definedName name="____pr12">#REF!</definedName>
    <definedName name="____pr13" localSheetId="6">#REF!</definedName>
    <definedName name="____pr13">#REF!</definedName>
    <definedName name="____pr14" localSheetId="6">#REF!</definedName>
    <definedName name="____pr14">#REF!</definedName>
    <definedName name="____pr15" localSheetId="6">#REF!</definedName>
    <definedName name="____pr15">#REF!</definedName>
    <definedName name="____pr16" localSheetId="6">#REF!</definedName>
    <definedName name="____pr16">#REF!</definedName>
    <definedName name="____pr17" localSheetId="6">#REF!</definedName>
    <definedName name="____pr17">#REF!</definedName>
    <definedName name="____pr18" localSheetId="6">#REF!</definedName>
    <definedName name="____pr18">#REF!</definedName>
    <definedName name="____pr19" localSheetId="6">#REF!</definedName>
    <definedName name="____pr19">#REF!</definedName>
    <definedName name="____pr20" localSheetId="6">#REF!</definedName>
    <definedName name="____pr20">#REF!</definedName>
    <definedName name="____pr21" localSheetId="6">#REF!</definedName>
    <definedName name="____pr21">#REF!</definedName>
    <definedName name="____pr22" localSheetId="6">#REF!</definedName>
    <definedName name="____pr22">#REF!</definedName>
    <definedName name="____pr23" localSheetId="6">#REF!</definedName>
    <definedName name="____pr23">#REF!</definedName>
    <definedName name="____pr24" localSheetId="6">#REF!</definedName>
    <definedName name="____pr24">#REF!</definedName>
    <definedName name="____pr25" localSheetId="6">#REF!</definedName>
    <definedName name="____pr25">#REF!</definedName>
    <definedName name="____pr26" localSheetId="6">#REF!</definedName>
    <definedName name="____pr26">#REF!</definedName>
    <definedName name="____pr27" localSheetId="6">#REF!</definedName>
    <definedName name="____pr27">#REF!</definedName>
    <definedName name="____pr28" localSheetId="6">#REF!</definedName>
    <definedName name="____pr28">#REF!</definedName>
    <definedName name="____pr29" localSheetId="6">#REF!</definedName>
    <definedName name="____pr29">#REF!</definedName>
    <definedName name="____pr30" localSheetId="6">#REF!</definedName>
    <definedName name="____pr30">#REF!</definedName>
    <definedName name="____pr31" localSheetId="6">#REF!</definedName>
    <definedName name="____pr31">#REF!</definedName>
    <definedName name="____pr32" localSheetId="6">#REF!</definedName>
    <definedName name="____pr32">#REF!</definedName>
    <definedName name="____pr33" localSheetId="6">#REF!</definedName>
    <definedName name="____pr33">#REF!</definedName>
    <definedName name="____pr34" localSheetId="6">#REF!</definedName>
    <definedName name="____pr34">#REF!</definedName>
    <definedName name="____pr35" localSheetId="6">#REF!</definedName>
    <definedName name="____pr35">#REF!</definedName>
    <definedName name="____pr36" localSheetId="6">#REF!</definedName>
    <definedName name="____pr36">#REF!</definedName>
    <definedName name="____pr37" localSheetId="6">#REF!</definedName>
    <definedName name="____pr37">#REF!</definedName>
    <definedName name="____pr38" localSheetId="6">#REF!</definedName>
    <definedName name="____pr38">#REF!</definedName>
    <definedName name="____pr39" localSheetId="6">#REF!</definedName>
    <definedName name="____pr39">#REF!</definedName>
    <definedName name="____pr40" localSheetId="6">#REF!</definedName>
    <definedName name="____pr40">#REF!</definedName>
    <definedName name="____pr41" localSheetId="6">#REF!</definedName>
    <definedName name="____pr41">#REF!</definedName>
    <definedName name="____pr42" localSheetId="6">#REF!</definedName>
    <definedName name="____pr42">#REF!</definedName>
    <definedName name="____pr43" localSheetId="6">#REF!</definedName>
    <definedName name="____pr43">#REF!</definedName>
    <definedName name="____pr44" localSheetId="6">#REF!</definedName>
    <definedName name="____pr44">#REF!</definedName>
    <definedName name="____pr45" localSheetId="6">#REF!</definedName>
    <definedName name="____pr45">#REF!</definedName>
    <definedName name="____pr46" localSheetId="6">#REF!</definedName>
    <definedName name="____pr46">#REF!</definedName>
    <definedName name="____pr47" localSheetId="6">#REF!</definedName>
    <definedName name="____pr47">#REF!</definedName>
    <definedName name="____pr48" localSheetId="6">#REF!</definedName>
    <definedName name="____pr48">#REF!</definedName>
    <definedName name="____pr49" localSheetId="6">#REF!</definedName>
    <definedName name="____pr49">#REF!</definedName>
    <definedName name="____pr50" localSheetId="6">#REF!</definedName>
    <definedName name="____pr50">#REF!</definedName>
    <definedName name="____pr51" localSheetId="6">#REF!</definedName>
    <definedName name="____pr51">#REF!</definedName>
    <definedName name="____pr52" localSheetId="6">#REF!</definedName>
    <definedName name="____pr52">#REF!</definedName>
    <definedName name="____pr53" localSheetId="6">#REF!</definedName>
    <definedName name="____pr53">#REF!</definedName>
    <definedName name="____pr54" localSheetId="6">#REF!</definedName>
    <definedName name="____pr54">#REF!</definedName>
    <definedName name="____pr55" localSheetId="6">#REF!</definedName>
    <definedName name="____pr55">#REF!</definedName>
    <definedName name="____pr56" localSheetId="6">#REF!</definedName>
    <definedName name="____pr56">#REF!</definedName>
    <definedName name="____pr57" localSheetId="6">#REF!</definedName>
    <definedName name="____pr57">#REF!</definedName>
    <definedName name="____pr58" localSheetId="6">#REF!</definedName>
    <definedName name="____pr58">#REF!</definedName>
    <definedName name="____pr59" localSheetId="6">#REF!</definedName>
    <definedName name="____pr59">#REF!</definedName>
    <definedName name="____pr60" localSheetId="6">#REF!</definedName>
    <definedName name="____pr60">#REF!</definedName>
    <definedName name="____pr61" localSheetId="6">#REF!</definedName>
    <definedName name="____pr61">#REF!</definedName>
    <definedName name="____pr62" localSheetId="6">#REF!</definedName>
    <definedName name="____pr62">#REF!</definedName>
    <definedName name="____pr63" localSheetId="6">#REF!</definedName>
    <definedName name="____pr63">#REF!</definedName>
    <definedName name="____pr64" localSheetId="6">#REF!</definedName>
    <definedName name="____pr64">#REF!</definedName>
    <definedName name="____pr65" localSheetId="6">#REF!</definedName>
    <definedName name="____pr65">#REF!</definedName>
    <definedName name="____pr66" localSheetId="6">#REF!</definedName>
    <definedName name="____pr66">#REF!</definedName>
    <definedName name="____pr67" localSheetId="6">#REF!</definedName>
    <definedName name="____pr67">#REF!</definedName>
    <definedName name="____pr68" localSheetId="6">#REF!</definedName>
    <definedName name="____pr68">#REF!</definedName>
    <definedName name="____pr69" localSheetId="6">#REF!</definedName>
    <definedName name="____pr69">#REF!</definedName>
    <definedName name="____pr70" localSheetId="6">#REF!</definedName>
    <definedName name="____pr70">#REF!</definedName>
    <definedName name="____pr71" localSheetId="6">#REF!</definedName>
    <definedName name="____pr71">#REF!</definedName>
    <definedName name="____pr72" localSheetId="6">#REF!</definedName>
    <definedName name="____pr72">#REF!</definedName>
    <definedName name="____SBC1">[6]INV!$A$12:$D$15</definedName>
    <definedName name="____SBC3">[6]INV!$F$12:$I$15</definedName>
    <definedName name="____SBC5">[6]INV!$K$12:$N$15</definedName>
    <definedName name="____TOP1" localSheetId="6">#REF!</definedName>
    <definedName name="____TOP1">#REF!</definedName>
    <definedName name="____TOP10" localSheetId="6">#REF!</definedName>
    <definedName name="____TOP10">#REF!</definedName>
    <definedName name="____TOP2" localSheetId="6">#REF!</definedName>
    <definedName name="____TOP2">#REF!</definedName>
    <definedName name="____TOP3" localSheetId="6">#REF!</definedName>
    <definedName name="____TOP3">#REF!</definedName>
    <definedName name="____TOP4" localSheetId="6">#REF!</definedName>
    <definedName name="____TOP4">#REF!</definedName>
    <definedName name="____TOP5" localSheetId="6">#REF!</definedName>
    <definedName name="____TOP5">#REF!</definedName>
    <definedName name="____TOP6" localSheetId="6">#REF!</definedName>
    <definedName name="____TOP6">#REF!</definedName>
    <definedName name="____TOP7" localSheetId="6">#REF!</definedName>
    <definedName name="____TOP7">#REF!</definedName>
    <definedName name="____TOP8" localSheetId="6">#REF!</definedName>
    <definedName name="____TOP8">#REF!</definedName>
    <definedName name="____TOP9" localSheetId="6">#REF!</definedName>
    <definedName name="____TOP9">#REF!</definedName>
    <definedName name="____VEX1" localSheetId="6">[11]Tablas!#REF!</definedName>
    <definedName name="____VEX1">[11]Tablas!#REF!</definedName>
    <definedName name="____VFA1" localSheetId="6">[11]Tablas!#REF!</definedName>
    <definedName name="____VFA1">[11]Tablas!#REF!</definedName>
    <definedName name="____VIT1" localSheetId="6">[11]Tablas!#REF!</definedName>
    <definedName name="____VIT1">[11]Tablas!#REF!</definedName>
    <definedName name="____VPR1" localSheetId="6">[11]Tablas!#REF!</definedName>
    <definedName name="____VPR1">[11]Tablas!#REF!</definedName>
    <definedName name="____VPR2" localSheetId="6">#REF!</definedName>
    <definedName name="____VPR2">#REF!</definedName>
    <definedName name="____VRP1" localSheetId="6">[11]Tablas!#REF!</definedName>
    <definedName name="____VRP1">[11]Tablas!#REF!</definedName>
    <definedName name="____VSM1" localSheetId="6">[11]Tablas!#REF!</definedName>
    <definedName name="____VSM1">[11]Tablas!#REF!</definedName>
    <definedName name="____xz2" localSheetId="6">#REF!</definedName>
    <definedName name="____xz2">#REF!</definedName>
    <definedName name="___A1">#N/A</definedName>
    <definedName name="___A17000" localSheetId="6">#REF!</definedName>
    <definedName name="___A17000">#REF!</definedName>
    <definedName name="___A20000" localSheetId="6">#REF!</definedName>
    <definedName name="___A20000">#REF!</definedName>
    <definedName name="___A30000" localSheetId="6">#REF!</definedName>
    <definedName name="___A30000">#REF!</definedName>
    <definedName name="___AFC1">[6]INV!$A$25:$D$28</definedName>
    <definedName name="___AFC3">[6]INV!$F$25:$I$28</definedName>
    <definedName name="___AFC5">[6]INV!$K$25:$N$28</definedName>
    <definedName name="___ane7" localSheetId="6">[15]!_xlbgnm.ane7</definedName>
    <definedName name="___ane7">[15]!_xlbgnm.ane7</definedName>
    <definedName name="___ane8" localSheetId="6">[15]!_xlbgnm.ane8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6">#REF!</definedName>
    <definedName name="___COM1">#REF!</definedName>
    <definedName name="___COM10" localSheetId="6">#REF!</definedName>
    <definedName name="___COM10">#REF!</definedName>
    <definedName name="___COM11" localSheetId="6">#REF!</definedName>
    <definedName name="___COM11">#REF!</definedName>
    <definedName name="___COM12" localSheetId="6">#REF!</definedName>
    <definedName name="___COM12">#REF!</definedName>
    <definedName name="___COM13" localSheetId="6">#REF!</definedName>
    <definedName name="___COM13">#REF!</definedName>
    <definedName name="___COM14" localSheetId="6">#REF!</definedName>
    <definedName name="___COM14">#REF!</definedName>
    <definedName name="___COM15" localSheetId="6">#REF!</definedName>
    <definedName name="___COM15">#REF!</definedName>
    <definedName name="___COM16" localSheetId="6">#REF!</definedName>
    <definedName name="___COM16">#REF!</definedName>
    <definedName name="___COM17" localSheetId="6">#REF!</definedName>
    <definedName name="___COM17">#REF!</definedName>
    <definedName name="___COM18" localSheetId="6">#REF!</definedName>
    <definedName name="___COM18">#REF!</definedName>
    <definedName name="___COM19" localSheetId="6">#REF!</definedName>
    <definedName name="___COM19">#REF!</definedName>
    <definedName name="___COM2" localSheetId="6">#REF!</definedName>
    <definedName name="___COM2">#REF!</definedName>
    <definedName name="___COM20" localSheetId="6">#REF!</definedName>
    <definedName name="___COM20">#REF!</definedName>
    <definedName name="___COM21" localSheetId="6">#REF!</definedName>
    <definedName name="___COM21">#REF!</definedName>
    <definedName name="___COM3" localSheetId="6">#REF!</definedName>
    <definedName name="___COM3">#REF!</definedName>
    <definedName name="___COM4" localSheetId="6">#REF!</definedName>
    <definedName name="___COM4">#REF!</definedName>
    <definedName name="___COM5" localSheetId="6">#REF!</definedName>
    <definedName name="___COM5">#REF!</definedName>
    <definedName name="___COM6" localSheetId="6">#REF!</definedName>
    <definedName name="___COM6">#REF!</definedName>
    <definedName name="___COM7" localSheetId="6">#REF!</definedName>
    <definedName name="___COM7">#REF!</definedName>
    <definedName name="___COM8" localSheetId="6">#REF!</definedName>
    <definedName name="___COM8">#REF!</definedName>
    <definedName name="___COM9" localSheetId="6">#REF!</definedName>
    <definedName name="___COM9">#REF!</definedName>
    <definedName name="___DCI1" localSheetId="6">[11]Tablas!#REF!</definedName>
    <definedName name="___DCI1">[11]Tablas!#REF!</definedName>
    <definedName name="___DDS1" localSheetId="6">[11]Tablas!#REF!</definedName>
    <definedName name="___DDS1">[11]Tablas!#REF!</definedName>
    <definedName name="___DGO1" localSheetId="6">[11]Tablas!#REF!</definedName>
    <definedName name="___DGO1">[11]Tablas!#REF!</definedName>
    <definedName name="___DGP1" localSheetId="6">[11]Tablas!#REF!</definedName>
    <definedName name="___DGP1">[11]Tablas!#REF!</definedName>
    <definedName name="___DIJ1" localSheetId="6">[11]Tablas!#REF!</definedName>
    <definedName name="___DIJ1">[11]Tablas!#REF!</definedName>
    <definedName name="___DPI1" localSheetId="6">[11]Tablas!#REF!</definedName>
    <definedName name="___DPI1">[11]Tablas!#REF!</definedName>
    <definedName name="___DPY1" localSheetId="6">[11]Tablas!#REF!</definedName>
    <definedName name="___DPY1">[11]Tablas!#REF!</definedName>
    <definedName name="___DRI1" localSheetId="6">[11]Tablas!#REF!</definedName>
    <definedName name="___DRI1">[11]Tablas!#REF!</definedName>
    <definedName name="___DRL1" localSheetId="6">[11]Tablas!#REF!</definedName>
    <definedName name="___DRL1">[11]Tablas!#REF!</definedName>
    <definedName name="___DSP1" localSheetId="6">[11]Tablas!#REF!</definedName>
    <definedName name="___DSP1">[11]Tablas!#REF!</definedName>
    <definedName name="___ECP1" localSheetId="6">[11]Tablas!#REF!</definedName>
    <definedName name="___ECP1">[11]Tablas!#REF!</definedName>
    <definedName name="___G1">#N/A</definedName>
    <definedName name="___ICP1" localSheetId="6">[11]Tablas!#REF!</definedName>
    <definedName name="___ICP1">[11]Tablas!#REF!</definedName>
    <definedName name="___INDEX_SHEET___ASAP_Utilities" localSheetId="6">#REF!</definedName>
    <definedName name="___INDEX_SHEET___ASAP_Utilities">#REF!</definedName>
    <definedName name="___IPC2002" localSheetId="6">#REF!</definedName>
    <definedName name="___IPC2002">#REF!</definedName>
    <definedName name="___key2" localSheetId="6" hidden="1">[8]INST!#REF!</definedName>
    <definedName name="___key2" hidden="1">[8]INST!#REF!</definedName>
    <definedName name="___key3" localSheetId="6" hidden="1">#REF!</definedName>
    <definedName name="___key3" hidden="1">#REF!</definedName>
    <definedName name="___key31" localSheetId="6" hidden="1">#REF!</definedName>
    <definedName name="___key31" hidden="1">#REF!</definedName>
    <definedName name="___LEY80" localSheetId="6">#REF!</definedName>
    <definedName name="___LEY80">#REF!</definedName>
    <definedName name="___MA2" localSheetId="6">#REF!</definedName>
    <definedName name="___MA2">#REF!</definedName>
    <definedName name="___oa55" localSheetId="6">#REF!</definedName>
    <definedName name="___oa55">#REF!</definedName>
    <definedName name="___OCD1" localSheetId="6">[11]Tablas!#REF!</definedName>
    <definedName name="___OCD1">[11]Tablas!#REF!</definedName>
    <definedName name="___OCI1" localSheetId="6">[11]Tablas!#REF!</definedName>
    <definedName name="___OCI1">[11]Tablas!#REF!</definedName>
    <definedName name="___PJ50" localSheetId="6">#REF!</definedName>
    <definedName name="___PJ50">#REF!</definedName>
    <definedName name="___pj51" localSheetId="6">#REF!</definedName>
    <definedName name="___pj51">#REF!</definedName>
    <definedName name="___pr01" localSheetId="6">#REF!</definedName>
    <definedName name="___pr01">#REF!</definedName>
    <definedName name="___pr02" localSheetId="6">#REF!</definedName>
    <definedName name="___pr02">#REF!</definedName>
    <definedName name="___pr03" localSheetId="6">#REF!</definedName>
    <definedName name="___pr03">#REF!</definedName>
    <definedName name="___pr04" localSheetId="6">#REF!</definedName>
    <definedName name="___pr04">#REF!</definedName>
    <definedName name="___pr05" localSheetId="6">#REF!</definedName>
    <definedName name="___pr05">#REF!</definedName>
    <definedName name="___pr06" localSheetId="6">#REF!</definedName>
    <definedName name="___pr06">#REF!</definedName>
    <definedName name="___pr07" localSheetId="6">#REF!</definedName>
    <definedName name="___pr07">#REF!</definedName>
    <definedName name="___pr08" localSheetId="6">#REF!</definedName>
    <definedName name="___pr08">#REF!</definedName>
    <definedName name="___pr09" localSheetId="6">#REF!</definedName>
    <definedName name="___pr09">#REF!</definedName>
    <definedName name="___pr10" localSheetId="6">#REF!</definedName>
    <definedName name="___pr10">#REF!</definedName>
    <definedName name="___pr11" localSheetId="6">#REF!</definedName>
    <definedName name="___pr11">#REF!</definedName>
    <definedName name="___pr12" localSheetId="6">#REF!</definedName>
    <definedName name="___pr12">#REF!</definedName>
    <definedName name="___pr13" localSheetId="6">#REF!</definedName>
    <definedName name="___pr13">#REF!</definedName>
    <definedName name="___pr14" localSheetId="6">#REF!</definedName>
    <definedName name="___pr14">#REF!</definedName>
    <definedName name="___pr15" localSheetId="6">#REF!</definedName>
    <definedName name="___pr15">#REF!</definedName>
    <definedName name="___pr16" localSheetId="6">#REF!</definedName>
    <definedName name="___pr16">#REF!</definedName>
    <definedName name="___pr17" localSheetId="6">#REF!</definedName>
    <definedName name="___pr17">#REF!</definedName>
    <definedName name="___pr18" localSheetId="6">#REF!</definedName>
    <definedName name="___pr18">#REF!</definedName>
    <definedName name="___pr19" localSheetId="6">#REF!</definedName>
    <definedName name="___pr19">#REF!</definedName>
    <definedName name="___pr20" localSheetId="6">#REF!</definedName>
    <definedName name="___pr20">#REF!</definedName>
    <definedName name="___pr21" localSheetId="6">#REF!</definedName>
    <definedName name="___pr21">#REF!</definedName>
    <definedName name="___pr22" localSheetId="6">#REF!</definedName>
    <definedName name="___pr22">#REF!</definedName>
    <definedName name="___pr23" localSheetId="6">#REF!</definedName>
    <definedName name="___pr23">#REF!</definedName>
    <definedName name="___pr24" localSheetId="6">#REF!</definedName>
    <definedName name="___pr24">#REF!</definedName>
    <definedName name="___pr25" localSheetId="6">#REF!</definedName>
    <definedName name="___pr25">#REF!</definedName>
    <definedName name="___pr26" localSheetId="6">#REF!</definedName>
    <definedName name="___pr26">#REF!</definedName>
    <definedName name="___pr27" localSheetId="6">#REF!</definedName>
    <definedName name="___pr27">#REF!</definedName>
    <definedName name="___pr28" localSheetId="6">#REF!</definedName>
    <definedName name="___pr28">#REF!</definedName>
    <definedName name="___pr29" localSheetId="6">#REF!</definedName>
    <definedName name="___pr29">#REF!</definedName>
    <definedName name="___pr30" localSheetId="6">#REF!</definedName>
    <definedName name="___pr30">#REF!</definedName>
    <definedName name="___pr31" localSheetId="6">#REF!</definedName>
    <definedName name="___pr31">#REF!</definedName>
    <definedName name="___pr32" localSheetId="6">#REF!</definedName>
    <definedName name="___pr32">#REF!</definedName>
    <definedName name="___pr33" localSheetId="6">#REF!</definedName>
    <definedName name="___pr33">#REF!</definedName>
    <definedName name="___pr34" localSheetId="6">#REF!</definedName>
    <definedName name="___pr34">#REF!</definedName>
    <definedName name="___pr35" localSheetId="6">#REF!</definedName>
    <definedName name="___pr35">#REF!</definedName>
    <definedName name="___pr36" localSheetId="6">#REF!</definedName>
    <definedName name="___pr36">#REF!</definedName>
    <definedName name="___pr37" localSheetId="6">#REF!</definedName>
    <definedName name="___pr37">#REF!</definedName>
    <definedName name="___pr38" localSheetId="6">#REF!</definedName>
    <definedName name="___pr38">#REF!</definedName>
    <definedName name="___pr39" localSheetId="6">#REF!</definedName>
    <definedName name="___pr39">#REF!</definedName>
    <definedName name="___pr40" localSheetId="6">#REF!</definedName>
    <definedName name="___pr40">#REF!</definedName>
    <definedName name="___pr41" localSheetId="6">#REF!</definedName>
    <definedName name="___pr41">#REF!</definedName>
    <definedName name="___pr42" localSheetId="6">#REF!</definedName>
    <definedName name="___pr42">#REF!</definedName>
    <definedName name="___pr43" localSheetId="6">#REF!</definedName>
    <definedName name="___pr43">#REF!</definedName>
    <definedName name="___pr44" localSheetId="6">#REF!</definedName>
    <definedName name="___pr44">#REF!</definedName>
    <definedName name="___pr45" localSheetId="6">#REF!</definedName>
    <definedName name="___pr45">#REF!</definedName>
    <definedName name="___pr46" localSheetId="6">#REF!</definedName>
    <definedName name="___pr46">#REF!</definedName>
    <definedName name="___pr47" localSheetId="6">#REF!</definedName>
    <definedName name="___pr47">#REF!</definedName>
    <definedName name="___pr48" localSheetId="6">#REF!</definedName>
    <definedName name="___pr48">#REF!</definedName>
    <definedName name="___pr49" localSheetId="6">#REF!</definedName>
    <definedName name="___pr49">#REF!</definedName>
    <definedName name="___pr50" localSheetId="6">#REF!</definedName>
    <definedName name="___pr50">#REF!</definedName>
    <definedName name="___pr51" localSheetId="6">#REF!</definedName>
    <definedName name="___pr51">#REF!</definedName>
    <definedName name="___pr52" localSheetId="6">#REF!</definedName>
    <definedName name="___pr52">#REF!</definedName>
    <definedName name="___pr53" localSheetId="6">#REF!</definedName>
    <definedName name="___pr53">#REF!</definedName>
    <definedName name="___pr54" localSheetId="6">#REF!</definedName>
    <definedName name="___pr54">#REF!</definedName>
    <definedName name="___pr55" localSheetId="6">#REF!</definedName>
    <definedName name="___pr55">#REF!</definedName>
    <definedName name="___pr56" localSheetId="6">#REF!</definedName>
    <definedName name="___pr56">#REF!</definedName>
    <definedName name="___pr57" localSheetId="6">#REF!</definedName>
    <definedName name="___pr57">#REF!</definedName>
    <definedName name="___pr58" localSheetId="6">#REF!</definedName>
    <definedName name="___pr58">#REF!</definedName>
    <definedName name="___pr59" localSheetId="6">#REF!</definedName>
    <definedName name="___pr59">#REF!</definedName>
    <definedName name="___pr60" localSheetId="6">#REF!</definedName>
    <definedName name="___pr60">#REF!</definedName>
    <definedName name="___pr61" localSheetId="6">#REF!</definedName>
    <definedName name="___pr61">#REF!</definedName>
    <definedName name="___pr62" localSheetId="6">#REF!</definedName>
    <definedName name="___pr62">#REF!</definedName>
    <definedName name="___pr63" localSheetId="6">#REF!</definedName>
    <definedName name="___pr63">#REF!</definedName>
    <definedName name="___pr64" localSheetId="6">#REF!</definedName>
    <definedName name="___pr64">#REF!</definedName>
    <definedName name="___pr65" localSheetId="6">#REF!</definedName>
    <definedName name="___pr65">#REF!</definedName>
    <definedName name="___pr66" localSheetId="6">#REF!</definedName>
    <definedName name="___pr66">#REF!</definedName>
    <definedName name="___pr67" localSheetId="6">#REF!</definedName>
    <definedName name="___pr67">#REF!</definedName>
    <definedName name="___pr68" localSheetId="6">#REF!</definedName>
    <definedName name="___pr68">#REF!</definedName>
    <definedName name="___pr69" localSheetId="6">#REF!</definedName>
    <definedName name="___pr69">#REF!</definedName>
    <definedName name="___pr70" localSheetId="6">#REF!</definedName>
    <definedName name="___pr70">#REF!</definedName>
    <definedName name="___pr71" localSheetId="6">#REF!</definedName>
    <definedName name="___pr71">#REF!</definedName>
    <definedName name="___pr72" localSheetId="6">#REF!</definedName>
    <definedName name="___pr72">#REF!</definedName>
    <definedName name="___SBC1">[6]INV!$A$12:$D$15</definedName>
    <definedName name="___SBC3">[6]INV!$F$12:$I$15</definedName>
    <definedName name="___SBC5">[6]INV!$K$12:$N$15</definedName>
    <definedName name="___TOP1" localSheetId="6">#REF!</definedName>
    <definedName name="___TOP1">#REF!</definedName>
    <definedName name="___TOP10" localSheetId="6">#REF!</definedName>
    <definedName name="___TOP10">#REF!</definedName>
    <definedName name="___TOP2" localSheetId="6">#REF!</definedName>
    <definedName name="___TOP2">#REF!</definedName>
    <definedName name="___TOP3" localSheetId="6">#REF!</definedName>
    <definedName name="___TOP3">#REF!</definedName>
    <definedName name="___TOP4" localSheetId="6">#REF!</definedName>
    <definedName name="___TOP4">#REF!</definedName>
    <definedName name="___TOP5" localSheetId="6">#REF!</definedName>
    <definedName name="___TOP5">#REF!</definedName>
    <definedName name="___TOP6" localSheetId="6">#REF!</definedName>
    <definedName name="___TOP6">#REF!</definedName>
    <definedName name="___TOP7" localSheetId="6">#REF!</definedName>
    <definedName name="___TOP7">#REF!</definedName>
    <definedName name="___TOP8" localSheetId="6">#REF!</definedName>
    <definedName name="___TOP8">#REF!</definedName>
    <definedName name="___TOP9" localSheetId="6">#REF!</definedName>
    <definedName name="___TOP9">#REF!</definedName>
    <definedName name="___v1">#N/A</definedName>
    <definedName name="___v2">#N/A</definedName>
    <definedName name="___v4">#N/A</definedName>
    <definedName name="___v5">#N/A</definedName>
    <definedName name="___v6">#N/A</definedName>
    <definedName name="___v7" localSheetId="6">Scheduled_Payment+Extra_Payment</definedName>
    <definedName name="___v7">Scheduled_Payment+Extra_Payment</definedName>
    <definedName name="___v8">#N/A</definedName>
    <definedName name="___VEX1" localSheetId="6">[11]Tablas!#REF!</definedName>
    <definedName name="___VEX1">[11]Tablas!#REF!</definedName>
    <definedName name="___VFA1" localSheetId="6">[11]Tablas!#REF!</definedName>
    <definedName name="___VFA1">[11]Tablas!#REF!</definedName>
    <definedName name="___VIT1" localSheetId="6">[11]Tablas!#REF!</definedName>
    <definedName name="___VIT1">[11]Tablas!#REF!</definedName>
    <definedName name="___VPR1" localSheetId="6">[11]Tablas!#REF!</definedName>
    <definedName name="___VPR1">[11]Tablas!#REF!</definedName>
    <definedName name="___VPR2" localSheetId="6">#REF!</definedName>
    <definedName name="___VPR2">#REF!</definedName>
    <definedName name="___VRP1" localSheetId="6">[11]Tablas!#REF!</definedName>
    <definedName name="___VRP1">[11]Tablas!#REF!</definedName>
    <definedName name="___VSM1" localSheetId="6">[11]Tablas!#REF!</definedName>
    <definedName name="___VSM1">[11]Tablas!#REF!</definedName>
    <definedName name="___w1">#N/A</definedName>
    <definedName name="___w2">#N/A</definedName>
    <definedName name="___w3">#N/A</definedName>
    <definedName name="___w4">#N/A</definedName>
    <definedName name="___w5">#N/A</definedName>
    <definedName name="___w6" localSheetId="6">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6">Scheduled_Payment+Extra_Payment</definedName>
    <definedName name="___X6">Scheduled_Payment+Extra_Payment</definedName>
    <definedName name="___X7">#N/A</definedName>
    <definedName name="___xz2" localSheetId="6">#REF!</definedName>
    <definedName name="___xz2">#REF!</definedName>
    <definedName name="___y1">#N/A</definedName>
    <definedName name="___y2">#N/A</definedName>
    <definedName name="___y3">#N/A</definedName>
    <definedName name="___y4">#N/A</definedName>
    <definedName name="___y5">#N/A</definedName>
    <definedName name="___y6" localSheetId="6">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6">Scheduled_Payment+Extra_Payment</definedName>
    <definedName name="___z6">Scheduled_Payment+Extra_Payment</definedName>
    <definedName name="___z7">#N/A</definedName>
    <definedName name="__123Graph_A" localSheetId="6" hidden="1">#REF!</definedName>
    <definedName name="__123Graph_A" hidden="1">#REF!</definedName>
    <definedName name="__123Graph_B" localSheetId="6" hidden="1">#REF!</definedName>
    <definedName name="__123Graph_B" hidden="1">#REF!</definedName>
    <definedName name="__a1" hidden="1">{"TAB1",#N/A,TRUE,"GENERAL";"TAB2",#N/A,TRUE,"GENERAL";"TAB3",#N/A,TRUE,"GENERAL";"TAB4",#N/A,TRUE,"GENERAL";"TAB5",#N/A,TRUE,"GENERAL"}</definedName>
    <definedName name="__A17000" localSheetId="6">#REF!</definedName>
    <definedName name="__A17000">#REF!</definedName>
    <definedName name="__A20000" localSheetId="6">#REF!</definedName>
    <definedName name="__A20000">#REF!</definedName>
    <definedName name="__a3" hidden="1">{"TAB1",#N/A,TRUE,"GENERAL";"TAB2",#N/A,TRUE,"GENERAL";"TAB3",#N/A,TRUE,"GENERAL";"TAB4",#N/A,TRUE,"GENERAL";"TAB5",#N/A,TRUE,"GENERAL"}</definedName>
    <definedName name="__A30000" localSheetId="6">#REF!</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 localSheetId="6">[13]!_xlbgnm.ane7</definedName>
    <definedName name="__ane7">[13]!_xlbgnm.ane7</definedName>
    <definedName name="__ane8" localSheetId="6">[13]!_xlbgnm.ane8</definedName>
    <definedName name="__ane8">[13]!_xlbgnm.ane8</definedName>
    <definedName name="__APU221" localSheetId="6">#REF!</definedName>
    <definedName name="__APU221">#REF!</definedName>
    <definedName name="__APU465" localSheetId="6">[17]!absc</definedName>
    <definedName name="__APU465">[17]!absc</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6">#REF!</definedName>
    <definedName name="__Cod1">#REF!</definedName>
    <definedName name="__COM1" localSheetId="6">#REF!</definedName>
    <definedName name="__COM1">#REF!</definedName>
    <definedName name="__COM10" localSheetId="6">#REF!</definedName>
    <definedName name="__COM10">#REF!</definedName>
    <definedName name="__COM11" localSheetId="6">#REF!</definedName>
    <definedName name="__COM11">#REF!</definedName>
    <definedName name="__COM12" localSheetId="6">#REF!</definedName>
    <definedName name="__COM12">#REF!</definedName>
    <definedName name="__COM13" localSheetId="6">#REF!</definedName>
    <definedName name="__COM13">#REF!</definedName>
    <definedName name="__COM14" localSheetId="6">#REF!</definedName>
    <definedName name="__COM14">#REF!</definedName>
    <definedName name="__COM15" localSheetId="6">#REF!</definedName>
    <definedName name="__COM15">#REF!</definedName>
    <definedName name="__COM16" localSheetId="6">#REF!</definedName>
    <definedName name="__COM16">#REF!</definedName>
    <definedName name="__COM17" localSheetId="6">#REF!</definedName>
    <definedName name="__COM17">#REF!</definedName>
    <definedName name="__COM18" localSheetId="6">#REF!</definedName>
    <definedName name="__COM18">#REF!</definedName>
    <definedName name="__COM19" localSheetId="6">#REF!</definedName>
    <definedName name="__COM19">#REF!</definedName>
    <definedName name="__COM2" localSheetId="6">#REF!</definedName>
    <definedName name="__COM2">#REF!</definedName>
    <definedName name="__COM20" localSheetId="6">#REF!</definedName>
    <definedName name="__COM20">#REF!</definedName>
    <definedName name="__COM21" localSheetId="6">#REF!</definedName>
    <definedName name="__COM21">#REF!</definedName>
    <definedName name="__COM3" localSheetId="6">#REF!</definedName>
    <definedName name="__COM3">#REF!</definedName>
    <definedName name="__COM4" localSheetId="6">#REF!</definedName>
    <definedName name="__COM4">#REF!</definedName>
    <definedName name="__COM5" localSheetId="6">#REF!</definedName>
    <definedName name="__COM5">#REF!</definedName>
    <definedName name="__COM6" localSheetId="6">#REF!</definedName>
    <definedName name="__COM6">#REF!</definedName>
    <definedName name="__COM7" localSheetId="6">#REF!</definedName>
    <definedName name="__COM7">#REF!</definedName>
    <definedName name="__COM8" localSheetId="6">#REF!</definedName>
    <definedName name="__COM8">#REF!</definedName>
    <definedName name="__COM9" localSheetId="6">#REF!</definedName>
    <definedName name="__COM9">#REF!</definedName>
    <definedName name="__DCI1" localSheetId="6">[11]Tablas!#REF!</definedName>
    <definedName name="__DCI1">[11]Tablas!#REF!</definedName>
    <definedName name="__DDS1" localSheetId="6">[11]Tablas!#REF!</definedName>
    <definedName name="__DDS1">[11]Tablas!#REF!</definedName>
    <definedName name="__DGO1" localSheetId="6">[11]Tablas!#REF!</definedName>
    <definedName name="__DGO1">[11]Tablas!#REF!</definedName>
    <definedName name="__DGP1" localSheetId="6">[11]Tablas!#REF!</definedName>
    <definedName name="__DGP1">[11]Tablas!#REF!</definedName>
    <definedName name="__DIJ1" localSheetId="6">[11]Tablas!#REF!</definedName>
    <definedName name="__DIJ1">[11]Tablas!#REF!</definedName>
    <definedName name="__DPI1" localSheetId="6">[11]Tablas!#REF!</definedName>
    <definedName name="__DPI1">[11]Tablas!#REF!</definedName>
    <definedName name="__DPY1" localSheetId="6">[11]Tablas!#REF!</definedName>
    <definedName name="__DPY1">[11]Tablas!#REF!</definedName>
    <definedName name="__DRI1" localSheetId="6">[11]Tablas!#REF!</definedName>
    <definedName name="__DRI1">[11]Tablas!#REF!</definedName>
    <definedName name="__DRL1" localSheetId="6">[11]Tablas!#REF!</definedName>
    <definedName name="__DRL1">[11]Tablas!#REF!</definedName>
    <definedName name="__DSP1" localSheetId="6">[11]Tablas!#REF!</definedName>
    <definedName name="__DSP1">[11]Tablas!#REF!</definedName>
    <definedName name="__ECP1" localSheetId="6">[11]Tablas!#REF!</definedName>
    <definedName name="__ECP1">[11]Tablas!#REF!</definedName>
    <definedName name="__EST10" localSheetId="6">#REF!</definedName>
    <definedName name="__EST10">#REF!</definedName>
    <definedName name="__EST11" localSheetId="6">#REF!</definedName>
    <definedName name="__EST11">#REF!</definedName>
    <definedName name="__EST12" localSheetId="6">#REF!</definedName>
    <definedName name="__EST12">#REF!</definedName>
    <definedName name="__EST13" localSheetId="6">#REF!</definedName>
    <definedName name="__EST13">#REF!</definedName>
    <definedName name="__EST14" localSheetId="6">#REF!</definedName>
    <definedName name="__EST14">#REF!</definedName>
    <definedName name="__EST15" localSheetId="6">#REF!</definedName>
    <definedName name="__EST15">#REF!</definedName>
    <definedName name="__EST16" localSheetId="6">#REF!</definedName>
    <definedName name="__EST16">#REF!</definedName>
    <definedName name="__EST17" localSheetId="6">#REF!</definedName>
    <definedName name="__EST17">#REF!</definedName>
    <definedName name="__EST18" localSheetId="6">#REF!</definedName>
    <definedName name="__EST18">#REF!</definedName>
    <definedName name="__EST19" localSheetId="6">#REF!</definedName>
    <definedName name="__EST19">#REF!</definedName>
    <definedName name="__EST2" localSheetId="6">#REF!</definedName>
    <definedName name="__EST2">#REF!</definedName>
    <definedName name="__EST3" localSheetId="6">#REF!</definedName>
    <definedName name="__EST3">#REF!</definedName>
    <definedName name="__EST4" localSheetId="6">#REF!</definedName>
    <definedName name="__EST4">#REF!</definedName>
    <definedName name="__EST5" localSheetId="6">#REF!</definedName>
    <definedName name="__EST5">#REF!</definedName>
    <definedName name="__EST6" localSheetId="6">#REF!</definedName>
    <definedName name="__EST6">#REF!</definedName>
    <definedName name="__EST7" localSheetId="6">#REF!</definedName>
    <definedName name="__EST7">#REF!</definedName>
    <definedName name="__EST8" localSheetId="6">#REF!</definedName>
    <definedName name="__EST8">#REF!</definedName>
    <definedName name="__EST9" localSheetId="6">#REF!</definedName>
    <definedName name="__EST9">#REF!</definedName>
    <definedName name="__EXC1" localSheetId="6">#REF!</definedName>
    <definedName name="__EXC1">#REF!</definedName>
    <definedName name="__EXC10" localSheetId="6">#REF!</definedName>
    <definedName name="__EXC10">#REF!</definedName>
    <definedName name="__EXC11" localSheetId="6">#REF!</definedName>
    <definedName name="__EXC11">#REF!</definedName>
    <definedName name="__EXC12" localSheetId="6">#REF!</definedName>
    <definedName name="__EXC12">#REF!</definedName>
    <definedName name="__EXC2" localSheetId="6">#REF!</definedName>
    <definedName name="__EXC2">#REF!</definedName>
    <definedName name="__EXC3" localSheetId="6">#REF!</definedName>
    <definedName name="__EXC3">#REF!</definedName>
    <definedName name="__EXC4" localSheetId="6">#REF!</definedName>
    <definedName name="__EXC4">#REF!</definedName>
    <definedName name="__EXC5" localSheetId="6">#REF!</definedName>
    <definedName name="__EXC5">#REF!</definedName>
    <definedName name="__EXC6" localSheetId="6">#REF!</definedName>
    <definedName name="__EXC6">#REF!</definedName>
    <definedName name="__EXC7" localSheetId="6">#REF!</definedName>
    <definedName name="__EXC7">#REF!</definedName>
    <definedName name="__EXC8" localSheetId="6">#REF!</definedName>
    <definedName name="__EXC8">#REF!</definedName>
    <definedName name="__EXC9" localSheetId="6">#REF!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6">[11]Tablas!#REF!</definedName>
    <definedName name="__ICP1">[11]Tablas!#REF!</definedName>
    <definedName name="__IPC2002" localSheetId="6">#REF!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6" hidden="1">[19]INST!#REF!</definedName>
    <definedName name="__key2" hidden="1">[19]INST!#REF!</definedName>
    <definedName name="__key21" localSheetId="6" hidden="1">[8]INST!#REF!</definedName>
    <definedName name="__key21" hidden="1">[8]INST!#REF!</definedName>
    <definedName name="__key3" localSheetId="6" hidden="1">#REF!</definedName>
    <definedName name="__key3" hidden="1">#REF!</definedName>
    <definedName name="__key31" localSheetId="6" hidden="1">#REF!</definedName>
    <definedName name="__key31" hidden="1">#REF!</definedName>
    <definedName name="__kjk6" hidden="1">{"TAB1",#N/A,TRUE,"GENERAL";"TAB2",#N/A,TRUE,"GENERAL";"TAB3",#N/A,TRUE,"GENERAL";"TAB4",#N/A,TRUE,"GENERAL";"TAB5",#N/A,TRUE,"GENERAL"}</definedName>
    <definedName name="__LEY80" localSheetId="6">#REF!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6">#REF!</definedName>
    <definedName name="__MA2">#REF!</definedName>
    <definedName name="__mun2" localSheetId="6">[20]PESOS!#REF!</definedName>
    <definedName name="__mun2">[20]PESOS!#REF!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6">#REF!</definedName>
    <definedName name="__num10">#REF!</definedName>
    <definedName name="__num2" localSheetId="6">#REF!</definedName>
    <definedName name="__num2">#REF!</definedName>
    <definedName name="__num3" localSheetId="6">#REF!</definedName>
    <definedName name="__num3">#REF!</definedName>
    <definedName name="__num4" localSheetId="6">#REF!</definedName>
    <definedName name="__num4">#REF!</definedName>
    <definedName name="__num5" localSheetId="6">#REF!</definedName>
    <definedName name="__num5">#REF!</definedName>
    <definedName name="__num6" localSheetId="6">#REF!</definedName>
    <definedName name="__num6">#REF!</definedName>
    <definedName name="__num7" localSheetId="6">#REF!</definedName>
    <definedName name="__num7">#REF!</definedName>
    <definedName name="__num8" localSheetId="6">#REF!</definedName>
    <definedName name="__num8">#REF!</definedName>
    <definedName name="__num9" localSheetId="6">#REF!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 localSheetId="6">#REF!</definedName>
    <definedName name="__oa55">#REF!</definedName>
    <definedName name="__OCD1" localSheetId="6">[11]Tablas!#REF!</definedName>
    <definedName name="__OCD1">[11]Tablas!#REF!</definedName>
    <definedName name="__OCI1" localSheetId="6">[11]Tablas!#REF!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 localSheetId="6">#REF!</definedName>
    <definedName name="__PJ50">#REF!</definedName>
    <definedName name="__pj51" localSheetId="6">#REF!</definedName>
    <definedName name="__pj51">#REF!</definedName>
    <definedName name="__pr01" localSheetId="6">#REF!</definedName>
    <definedName name="__pr01">#REF!</definedName>
    <definedName name="__pr02" localSheetId="6">#REF!</definedName>
    <definedName name="__pr02">#REF!</definedName>
    <definedName name="__pr03" localSheetId="6">#REF!</definedName>
    <definedName name="__pr03">#REF!</definedName>
    <definedName name="__pr04" localSheetId="6">#REF!</definedName>
    <definedName name="__pr04">#REF!</definedName>
    <definedName name="__pr05" localSheetId="6">#REF!</definedName>
    <definedName name="__pr05">#REF!</definedName>
    <definedName name="__pr06" localSheetId="6">#REF!</definedName>
    <definedName name="__pr06">#REF!</definedName>
    <definedName name="__pr07" localSheetId="6">#REF!</definedName>
    <definedName name="__pr07">#REF!</definedName>
    <definedName name="__pr08" localSheetId="6">#REF!</definedName>
    <definedName name="__pr08">#REF!</definedName>
    <definedName name="__pr09" localSheetId="6">#REF!</definedName>
    <definedName name="__pr09">#REF!</definedName>
    <definedName name="__pr10" localSheetId="6">#REF!</definedName>
    <definedName name="__pr10">#REF!</definedName>
    <definedName name="__pr11" localSheetId="6">#REF!</definedName>
    <definedName name="__pr11">#REF!</definedName>
    <definedName name="__pr12" localSheetId="6">#REF!</definedName>
    <definedName name="__pr12">#REF!</definedName>
    <definedName name="__pr13" localSheetId="6">#REF!</definedName>
    <definedName name="__pr13">#REF!</definedName>
    <definedName name="__pr14" localSheetId="6">#REF!</definedName>
    <definedName name="__pr14">#REF!</definedName>
    <definedName name="__pr15" localSheetId="6">#REF!</definedName>
    <definedName name="__pr15">#REF!</definedName>
    <definedName name="__pr16" localSheetId="6">#REF!</definedName>
    <definedName name="__pr16">#REF!</definedName>
    <definedName name="__pr17" localSheetId="6">#REF!</definedName>
    <definedName name="__pr17">#REF!</definedName>
    <definedName name="__pr18" localSheetId="6">#REF!</definedName>
    <definedName name="__pr18">#REF!</definedName>
    <definedName name="__pr19" localSheetId="6">#REF!</definedName>
    <definedName name="__pr19">#REF!</definedName>
    <definedName name="__pr20" localSheetId="6">#REF!</definedName>
    <definedName name="__pr20">#REF!</definedName>
    <definedName name="__pr21" localSheetId="6">#REF!</definedName>
    <definedName name="__pr21">#REF!</definedName>
    <definedName name="__pr22" localSheetId="6">#REF!</definedName>
    <definedName name="__pr22">#REF!</definedName>
    <definedName name="__pr23" localSheetId="6">#REF!</definedName>
    <definedName name="__pr23">#REF!</definedName>
    <definedName name="__pr24" localSheetId="6">#REF!</definedName>
    <definedName name="__pr24">#REF!</definedName>
    <definedName name="__pr25" localSheetId="6">#REF!</definedName>
    <definedName name="__pr25">#REF!</definedName>
    <definedName name="__pr26" localSheetId="6">#REF!</definedName>
    <definedName name="__pr26">#REF!</definedName>
    <definedName name="__pr27" localSheetId="6">#REF!</definedName>
    <definedName name="__pr27">#REF!</definedName>
    <definedName name="__pr28" localSheetId="6">#REF!</definedName>
    <definedName name="__pr28">#REF!</definedName>
    <definedName name="__pr29" localSheetId="6">#REF!</definedName>
    <definedName name="__pr29">#REF!</definedName>
    <definedName name="__pr30" localSheetId="6">#REF!</definedName>
    <definedName name="__pr30">#REF!</definedName>
    <definedName name="__pr31" localSheetId="6">#REF!</definedName>
    <definedName name="__pr31">#REF!</definedName>
    <definedName name="__pr32" localSheetId="6">#REF!</definedName>
    <definedName name="__pr32">#REF!</definedName>
    <definedName name="__pr33" localSheetId="6">#REF!</definedName>
    <definedName name="__pr33">#REF!</definedName>
    <definedName name="__pr34" localSheetId="6">#REF!</definedName>
    <definedName name="__pr34">#REF!</definedName>
    <definedName name="__pr35" localSheetId="6">#REF!</definedName>
    <definedName name="__pr35">#REF!</definedName>
    <definedName name="__pr36" localSheetId="6">#REF!</definedName>
    <definedName name="__pr36">#REF!</definedName>
    <definedName name="__pr37" localSheetId="6">#REF!</definedName>
    <definedName name="__pr37">#REF!</definedName>
    <definedName name="__pr38" localSheetId="6">#REF!</definedName>
    <definedName name="__pr38">#REF!</definedName>
    <definedName name="__pr39" localSheetId="6">#REF!</definedName>
    <definedName name="__pr39">#REF!</definedName>
    <definedName name="__pr40" localSheetId="6">#REF!</definedName>
    <definedName name="__pr40">#REF!</definedName>
    <definedName name="__pr41" localSheetId="6">#REF!</definedName>
    <definedName name="__pr41">#REF!</definedName>
    <definedName name="__pr42" localSheetId="6">#REF!</definedName>
    <definedName name="__pr42">#REF!</definedName>
    <definedName name="__pr43" localSheetId="6">#REF!</definedName>
    <definedName name="__pr43">#REF!</definedName>
    <definedName name="__pr44" localSheetId="6">#REF!</definedName>
    <definedName name="__pr44">#REF!</definedName>
    <definedName name="__pr45" localSheetId="6">#REF!</definedName>
    <definedName name="__pr45">#REF!</definedName>
    <definedName name="__pr46" localSheetId="6">#REF!</definedName>
    <definedName name="__pr46">#REF!</definedName>
    <definedName name="__pr47" localSheetId="6">#REF!</definedName>
    <definedName name="__pr47">#REF!</definedName>
    <definedName name="__pr48" localSheetId="6">#REF!</definedName>
    <definedName name="__pr48">#REF!</definedName>
    <definedName name="__pr49" localSheetId="6">#REF!</definedName>
    <definedName name="__pr49">#REF!</definedName>
    <definedName name="__pr50" localSheetId="6">#REF!</definedName>
    <definedName name="__pr50">#REF!</definedName>
    <definedName name="__pr51" localSheetId="6">#REF!</definedName>
    <definedName name="__pr51">#REF!</definedName>
    <definedName name="__pr52" localSheetId="6">#REF!</definedName>
    <definedName name="__pr52">#REF!</definedName>
    <definedName name="__pr53" localSheetId="6">#REF!</definedName>
    <definedName name="__pr53">#REF!</definedName>
    <definedName name="__pr54" localSheetId="6">#REF!</definedName>
    <definedName name="__pr54">#REF!</definedName>
    <definedName name="__pr55" localSheetId="6">#REF!</definedName>
    <definedName name="__pr55">#REF!</definedName>
    <definedName name="__pr56" localSheetId="6">#REF!</definedName>
    <definedName name="__pr56">#REF!</definedName>
    <definedName name="__pr57" localSheetId="6">#REF!</definedName>
    <definedName name="__pr57">#REF!</definedName>
    <definedName name="__pr58" localSheetId="6">#REF!</definedName>
    <definedName name="__pr58">#REF!</definedName>
    <definedName name="__pr59" localSheetId="6">#REF!</definedName>
    <definedName name="__pr59">#REF!</definedName>
    <definedName name="__pr60" localSheetId="6">#REF!</definedName>
    <definedName name="__pr60">#REF!</definedName>
    <definedName name="__pr61" localSheetId="6">#REF!</definedName>
    <definedName name="__pr61">#REF!</definedName>
    <definedName name="__pr62" localSheetId="6">#REF!</definedName>
    <definedName name="__pr62">#REF!</definedName>
    <definedName name="__pr63" localSheetId="6">#REF!</definedName>
    <definedName name="__pr63">#REF!</definedName>
    <definedName name="__pr64" localSheetId="6">#REF!</definedName>
    <definedName name="__pr64">#REF!</definedName>
    <definedName name="__pr65" localSheetId="6">#REF!</definedName>
    <definedName name="__pr65">#REF!</definedName>
    <definedName name="__pr66" localSheetId="6">#REF!</definedName>
    <definedName name="__pr66">#REF!</definedName>
    <definedName name="__pr67" localSheetId="6">#REF!</definedName>
    <definedName name="__pr67">#REF!</definedName>
    <definedName name="__pr68" localSheetId="6">#REF!</definedName>
    <definedName name="__pr68">#REF!</definedName>
    <definedName name="__pr69" localSheetId="6">#REF!</definedName>
    <definedName name="__pr69">#REF!</definedName>
    <definedName name="__pr70" localSheetId="6">#REF!</definedName>
    <definedName name="__pr70">#REF!</definedName>
    <definedName name="__pr71" localSheetId="6">#REF!</definedName>
    <definedName name="__pr71">#REF!</definedName>
    <definedName name="__pr72" localSheetId="6">#REF!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6">#REF!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6">#REF!</definedName>
    <definedName name="__tab1">#REF!</definedName>
    <definedName name="__tab2" localSheetId="6">#REF!</definedName>
    <definedName name="__tab2">#REF!</definedName>
    <definedName name="__tab3" localSheetId="6">#REF!</definedName>
    <definedName name="__tab3">#REF!</definedName>
    <definedName name="__TAB4" localSheetId="6">#REF!</definedName>
    <definedName name="__TAB4">#REF!</definedName>
    <definedName name="__TOP1" localSheetId="6">#REF!</definedName>
    <definedName name="__TOP1">#REF!</definedName>
    <definedName name="__TOP10" localSheetId="6">#REF!</definedName>
    <definedName name="__TOP10">#REF!</definedName>
    <definedName name="__TOP2" localSheetId="6">#REF!</definedName>
    <definedName name="__TOP2">#REF!</definedName>
    <definedName name="__TOP3" localSheetId="6">#REF!</definedName>
    <definedName name="__TOP3">#REF!</definedName>
    <definedName name="__TOP4" localSheetId="6">#REF!</definedName>
    <definedName name="__TOP4">#REF!</definedName>
    <definedName name="__TOP5" localSheetId="6">#REF!</definedName>
    <definedName name="__TOP5">#REF!</definedName>
    <definedName name="__TOP6" localSheetId="6">#REF!</definedName>
    <definedName name="__TOP6">#REF!</definedName>
    <definedName name="__TOP7" localSheetId="6">#REF!</definedName>
    <definedName name="__TOP7">#REF!</definedName>
    <definedName name="__TOP8" localSheetId="6">#REF!</definedName>
    <definedName name="__TOP8">#REF!</definedName>
    <definedName name="__TOP9" localSheetId="6">#REF!</definedName>
    <definedName name="__TOP9">#REF!</definedName>
    <definedName name="__TOT1" localSheetId="6">#REF!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 localSheetId="6">[11]Tablas!#REF!</definedName>
    <definedName name="__VEX1">[11]Tablas!#REF!</definedName>
    <definedName name="__VFA1" localSheetId="6">[11]Tablas!#REF!</definedName>
    <definedName name="__VFA1">[11]Tablas!#REF!</definedName>
    <definedName name="__vfv4" hidden="1">{"via1",#N/A,TRUE,"general";"via2",#N/A,TRUE,"general";"via3",#N/A,TRUE,"general"}</definedName>
    <definedName name="__VIT1" localSheetId="6">[11]Tablas!#REF!</definedName>
    <definedName name="__VIT1">[11]Tablas!#REF!</definedName>
    <definedName name="__VPR1" localSheetId="6">[11]Tablas!#REF!</definedName>
    <definedName name="__VPR1">[11]Tablas!#REF!</definedName>
    <definedName name="__VPR2" localSheetId="6">[12]Tablas!#REF!</definedName>
    <definedName name="__VPR2">[12]Tablas!#REF!</definedName>
    <definedName name="__VRP1" localSheetId="6">[11]Tablas!#REF!</definedName>
    <definedName name="__VRP1">[11]Tablas!#REF!</definedName>
    <definedName name="__VSM1" localSheetId="6">[11]Tablas!#REF!</definedName>
    <definedName name="__VSM1">[11]Tablas!#REF!</definedName>
    <definedName name="__w1">#N/A</definedName>
    <definedName name="__w2">#N/A</definedName>
    <definedName name="__w3">#N/A</definedName>
    <definedName name="__w4">#N/A</definedName>
    <definedName name="__w5">#N/A</definedName>
    <definedName name="__w6" localSheetId="6">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 localSheetId="6">#REF!</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 localSheetId="6">[22]EST2!#REF!</definedName>
    <definedName name="_02_DER_K13_000_–_K13_650">[22]EST2!#REF!</definedName>
    <definedName name="_02_DER_K15_700_–_K16_100" localSheetId="6">[22]EST2!#REF!</definedName>
    <definedName name="_02_DER_K15_700_–_K16_100">[22]EST2!#REF!</definedName>
    <definedName name="_03_K15_140_–_K20_540" localSheetId="6">[22]EST2!#REF!</definedName>
    <definedName name="_03_K15_140_–_K20_540">[22]EST2!#REF!</definedName>
    <definedName name="_04" localSheetId="6">[22]EST2!#REF!</definedName>
    <definedName name="_04">[22]EST2!#REF!</definedName>
    <definedName name="_05_DER_K35_250_–_K35_605.41" localSheetId="6">[22]EST2!#REF!</definedName>
    <definedName name="_05_DER_K35_250_–_K35_605.41">[22]EST2!#REF!</definedName>
    <definedName name="_05_IZQ_K25_695_–_K35_327.62" localSheetId="6">[22]EST2!#REF!</definedName>
    <definedName name="_05_IZQ_K25_695_–_K35_327.62">[22]EST2!#REF!</definedName>
    <definedName name="_05_IZQ_K35_420_–_K36_462.29" localSheetId="6">[22]EST2!#REF!</definedName>
    <definedName name="_05_IZQ_K35_420_–_K36_462.29">[22]EST2!#REF!</definedName>
    <definedName name="_06_K41_785.67_–_K48_083.55" localSheetId="6">[22]EST2!#REF!</definedName>
    <definedName name="_06_K41_785.67_–_K48_083.55">[22]EST2!#REF!</definedName>
    <definedName name="_07_DER_K48_000_–_K49_563.19" localSheetId="6">[22]EST2!#REF!</definedName>
    <definedName name="_07_DER_K48_000_–_K49_563.19">[22]EST2!#REF!</definedName>
    <definedName name="_07_IZQ_K49_320_–_K52_112.74" localSheetId="6">[22]EST2!#REF!</definedName>
    <definedName name="_07_IZQ_K49_320_–_K52_112.74">[22]EST2!#REF!</definedName>
    <definedName name="_08_DER_K57_040_–_K61_476.50" localSheetId="6">[22]EST2!#REF!</definedName>
    <definedName name="_08_DER_K57_040_–_K61_476.50">[22]EST2!#REF!</definedName>
    <definedName name="_08_IZQ_K52_300_–_K57_577.97" localSheetId="6">[22]EST2!#REF!</definedName>
    <definedName name="_08_IZQ_K52_300_–_K57_577.97">[22]EST2!#REF!</definedName>
    <definedName name="_08_K24_723__A_K55_717.28" localSheetId="6">[22]EST2!#REF!</definedName>
    <definedName name="_08_K24_723__A_K55_717.28">[22]EST2!#REF!</definedName>
    <definedName name="_09_K61_520_A_K61_144" localSheetId="6">[22]EST2!#REF!</definedName>
    <definedName name="_09_K61_520_A_K61_144">[22]EST2!#REF!</definedName>
    <definedName name="_1" localSheetId="6">#REF!</definedName>
    <definedName name="_1">#REF!</definedName>
    <definedName name="_1_25" localSheetId="6">[12]Tablas!#REF!</definedName>
    <definedName name="_1_25">[12]Tablas!#REF!</definedName>
    <definedName name="_10_PR64_500_–_PR_69_541.49" localSheetId="6">[22]EST2!#REF!</definedName>
    <definedName name="_10_PR64_500_–_PR_69_541.49">[22]EST2!#REF!</definedName>
    <definedName name="_116B" localSheetId="6">#REF!</definedName>
    <definedName name="_116B">#REF!</definedName>
    <definedName name="_117A" localSheetId="6">#REF!</definedName>
    <definedName name="_117A">#REF!</definedName>
    <definedName name="_117B" localSheetId="6">#REF!</definedName>
    <definedName name="_117B">#REF!</definedName>
    <definedName name="_120A" localSheetId="6">#REF!</definedName>
    <definedName name="_120A">#REF!</definedName>
    <definedName name="_120B" localSheetId="6">#REF!</definedName>
    <definedName name="_120B">#REF!</definedName>
    <definedName name="_121A" localSheetId="6">#REF!</definedName>
    <definedName name="_121A">#REF!</definedName>
    <definedName name="_121B" localSheetId="6">#REF!</definedName>
    <definedName name="_121B">#REF!</definedName>
    <definedName name="_122A" localSheetId="6">#REF!</definedName>
    <definedName name="_122A">#REF!</definedName>
    <definedName name="_122B" localSheetId="6">#REF!</definedName>
    <definedName name="_122B">#REF!</definedName>
    <definedName name="_123A" localSheetId="6">#REF!</definedName>
    <definedName name="_123A">#REF!</definedName>
    <definedName name="_123B" localSheetId="6">#REF!</definedName>
    <definedName name="_123B">#REF!</definedName>
    <definedName name="_124A" localSheetId="6">#REF!</definedName>
    <definedName name="_124A">#REF!</definedName>
    <definedName name="_124B" localSheetId="6">#REF!</definedName>
    <definedName name="_124B">#REF!</definedName>
    <definedName name="_125A" localSheetId="6">#REF!</definedName>
    <definedName name="_125A">#REF!</definedName>
    <definedName name="_125B" localSheetId="6">#REF!</definedName>
    <definedName name="_125B">#REF!</definedName>
    <definedName name="_126A" localSheetId="6">#REF!</definedName>
    <definedName name="_126A">#REF!</definedName>
    <definedName name="_126B" localSheetId="6">#REF!</definedName>
    <definedName name="_126B">#REF!</definedName>
    <definedName name="_130A" localSheetId="6">#REF!</definedName>
    <definedName name="_130A">#REF!</definedName>
    <definedName name="_130B" localSheetId="6">#REF!</definedName>
    <definedName name="_130B">#REF!</definedName>
    <definedName name="_131A" localSheetId="6">#REF!</definedName>
    <definedName name="_131A">#REF!</definedName>
    <definedName name="_131B" localSheetId="6">#REF!</definedName>
    <definedName name="_131B">#REF!</definedName>
    <definedName name="_132A" localSheetId="6">#REF!</definedName>
    <definedName name="_132A">#REF!</definedName>
    <definedName name="_132B" localSheetId="6">#REF!</definedName>
    <definedName name="_132B">#REF!</definedName>
    <definedName name="_133A" localSheetId="6">#REF!</definedName>
    <definedName name="_133A">#REF!</definedName>
    <definedName name="_133B" localSheetId="6">#REF!</definedName>
    <definedName name="_133B">#REF!</definedName>
    <definedName name="_134A" localSheetId="6">#REF!</definedName>
    <definedName name="_134A">#REF!</definedName>
    <definedName name="_134B" localSheetId="6">#REF!</definedName>
    <definedName name="_134B">#REF!</definedName>
    <definedName name="_150A" localSheetId="6">#REF!</definedName>
    <definedName name="_150A">#REF!</definedName>
    <definedName name="_150B" localSheetId="6">#REF!</definedName>
    <definedName name="_150B">#REF!</definedName>
    <definedName name="_151A" localSheetId="6">#REF!</definedName>
    <definedName name="_151A">#REF!</definedName>
    <definedName name="_151B" localSheetId="6">#REF!</definedName>
    <definedName name="_151B">#REF!</definedName>
    <definedName name="_152A" localSheetId="6">#REF!</definedName>
    <definedName name="_152A">#REF!</definedName>
    <definedName name="_152B" localSheetId="6">#REF!</definedName>
    <definedName name="_152B">#REF!</definedName>
    <definedName name="_153A" localSheetId="6">#REF!</definedName>
    <definedName name="_153A">#REF!</definedName>
    <definedName name="_153B" localSheetId="6">#REF!</definedName>
    <definedName name="_153B">#REF!</definedName>
    <definedName name="_154A" localSheetId="6">#REF!</definedName>
    <definedName name="_154A">#REF!</definedName>
    <definedName name="_154B" localSheetId="6">#REF!</definedName>
    <definedName name="_154B">#REF!</definedName>
    <definedName name="_160A" localSheetId="6">#REF!</definedName>
    <definedName name="_160A">#REF!</definedName>
    <definedName name="_160B" localSheetId="6">#REF!</definedName>
    <definedName name="_160B">#REF!</definedName>
    <definedName name="_161A" localSheetId="6">#REF!</definedName>
    <definedName name="_161A">#REF!</definedName>
    <definedName name="_161B" localSheetId="6">#REF!</definedName>
    <definedName name="_161B">#REF!</definedName>
    <definedName name="_162A" localSheetId="6">#REF!</definedName>
    <definedName name="_162A">#REF!</definedName>
    <definedName name="_162B" localSheetId="6">#REF!</definedName>
    <definedName name="_162B">#REF!</definedName>
    <definedName name="_163A" localSheetId="6">#REF!</definedName>
    <definedName name="_163A">#REF!</definedName>
    <definedName name="_163B" localSheetId="6">#REF!</definedName>
    <definedName name="_163B">#REF!</definedName>
    <definedName name="_164A" localSheetId="6">#REF!</definedName>
    <definedName name="_164A">#REF!</definedName>
    <definedName name="_164B" localSheetId="6">#REF!</definedName>
    <definedName name="_164B">#REF!</definedName>
    <definedName name="_165A" localSheetId="6">#REF!</definedName>
    <definedName name="_165A">#REF!</definedName>
    <definedName name="_165B" localSheetId="6">#REF!</definedName>
    <definedName name="_165B">#REF!</definedName>
    <definedName name="_166A" localSheetId="6">#REF!</definedName>
    <definedName name="_166A">#REF!</definedName>
    <definedName name="_166B" localSheetId="6">#REF!</definedName>
    <definedName name="_166B">#REF!</definedName>
    <definedName name="_167A" localSheetId="6">#REF!</definedName>
    <definedName name="_167A">#REF!</definedName>
    <definedName name="_167B" localSheetId="6">#REF!</definedName>
    <definedName name="_167B">#REF!</definedName>
    <definedName name="_170A" localSheetId="6">#REF!</definedName>
    <definedName name="_170A">#REF!</definedName>
    <definedName name="_170B" localSheetId="6">#REF!</definedName>
    <definedName name="_170B">#REF!</definedName>
    <definedName name="_171A" localSheetId="6">#REF!</definedName>
    <definedName name="_171A">#REF!</definedName>
    <definedName name="_171B" localSheetId="6">#REF!</definedName>
    <definedName name="_171B">#REF!</definedName>
    <definedName name="_172A" localSheetId="6">#REF!</definedName>
    <definedName name="_172A">#REF!</definedName>
    <definedName name="_172B" localSheetId="6">#REF!</definedName>
    <definedName name="_172B">#REF!</definedName>
    <definedName name="_173A" localSheetId="6">#REF!</definedName>
    <definedName name="_173A">#REF!</definedName>
    <definedName name="_173B" localSheetId="6">#REF!</definedName>
    <definedName name="_173B">#REF!</definedName>
    <definedName name="_174A" localSheetId="6">#REF!</definedName>
    <definedName name="_174A">#REF!</definedName>
    <definedName name="_174B" localSheetId="6">#REF!</definedName>
    <definedName name="_174B">#REF!</definedName>
    <definedName name="_175A" localSheetId="6">#REF!</definedName>
    <definedName name="_175A">#REF!</definedName>
    <definedName name="_175B" localSheetId="6">#REF!</definedName>
    <definedName name="_175B">#REF!</definedName>
    <definedName name="_18_Dic" localSheetId="6">#REF!</definedName>
    <definedName name="_18_Dic">#REF!</definedName>
    <definedName name="_180A" localSheetId="6">#REF!</definedName>
    <definedName name="_180A">#REF!</definedName>
    <definedName name="_180B" localSheetId="6">#REF!</definedName>
    <definedName name="_180B">#REF!</definedName>
    <definedName name="_181A" localSheetId="6">#REF!</definedName>
    <definedName name="_181A">#REF!</definedName>
    <definedName name="_181B" localSheetId="6">#REF!</definedName>
    <definedName name="_181B">#REF!</definedName>
    <definedName name="_182A" localSheetId="6">#REF!</definedName>
    <definedName name="_182A">#REF!</definedName>
    <definedName name="_182B" localSheetId="6">#REF!</definedName>
    <definedName name="_182B">#REF!</definedName>
    <definedName name="_183A" localSheetId="6">#REF!</definedName>
    <definedName name="_183A">#REF!</definedName>
    <definedName name="_183B" localSheetId="6">#REF!</definedName>
    <definedName name="_183B">#REF!</definedName>
    <definedName name="_184A" localSheetId="6">#REF!</definedName>
    <definedName name="_184A">#REF!</definedName>
    <definedName name="_184B" localSheetId="6">#REF!</definedName>
    <definedName name="_184B">#REF!</definedName>
    <definedName name="_185A" localSheetId="6">#REF!</definedName>
    <definedName name="_185A">#REF!</definedName>
    <definedName name="_185B" localSheetId="6">#REF!</definedName>
    <definedName name="_185B">#REF!</definedName>
    <definedName name="_190A" localSheetId="6">#REF!</definedName>
    <definedName name="_190A">#REF!</definedName>
    <definedName name="_190B" localSheetId="6">#REF!</definedName>
    <definedName name="_190B">#REF!</definedName>
    <definedName name="_191A" localSheetId="6">#REF!</definedName>
    <definedName name="_191A">#REF!</definedName>
    <definedName name="_191B" localSheetId="6">#REF!</definedName>
    <definedName name="_191B">#REF!</definedName>
    <definedName name="_192A" localSheetId="6">#REF!</definedName>
    <definedName name="_192A">#REF!</definedName>
    <definedName name="_192B" localSheetId="6">#REF!</definedName>
    <definedName name="_192B">#REF!</definedName>
    <definedName name="_193A" localSheetId="6">#REF!</definedName>
    <definedName name="_193A">#REF!</definedName>
    <definedName name="_193B" localSheetId="6">#REF!</definedName>
    <definedName name="_193B">#REF!</definedName>
    <definedName name="_194A" localSheetId="6">#REF!</definedName>
    <definedName name="_194A">#REF!</definedName>
    <definedName name="_194B" localSheetId="6">#REF!</definedName>
    <definedName name="_194B">#REF!</definedName>
    <definedName name="_195A" localSheetId="6">#REF!</definedName>
    <definedName name="_195A">#REF!</definedName>
    <definedName name="_195B" localSheetId="6">#REF!</definedName>
    <definedName name="_195B">#REF!</definedName>
    <definedName name="_196A" localSheetId="6">#REF!</definedName>
    <definedName name="_196A">#REF!</definedName>
    <definedName name="_196B" localSheetId="6">#REF!</definedName>
    <definedName name="_196B">#REF!</definedName>
    <definedName name="_197A" localSheetId="6">#REF!</definedName>
    <definedName name="_197A">#REF!</definedName>
    <definedName name="_197B" localSheetId="6">#REF!</definedName>
    <definedName name="_197B">#REF!</definedName>
    <definedName name="_1ane_o10" localSheetId="6">#REF!</definedName>
    <definedName name="_1ane_o10">#REF!</definedName>
    <definedName name="_2_5__TOTAL_DE_MATERIALES_A_EXPORTAR" localSheetId="6">#REF!</definedName>
    <definedName name="_2_5__TOTAL_DE_MATERIALES_A_EXPORTAR">#REF!</definedName>
    <definedName name="_200A" localSheetId="6">#REF!</definedName>
    <definedName name="_200A">#REF!</definedName>
    <definedName name="_200B" localSheetId="6">#REF!</definedName>
    <definedName name="_200B">#REF!</definedName>
    <definedName name="_201A" localSheetId="6">#REF!</definedName>
    <definedName name="_201A">#REF!</definedName>
    <definedName name="_201B" localSheetId="6">#REF!</definedName>
    <definedName name="_201B">#REF!</definedName>
    <definedName name="_202A" localSheetId="6">#REF!</definedName>
    <definedName name="_202A">#REF!</definedName>
    <definedName name="_202B" localSheetId="6">#REF!</definedName>
    <definedName name="_202B">#REF!</definedName>
    <definedName name="_203A" localSheetId="6">#REF!</definedName>
    <definedName name="_203A">#REF!</definedName>
    <definedName name="_203B" localSheetId="6">#REF!</definedName>
    <definedName name="_203B">#REF!</definedName>
    <definedName name="_204A" localSheetId="6">#REF!</definedName>
    <definedName name="_204A">#REF!</definedName>
    <definedName name="_204B" localSheetId="6">#REF!</definedName>
    <definedName name="_204B">#REF!</definedName>
    <definedName name="_205A" localSheetId="6">#REF!</definedName>
    <definedName name="_205A">#REF!</definedName>
    <definedName name="_205B" localSheetId="6">#REF!</definedName>
    <definedName name="_205B">#REF!</definedName>
    <definedName name="_210A" localSheetId="6">#REF!</definedName>
    <definedName name="_210A">#REF!</definedName>
    <definedName name="_210B" localSheetId="6">#REF!</definedName>
    <definedName name="_210B">#REF!</definedName>
    <definedName name="_211A" localSheetId="6">#REF!</definedName>
    <definedName name="_211A">#REF!</definedName>
    <definedName name="_211B" localSheetId="6">#REF!</definedName>
    <definedName name="_211B">#REF!</definedName>
    <definedName name="_212A" localSheetId="6">#REF!</definedName>
    <definedName name="_212A">#REF!</definedName>
    <definedName name="_212B" localSheetId="6">#REF!</definedName>
    <definedName name="_212B">#REF!</definedName>
    <definedName name="_213A" localSheetId="6">#REF!</definedName>
    <definedName name="_213A">#REF!</definedName>
    <definedName name="_213B" localSheetId="6">#REF!</definedName>
    <definedName name="_213B">#REF!</definedName>
    <definedName name="_214A" localSheetId="6">#REF!</definedName>
    <definedName name="_214A">#REF!</definedName>
    <definedName name="_214B" localSheetId="6">#REF!</definedName>
    <definedName name="_214B">#REF!</definedName>
    <definedName name="_215A" localSheetId="6">#REF!</definedName>
    <definedName name="_215A">#REF!</definedName>
    <definedName name="_215B" localSheetId="6">#REF!</definedName>
    <definedName name="_215B">#REF!</definedName>
    <definedName name="_216A" localSheetId="6">#REF!</definedName>
    <definedName name="_216A">#REF!</definedName>
    <definedName name="_216B" localSheetId="6">#REF!</definedName>
    <definedName name="_216B">#REF!</definedName>
    <definedName name="_217A" localSheetId="6">#REF!</definedName>
    <definedName name="_217A">#REF!</definedName>
    <definedName name="_217B" localSheetId="6">#REF!</definedName>
    <definedName name="_217B">#REF!</definedName>
    <definedName name="_220A" localSheetId="6">#REF!</definedName>
    <definedName name="_220A">#REF!</definedName>
    <definedName name="_220B" localSheetId="6">#REF!</definedName>
    <definedName name="_220B">#REF!</definedName>
    <definedName name="_221A" localSheetId="6">#REF!</definedName>
    <definedName name="_221A">#REF!</definedName>
    <definedName name="_221B" localSheetId="6">#REF!</definedName>
    <definedName name="_221B">#REF!</definedName>
    <definedName name="_222A" localSheetId="6">#REF!</definedName>
    <definedName name="_222A">#REF!</definedName>
    <definedName name="_222B" localSheetId="6">#REF!</definedName>
    <definedName name="_222B">#REF!</definedName>
    <definedName name="_223A" localSheetId="6">#REF!</definedName>
    <definedName name="_223A">#REF!</definedName>
    <definedName name="_223B" localSheetId="6">#REF!</definedName>
    <definedName name="_223B">#REF!</definedName>
    <definedName name="_224A" localSheetId="6">#REF!</definedName>
    <definedName name="_224A">#REF!</definedName>
    <definedName name="_224B" localSheetId="6">#REF!</definedName>
    <definedName name="_224B">#REF!</definedName>
    <definedName name="_240A" localSheetId="6">#REF!</definedName>
    <definedName name="_240A">#REF!</definedName>
    <definedName name="_240B" localSheetId="6">#REF!</definedName>
    <definedName name="_240B">#REF!</definedName>
    <definedName name="_241A" localSheetId="6">#REF!</definedName>
    <definedName name="_241A">#REF!</definedName>
    <definedName name="_241B" localSheetId="6">#REF!</definedName>
    <definedName name="_241B">#REF!</definedName>
    <definedName name="_242A" localSheetId="6">#REF!</definedName>
    <definedName name="_242A">#REF!</definedName>
    <definedName name="_242B" localSheetId="6">#REF!</definedName>
    <definedName name="_242B">#REF!</definedName>
    <definedName name="_243A" localSheetId="6">#REF!</definedName>
    <definedName name="_243A">#REF!</definedName>
    <definedName name="_243B" localSheetId="6">#REF!</definedName>
    <definedName name="_243B">#REF!</definedName>
    <definedName name="_244A" localSheetId="6">#REF!</definedName>
    <definedName name="_244A">#REF!</definedName>
    <definedName name="_244B" localSheetId="6">#REF!</definedName>
    <definedName name="_244B">#REF!</definedName>
    <definedName name="_250A" localSheetId="6">#REF!</definedName>
    <definedName name="_250A">#REF!</definedName>
    <definedName name="_250B" localSheetId="6">#REF!</definedName>
    <definedName name="_250B">#REF!</definedName>
    <definedName name="_251A" localSheetId="6">#REF!</definedName>
    <definedName name="_251A">#REF!</definedName>
    <definedName name="_251B" localSheetId="6">#REF!</definedName>
    <definedName name="_251B">#REF!</definedName>
    <definedName name="_252A" localSheetId="6">#REF!</definedName>
    <definedName name="_252A">#REF!</definedName>
    <definedName name="_252B" localSheetId="6">#REF!</definedName>
    <definedName name="_252B">#REF!</definedName>
    <definedName name="_253A" localSheetId="6">#REF!</definedName>
    <definedName name="_253A">#REF!</definedName>
    <definedName name="_253B" localSheetId="6">#REF!</definedName>
    <definedName name="_253B">#REF!</definedName>
    <definedName name="_254A" localSheetId="6">#REF!</definedName>
    <definedName name="_254A">#REF!</definedName>
    <definedName name="_254B" localSheetId="6">#REF!</definedName>
    <definedName name="_254B">#REF!</definedName>
    <definedName name="_255A" localSheetId="6">#REF!</definedName>
    <definedName name="_255A">#REF!</definedName>
    <definedName name="_255B" localSheetId="6">#REF!</definedName>
    <definedName name="_255B">#REF!</definedName>
    <definedName name="_260A" localSheetId="6">#REF!</definedName>
    <definedName name="_260A">#REF!</definedName>
    <definedName name="_260B" localSheetId="6">#REF!</definedName>
    <definedName name="_260B">#REF!</definedName>
    <definedName name="_261A" localSheetId="6">#REF!</definedName>
    <definedName name="_261A">#REF!</definedName>
    <definedName name="_261B" localSheetId="6">#REF!</definedName>
    <definedName name="_261B">#REF!</definedName>
    <definedName name="_262A" localSheetId="6">#REF!</definedName>
    <definedName name="_262A">#REF!</definedName>
    <definedName name="_262B" localSheetId="6">#REF!</definedName>
    <definedName name="_262B">#REF!</definedName>
    <definedName name="_263A" localSheetId="6">#REF!</definedName>
    <definedName name="_263A">#REF!</definedName>
    <definedName name="_263B" localSheetId="6">#REF!</definedName>
    <definedName name="_263B">#REF!</definedName>
    <definedName name="_264A" localSheetId="6">#REF!</definedName>
    <definedName name="_264A">#REF!</definedName>
    <definedName name="_264B" localSheetId="6">#REF!</definedName>
    <definedName name="_264B">#REF!</definedName>
    <definedName name="_265A" localSheetId="6">#REF!</definedName>
    <definedName name="_265A">#REF!</definedName>
    <definedName name="_265B" localSheetId="6">#REF!</definedName>
    <definedName name="_265B">#REF!</definedName>
    <definedName name="_266A" localSheetId="6">#REF!</definedName>
    <definedName name="_266A">#REF!</definedName>
    <definedName name="_266B" localSheetId="6">#REF!</definedName>
    <definedName name="_266B">#REF!</definedName>
    <definedName name="_270A" localSheetId="6">#REF!</definedName>
    <definedName name="_270A">#REF!</definedName>
    <definedName name="_270B" localSheetId="6">#REF!</definedName>
    <definedName name="_270B">#REF!</definedName>
    <definedName name="_271A" localSheetId="6">#REF!</definedName>
    <definedName name="_271A">#REF!</definedName>
    <definedName name="_271B" localSheetId="6">#REF!</definedName>
    <definedName name="_271B">#REF!</definedName>
    <definedName name="_272A" localSheetId="6">#REF!</definedName>
    <definedName name="_272A">#REF!</definedName>
    <definedName name="_272B" localSheetId="6">#REF!</definedName>
    <definedName name="_272B">#REF!</definedName>
    <definedName name="_273A" localSheetId="6">#REF!</definedName>
    <definedName name="_273A">#REF!</definedName>
    <definedName name="_273B" localSheetId="6">#REF!</definedName>
    <definedName name="_273B">#REF!</definedName>
    <definedName name="_274A" localSheetId="6">#REF!</definedName>
    <definedName name="_274A">#REF!</definedName>
    <definedName name="_274B" localSheetId="6">#REF!</definedName>
    <definedName name="_274B">#REF!</definedName>
    <definedName name="_275A" localSheetId="6">#REF!</definedName>
    <definedName name="_275A">#REF!</definedName>
    <definedName name="_275B" localSheetId="6">#REF!</definedName>
    <definedName name="_275B">#REF!</definedName>
    <definedName name="_280A" localSheetId="6">#REF!</definedName>
    <definedName name="_280A">#REF!</definedName>
    <definedName name="_280B" localSheetId="6">#REF!</definedName>
    <definedName name="_280B">#REF!</definedName>
    <definedName name="_281A" localSheetId="6">#REF!</definedName>
    <definedName name="_281A">#REF!</definedName>
    <definedName name="_281B" localSheetId="6">#REF!</definedName>
    <definedName name="_281B">#REF!</definedName>
    <definedName name="_282A" localSheetId="6">#REF!</definedName>
    <definedName name="_282A">#REF!</definedName>
    <definedName name="_282B" localSheetId="6">#REF!</definedName>
    <definedName name="_282B">#REF!</definedName>
    <definedName name="_283A" localSheetId="6">#REF!</definedName>
    <definedName name="_283A">#REF!</definedName>
    <definedName name="_283B" localSheetId="6">#REF!</definedName>
    <definedName name="_283B">#REF!</definedName>
    <definedName name="_284A" localSheetId="6">#REF!</definedName>
    <definedName name="_284A">#REF!</definedName>
    <definedName name="_284B" localSheetId="6">#REF!</definedName>
    <definedName name="_284B">#REF!</definedName>
    <definedName name="_285A" localSheetId="6">#REF!</definedName>
    <definedName name="_285A">#REF!</definedName>
    <definedName name="_285B" localSheetId="6">#REF!</definedName>
    <definedName name="_285B">#REF!</definedName>
    <definedName name="_290A" localSheetId="6">#REF!</definedName>
    <definedName name="_290A">#REF!</definedName>
    <definedName name="_290B" localSheetId="6">#REF!</definedName>
    <definedName name="_290B">#REF!</definedName>
    <definedName name="_291A" localSheetId="6">#REF!</definedName>
    <definedName name="_291A">#REF!</definedName>
    <definedName name="_291B" localSheetId="6">#REF!</definedName>
    <definedName name="_291B">#REF!</definedName>
    <definedName name="_292A" localSheetId="6">#REF!</definedName>
    <definedName name="_292A">#REF!</definedName>
    <definedName name="_292B" localSheetId="6">#REF!</definedName>
    <definedName name="_292B">#REF!</definedName>
    <definedName name="_293A" localSheetId="6">#REF!</definedName>
    <definedName name="_293A">#REF!</definedName>
    <definedName name="_293B" localSheetId="6">#REF!</definedName>
    <definedName name="_293B">#REF!</definedName>
    <definedName name="_3ane_o10" localSheetId="6">#REF!</definedName>
    <definedName name="_3ane_o10">#REF!</definedName>
    <definedName name="_4201A" localSheetId="6">#REF!</definedName>
    <definedName name="_4201A">#REF!</definedName>
    <definedName name="_4201B" localSheetId="6">#REF!</definedName>
    <definedName name="_4201B">#REF!</definedName>
    <definedName name="_4202A" localSheetId="6">#REF!</definedName>
    <definedName name="_4202A">#REF!</definedName>
    <definedName name="_4202B" localSheetId="6">#REF!</definedName>
    <definedName name="_4202B">#REF!</definedName>
    <definedName name="_4203A" localSheetId="6">#REF!</definedName>
    <definedName name="_4203A">#REF!</definedName>
    <definedName name="_4203B" localSheetId="6">#REF!</definedName>
    <definedName name="_4203B">#REF!</definedName>
    <definedName name="_4204A" localSheetId="6">#REF!</definedName>
    <definedName name="_4204A">#REF!</definedName>
    <definedName name="_4204B" localSheetId="6">#REF!</definedName>
    <definedName name="_4204B">#REF!</definedName>
    <definedName name="_4206A" localSheetId="6">#REF!</definedName>
    <definedName name="_4206A">#REF!</definedName>
    <definedName name="_4206B" localSheetId="6">#REF!</definedName>
    <definedName name="_4206B">#REF!</definedName>
    <definedName name="_4207A" localSheetId="6">#REF!</definedName>
    <definedName name="_4207A">#REF!</definedName>
    <definedName name="_4207B" localSheetId="6">#REF!</definedName>
    <definedName name="_4207B">#REF!</definedName>
    <definedName name="_4208A" localSheetId="6">#REF!</definedName>
    <definedName name="_4208A">#REF!</definedName>
    <definedName name="_4208B" localSheetId="6">#REF!</definedName>
    <definedName name="_4208B">#REF!</definedName>
    <definedName name="_4209A" localSheetId="6">#REF!</definedName>
    <definedName name="_4209A">#REF!</definedName>
    <definedName name="_4209B" localSheetId="6">#REF!</definedName>
    <definedName name="_4209B">#REF!</definedName>
    <definedName name="_4210A" localSheetId="6">#REF!</definedName>
    <definedName name="_4210A">#REF!</definedName>
    <definedName name="_4210B" localSheetId="6">#REF!</definedName>
    <definedName name="_4210B">#REF!</definedName>
    <definedName name="_4211A" localSheetId="6">#REF!</definedName>
    <definedName name="_4211A">#REF!</definedName>
    <definedName name="_4211B" localSheetId="6">#REF!</definedName>
    <definedName name="_4211B">#REF!</definedName>
    <definedName name="_4212A" localSheetId="6">#REF!</definedName>
    <definedName name="_4212A">#REF!</definedName>
    <definedName name="_4212B" localSheetId="6">#REF!</definedName>
    <definedName name="_4212B">#REF!</definedName>
    <definedName name="_4221A" localSheetId="6">#REF!</definedName>
    <definedName name="_4221A">#REF!</definedName>
    <definedName name="_4221B" localSheetId="6">#REF!</definedName>
    <definedName name="_4221B">#REF!</definedName>
    <definedName name="_4222A" localSheetId="6">#REF!</definedName>
    <definedName name="_4222A">#REF!</definedName>
    <definedName name="_4222B" localSheetId="6">#REF!</definedName>
    <definedName name="_4222B">#REF!</definedName>
    <definedName name="_4231A" localSheetId="6">#REF!</definedName>
    <definedName name="_4231A">#REF!</definedName>
    <definedName name="_4231B" localSheetId="6">#REF!</definedName>
    <definedName name="_4231B">#REF!</definedName>
    <definedName name="_4232A" localSheetId="6">#REF!</definedName>
    <definedName name="_4232A">#REF!</definedName>
    <definedName name="_4232B" localSheetId="6">#REF!</definedName>
    <definedName name="_4232B">#REF!</definedName>
    <definedName name="_4234A" localSheetId="6">#REF!</definedName>
    <definedName name="_4234A">#REF!</definedName>
    <definedName name="_4234B" localSheetId="6">#REF!</definedName>
    <definedName name="_4234B">#REF!</definedName>
    <definedName name="_4235A" localSheetId="6">#REF!</definedName>
    <definedName name="_4235A">#REF!</definedName>
    <definedName name="_4235B" localSheetId="6">#REF!</definedName>
    <definedName name="_4235B">#REF!</definedName>
    <definedName name="_4236A" localSheetId="6">#REF!</definedName>
    <definedName name="_4236A">#REF!</definedName>
    <definedName name="_4236B" localSheetId="6">#REF!</definedName>
    <definedName name="_4236B">#REF!</definedName>
    <definedName name="_4240A" localSheetId="6">#REF!</definedName>
    <definedName name="_4240A">#REF!</definedName>
    <definedName name="_4240B" localSheetId="6">#REF!</definedName>
    <definedName name="_4240B">#REF!</definedName>
    <definedName name="_4243A" localSheetId="6">#REF!</definedName>
    <definedName name="_4243A">#REF!</definedName>
    <definedName name="_4245A" localSheetId="6">#REF!</definedName>
    <definedName name="_4245A">#REF!</definedName>
    <definedName name="_4245B" localSheetId="6">#REF!</definedName>
    <definedName name="_4245B">#REF!</definedName>
    <definedName name="_4246A" localSheetId="6">#REF!</definedName>
    <definedName name="_4246A">#REF!</definedName>
    <definedName name="_4246B" localSheetId="6">#REF!</definedName>
    <definedName name="_4246B">#REF!</definedName>
    <definedName name="_4251A" localSheetId="6">#REF!</definedName>
    <definedName name="_4251A">#REF!</definedName>
    <definedName name="_4251B" localSheetId="6">#REF!</definedName>
    <definedName name="_4251B">#REF!</definedName>
    <definedName name="_4251C" localSheetId="6">#REF!</definedName>
    <definedName name="_4251C">#REF!</definedName>
    <definedName name="_4252A" localSheetId="6">#REF!</definedName>
    <definedName name="_4252A">#REF!</definedName>
    <definedName name="_4252B" localSheetId="6">#REF!</definedName>
    <definedName name="_4252B">#REF!</definedName>
    <definedName name="_4255A" localSheetId="6">#REF!</definedName>
    <definedName name="_4255A">#REF!</definedName>
    <definedName name="_4255B" localSheetId="6">#REF!</definedName>
    <definedName name="_4255B">#REF!</definedName>
    <definedName name="_4257A" localSheetId="6">#REF!</definedName>
    <definedName name="_4257A">#REF!</definedName>
    <definedName name="_4257B" localSheetId="6">#REF!</definedName>
    <definedName name="_4257B">#REF!</definedName>
    <definedName name="_4262A" localSheetId="6">#REF!</definedName>
    <definedName name="_4262A">#REF!</definedName>
    <definedName name="_4262B" localSheetId="6">#REF!</definedName>
    <definedName name="_4262B">#REF!</definedName>
    <definedName name="_4265A" localSheetId="6">#REF!</definedName>
    <definedName name="_4265A">#REF!</definedName>
    <definedName name="_4265B" localSheetId="6">#REF!</definedName>
    <definedName name="_4265B">#REF!</definedName>
    <definedName name="_4270A" localSheetId="6">#REF!</definedName>
    <definedName name="_4270A">#REF!</definedName>
    <definedName name="_4270B" localSheetId="6">#REF!</definedName>
    <definedName name="_4270B">#REF!</definedName>
    <definedName name="_4283A" localSheetId="6">#REF!</definedName>
    <definedName name="_4283A">#REF!</definedName>
    <definedName name="_4283B" localSheetId="6">#REF!</definedName>
    <definedName name="_4283B">#REF!</definedName>
    <definedName name="_4290A" localSheetId="6">#REF!</definedName>
    <definedName name="_4290A">#REF!</definedName>
    <definedName name="_4290B" localSheetId="6">#REF!</definedName>
    <definedName name="_4290B">#REF!</definedName>
    <definedName name="_4294A" localSheetId="6">#REF!</definedName>
    <definedName name="_4294A">#REF!</definedName>
    <definedName name="_4294B" localSheetId="6">#REF!</definedName>
    <definedName name="_4294B">#REF!</definedName>
    <definedName name="_4298A" localSheetId="6">#REF!</definedName>
    <definedName name="_4298A">#REF!</definedName>
    <definedName name="_4298B" localSheetId="6">#REF!</definedName>
    <definedName name="_4298B">#REF!</definedName>
    <definedName name="_911A" localSheetId="6">#REF!</definedName>
    <definedName name="_911A">#REF!</definedName>
    <definedName name="_912A" localSheetId="6">#REF!</definedName>
    <definedName name="_912A">#REF!</definedName>
    <definedName name="_921A" localSheetId="6">#REF!</definedName>
    <definedName name="_921A">#REF!</definedName>
    <definedName name="_922A" localSheetId="6">#REF!</definedName>
    <definedName name="_922A">#REF!</definedName>
    <definedName name="_a1" hidden="1">{"TAB1",#N/A,TRUE,"GENERAL";"TAB2",#N/A,TRUE,"GENERAL";"TAB3",#N/A,TRUE,"GENERAL";"TAB4",#N/A,TRUE,"GENERAL";"TAB5",#N/A,TRUE,"GENERAL"}</definedName>
    <definedName name="_A17000" localSheetId="6">#REF!</definedName>
    <definedName name="_A17000">#REF!</definedName>
    <definedName name="_A20000" localSheetId="6">#REF!</definedName>
    <definedName name="_A20000">#REF!</definedName>
    <definedName name="_a3" hidden="1">{"TAB1",#N/A,TRUE,"GENERAL";"TAB2",#N/A,TRUE,"GENERAL";"TAB3",#N/A,TRUE,"GENERAL";"TAB4",#N/A,TRUE,"GENERAL";"TAB5",#N/A,TRUE,"GENERAL"}</definedName>
    <definedName name="_A30000" localSheetId="6">#REF!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6">#REF!</definedName>
    <definedName name="_ALM1">#REF!</definedName>
    <definedName name="_AND1" localSheetId="6">#REF!</definedName>
    <definedName name="_AND1">#REF!</definedName>
    <definedName name="_ane7" localSheetId="6">[13]!_xlbgnm.ane7</definedName>
    <definedName name="_ane7">[13]!_xlbgnm.ane7</definedName>
    <definedName name="_ane8" localSheetId="6">[13]!_xlbgnm.ane8</definedName>
    <definedName name="_ane8">[13]!_xlbgnm.ane8</definedName>
    <definedName name="_APU221" localSheetId="6">#REF!</definedName>
    <definedName name="_APU221">#REF!</definedName>
    <definedName name="_APU465" localSheetId="6">[17]!absc</definedName>
    <definedName name="_APU465">[17]!absc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6">#REF!</definedName>
    <definedName name="_Cod1">#REF!</definedName>
    <definedName name="_COM1" localSheetId="6">#REF!</definedName>
    <definedName name="_COM1">#REF!</definedName>
    <definedName name="_COM10" localSheetId="6">#REF!</definedName>
    <definedName name="_COM10">#REF!</definedName>
    <definedName name="_COM11" localSheetId="6">#REF!</definedName>
    <definedName name="_COM11">#REF!</definedName>
    <definedName name="_COM12" localSheetId="6">#REF!</definedName>
    <definedName name="_COM12">#REF!</definedName>
    <definedName name="_COM13" localSheetId="6">#REF!</definedName>
    <definedName name="_COM13">#REF!</definedName>
    <definedName name="_COM14" localSheetId="6">#REF!</definedName>
    <definedName name="_COM14">#REF!</definedName>
    <definedName name="_COM15" localSheetId="6">#REF!</definedName>
    <definedName name="_COM15">#REF!</definedName>
    <definedName name="_COM16" localSheetId="6">#REF!</definedName>
    <definedName name="_COM16">#REF!</definedName>
    <definedName name="_COM17" localSheetId="6">#REF!</definedName>
    <definedName name="_COM17">#REF!</definedName>
    <definedName name="_COM18" localSheetId="6">#REF!</definedName>
    <definedName name="_COM18">#REF!</definedName>
    <definedName name="_COM19" localSheetId="6">#REF!</definedName>
    <definedName name="_COM19">#REF!</definedName>
    <definedName name="_COM2" localSheetId="6">#REF!</definedName>
    <definedName name="_COM2">#REF!</definedName>
    <definedName name="_COM20" localSheetId="6">#REF!</definedName>
    <definedName name="_COM20">#REF!</definedName>
    <definedName name="_COM21" localSheetId="6">#REF!</definedName>
    <definedName name="_COM21">#REF!</definedName>
    <definedName name="_COM3" localSheetId="6">#REF!</definedName>
    <definedName name="_COM3">#REF!</definedName>
    <definedName name="_COM4" localSheetId="6">#REF!</definedName>
    <definedName name="_COM4">#REF!</definedName>
    <definedName name="_COM5" localSheetId="6">#REF!</definedName>
    <definedName name="_COM5">#REF!</definedName>
    <definedName name="_COM6" localSheetId="6">#REF!</definedName>
    <definedName name="_COM6">#REF!</definedName>
    <definedName name="_COM7" localSheetId="6">#REF!</definedName>
    <definedName name="_COM7">#REF!</definedName>
    <definedName name="_COM8" localSheetId="6">#REF!</definedName>
    <definedName name="_COM8">#REF!</definedName>
    <definedName name="_COM9" localSheetId="6">#REF!</definedName>
    <definedName name="_COM9">#REF!</definedName>
    <definedName name="_DCI1" localSheetId="6">[11]Tablas!#REF!</definedName>
    <definedName name="_DCI1">[11]Tablas!#REF!</definedName>
    <definedName name="_DDS1" localSheetId="6">[11]Tablas!#REF!</definedName>
    <definedName name="_DDS1">[11]Tablas!#REF!</definedName>
    <definedName name="_DGO1" localSheetId="6">[11]Tablas!#REF!</definedName>
    <definedName name="_DGO1">[11]Tablas!#REF!</definedName>
    <definedName name="_DGP1" localSheetId="6">[11]Tablas!#REF!</definedName>
    <definedName name="_DGP1">[11]Tablas!#REF!</definedName>
    <definedName name="_DIJ1" localSheetId="6">[11]Tablas!#REF!</definedName>
    <definedName name="_DIJ1">[11]Tablas!#REF!</definedName>
    <definedName name="_DPI1" localSheetId="6">[11]Tablas!#REF!</definedName>
    <definedName name="_DPI1">[11]Tablas!#REF!</definedName>
    <definedName name="_DPY1" localSheetId="6">[11]Tablas!#REF!</definedName>
    <definedName name="_DPY1">[11]Tablas!#REF!</definedName>
    <definedName name="_DRI1" localSheetId="6">[11]Tablas!#REF!</definedName>
    <definedName name="_DRI1">[11]Tablas!#REF!</definedName>
    <definedName name="_DRL1" localSheetId="6">[11]Tablas!#REF!</definedName>
    <definedName name="_DRL1">[11]Tablas!#REF!</definedName>
    <definedName name="_DSP1" localSheetId="6">[11]Tablas!#REF!</definedName>
    <definedName name="_DSP1">[11]Tablas!#REF!</definedName>
    <definedName name="_ECP1" localSheetId="6">[11]Tablas!#REF!</definedName>
    <definedName name="_ECP1">[11]Tablas!#REF!</definedName>
    <definedName name="_EST1" localSheetId="6">#REF!</definedName>
    <definedName name="_EST1">#REF!</definedName>
    <definedName name="_EST10" localSheetId="6">#REF!</definedName>
    <definedName name="_EST10">#REF!</definedName>
    <definedName name="_EST11" localSheetId="6">#REF!</definedName>
    <definedName name="_EST11">#REF!</definedName>
    <definedName name="_EST12" localSheetId="6">#REF!</definedName>
    <definedName name="_EST12">#REF!</definedName>
    <definedName name="_EST13" localSheetId="6">#REF!</definedName>
    <definedName name="_EST13">#REF!</definedName>
    <definedName name="_EST14" localSheetId="6">#REF!</definedName>
    <definedName name="_EST14">#REF!</definedName>
    <definedName name="_EST15" localSheetId="6">#REF!</definedName>
    <definedName name="_EST15">#REF!</definedName>
    <definedName name="_EST16" localSheetId="6">#REF!</definedName>
    <definedName name="_EST16">#REF!</definedName>
    <definedName name="_EST17" localSheetId="6">#REF!</definedName>
    <definedName name="_EST17">#REF!</definedName>
    <definedName name="_EST18" localSheetId="6">#REF!</definedName>
    <definedName name="_EST18">#REF!</definedName>
    <definedName name="_EST19" localSheetId="6">#REF!</definedName>
    <definedName name="_EST19">#REF!</definedName>
    <definedName name="_EST2" localSheetId="6">#REF!</definedName>
    <definedName name="_EST2">#REF!</definedName>
    <definedName name="_EST3" localSheetId="6">#REF!</definedName>
    <definedName name="_EST3">#REF!</definedName>
    <definedName name="_EST4" localSheetId="6">#REF!</definedName>
    <definedName name="_EST4">#REF!</definedName>
    <definedName name="_EST5" localSheetId="6">#REF!</definedName>
    <definedName name="_EST5">#REF!</definedName>
    <definedName name="_EST6" localSheetId="6">#REF!</definedName>
    <definedName name="_EST6">#REF!</definedName>
    <definedName name="_EST7" localSheetId="6">#REF!</definedName>
    <definedName name="_EST7">#REF!</definedName>
    <definedName name="_EST8" localSheetId="6">#REF!</definedName>
    <definedName name="_EST8">#REF!</definedName>
    <definedName name="_EST9" localSheetId="6">#REF!</definedName>
    <definedName name="_EST9">#REF!</definedName>
    <definedName name="_EXC1" localSheetId="6">#REF!</definedName>
    <definedName name="_EXC1">#REF!</definedName>
    <definedName name="_EXC10" localSheetId="6">#REF!</definedName>
    <definedName name="_EXC10">#REF!</definedName>
    <definedName name="_EXC11" localSheetId="6">#REF!</definedName>
    <definedName name="_EXC11">#REF!</definedName>
    <definedName name="_EXC12" localSheetId="6">#REF!</definedName>
    <definedName name="_EXC12">#REF!</definedName>
    <definedName name="_EXC2" localSheetId="6">#REF!</definedName>
    <definedName name="_EXC2">#REF!</definedName>
    <definedName name="_EXC3" localSheetId="6">#REF!</definedName>
    <definedName name="_EXC3">#REF!</definedName>
    <definedName name="_EXC4" localSheetId="6">#REF!</definedName>
    <definedName name="_EXC4">#REF!</definedName>
    <definedName name="_EXC5" localSheetId="6">#REF!</definedName>
    <definedName name="_EXC5">#REF!</definedName>
    <definedName name="_EXC6" localSheetId="6">#REF!</definedName>
    <definedName name="_EXC6">#REF!</definedName>
    <definedName name="_EXC7" localSheetId="6">#REF!</definedName>
    <definedName name="_EXC7">#REF!</definedName>
    <definedName name="_EXC8" localSheetId="6">#REF!</definedName>
    <definedName name="_EXC8">#REF!</definedName>
    <definedName name="_EXC9" localSheetId="6">#REF!</definedName>
    <definedName name="_EXC9">#REF!</definedName>
    <definedName name="_F">[0]!ERR</definedName>
    <definedName name="_F10" localSheetId="6">#REF!</definedName>
    <definedName name="_F10">#REF!</definedName>
    <definedName name="_FC" localSheetId="6">#REF!</definedName>
    <definedName name="_FC">#REF!</definedName>
    <definedName name="_Fill" localSheetId="6" hidden="1">#REF!</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6">[11]Tablas!#REF!</definedName>
    <definedName name="_ICP1">[11]Tablas!#REF!</definedName>
    <definedName name="_IMP1" localSheetId="6">#REF!</definedName>
    <definedName name="_IMP1">#REF!</definedName>
    <definedName name="_IPC2002" localSheetId="6">#REF!</definedName>
    <definedName name="_IPC2002">#REF!</definedName>
    <definedName name="_IVA1" localSheetId="6">#REF!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6" hidden="1">#REF!</definedName>
    <definedName name="_Key1" hidden="1">#REF!</definedName>
    <definedName name="_Key11" localSheetId="6" hidden="1">[23]INST!#REF!</definedName>
    <definedName name="_Key11" hidden="1">[23]INST!#REF!</definedName>
    <definedName name="_Key2" localSheetId="6" hidden="1">#REF!</definedName>
    <definedName name="_Key2" hidden="1">#REF!</definedName>
    <definedName name="_Key21" localSheetId="6" hidden="1">#REF!</definedName>
    <definedName name="_Key21" hidden="1">#REF!</definedName>
    <definedName name="_key3" localSheetId="6" hidden="1">#REF!</definedName>
    <definedName name="_key3" hidden="1">#REF!</definedName>
    <definedName name="_key31" localSheetId="6" hidden="1">#REF!</definedName>
    <definedName name="_key31" hidden="1">#REF!</definedName>
    <definedName name="_kjk6" hidden="1">{"TAB1",#N/A,TRUE,"GENERAL";"TAB2",#N/A,TRUE,"GENERAL";"TAB3",#N/A,TRUE,"GENERAL";"TAB4",#N/A,TRUE,"GENERAL";"TAB5",#N/A,TRUE,"GENERAL"}</definedName>
    <definedName name="_lar03" localSheetId="6">#REF!</definedName>
    <definedName name="_lar03">#REF!</definedName>
    <definedName name="_LEY80" localSheetId="6">#REF!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6">#REF!</definedName>
    <definedName name="_MA2">#REF!</definedName>
    <definedName name="_MAT1" localSheetId="6">#REF!</definedName>
    <definedName name="_MAT1">#REF!</definedName>
    <definedName name="_MOD1" localSheetId="6">#REF!</definedName>
    <definedName name="_MOD1">#REF!</definedName>
    <definedName name="_mun2" localSheetId="6">[20]PESOS!#REF!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6">#REF!</definedName>
    <definedName name="_nrf10">#REF!</definedName>
    <definedName name="_num10" localSheetId="6">#REF!</definedName>
    <definedName name="_num10">#REF!</definedName>
    <definedName name="_num2" localSheetId="6">#REF!</definedName>
    <definedName name="_num2">#REF!</definedName>
    <definedName name="_num3" localSheetId="6">#REF!</definedName>
    <definedName name="_num3">#REF!</definedName>
    <definedName name="_num4" localSheetId="6">#REF!</definedName>
    <definedName name="_num4">#REF!</definedName>
    <definedName name="_num5" localSheetId="6">#REF!</definedName>
    <definedName name="_num5">#REF!</definedName>
    <definedName name="_num6" localSheetId="6">#REF!</definedName>
    <definedName name="_num6">#REF!</definedName>
    <definedName name="_num7" localSheetId="6">#REF!</definedName>
    <definedName name="_num7">#REF!</definedName>
    <definedName name="_num8" localSheetId="6">#REF!</definedName>
    <definedName name="_num8">#REF!</definedName>
    <definedName name="_num9" localSheetId="6">#REF!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6">#REF!</definedName>
    <definedName name="_oa55">#REF!</definedName>
    <definedName name="_OCD1" localSheetId="6">[11]Tablas!#REF!</definedName>
    <definedName name="_OCD1">[11]Tablas!#REF!</definedName>
    <definedName name="_OCI1" localSheetId="6">[11]Tablas!#REF!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localSheetId="6" hidden="1">'[3]7422CW00'!#REF!</definedName>
    <definedName name="_Parse_Out" hidden="1">'[3]7422CW00'!#REF!</definedName>
    <definedName name="_PJ50" localSheetId="6">#REF!</definedName>
    <definedName name="_PJ50">#REF!</definedName>
    <definedName name="_pj51" localSheetId="6">#REF!</definedName>
    <definedName name="_pj51">#REF!</definedName>
    <definedName name="_pr01" localSheetId="6">#REF!</definedName>
    <definedName name="_pr01">#REF!</definedName>
    <definedName name="_pr02" localSheetId="6">#REF!</definedName>
    <definedName name="_pr02">#REF!</definedName>
    <definedName name="_pr03" localSheetId="6">#REF!</definedName>
    <definedName name="_pr03">#REF!</definedName>
    <definedName name="_pr04" localSheetId="6">#REF!</definedName>
    <definedName name="_pr04">#REF!</definedName>
    <definedName name="_pr05" localSheetId="6">#REF!</definedName>
    <definedName name="_pr05">#REF!</definedName>
    <definedName name="_pr06" localSheetId="6">#REF!</definedName>
    <definedName name="_pr06">#REF!</definedName>
    <definedName name="_pr07" localSheetId="6">#REF!</definedName>
    <definedName name="_pr07">#REF!</definedName>
    <definedName name="_pr08" localSheetId="6">#REF!</definedName>
    <definedName name="_pr08">#REF!</definedName>
    <definedName name="_pr09" localSheetId="6">#REF!</definedName>
    <definedName name="_pr09">#REF!</definedName>
    <definedName name="_pr10" localSheetId="6">#REF!</definedName>
    <definedName name="_pr10">#REF!</definedName>
    <definedName name="_pr11" localSheetId="6">#REF!</definedName>
    <definedName name="_pr11">#REF!</definedName>
    <definedName name="_pr12" localSheetId="6">#REF!</definedName>
    <definedName name="_pr12">#REF!</definedName>
    <definedName name="_pr13" localSheetId="6">#REF!</definedName>
    <definedName name="_pr13">#REF!</definedName>
    <definedName name="_pr14" localSheetId="6">#REF!</definedName>
    <definedName name="_pr14">#REF!</definedName>
    <definedName name="_pr15" localSheetId="6">#REF!</definedName>
    <definedName name="_pr15">#REF!</definedName>
    <definedName name="_pr16" localSheetId="6">#REF!</definedName>
    <definedName name="_pr16">#REF!</definedName>
    <definedName name="_pr17" localSheetId="6">#REF!</definedName>
    <definedName name="_pr17">#REF!</definedName>
    <definedName name="_pr18" localSheetId="6">#REF!</definedName>
    <definedName name="_pr18">#REF!</definedName>
    <definedName name="_pr19" localSheetId="6">#REF!</definedName>
    <definedName name="_pr19">#REF!</definedName>
    <definedName name="_pr20" localSheetId="6">#REF!</definedName>
    <definedName name="_pr20">#REF!</definedName>
    <definedName name="_pr21" localSheetId="6">#REF!</definedName>
    <definedName name="_pr21">#REF!</definedName>
    <definedName name="_pr22" localSheetId="6">#REF!</definedName>
    <definedName name="_pr22">#REF!</definedName>
    <definedName name="_pr23" localSheetId="6">#REF!</definedName>
    <definedName name="_pr23">#REF!</definedName>
    <definedName name="_pr24" localSheetId="6">#REF!</definedName>
    <definedName name="_pr24">#REF!</definedName>
    <definedName name="_pr25" localSheetId="6">#REF!</definedName>
    <definedName name="_pr25">#REF!</definedName>
    <definedName name="_pr26" localSheetId="6">#REF!</definedName>
    <definedName name="_pr26">#REF!</definedName>
    <definedName name="_pr27" localSheetId="6">#REF!</definedName>
    <definedName name="_pr27">#REF!</definedName>
    <definedName name="_pr28" localSheetId="6">#REF!</definedName>
    <definedName name="_pr28">#REF!</definedName>
    <definedName name="_pr29" localSheetId="6">#REF!</definedName>
    <definedName name="_pr29">#REF!</definedName>
    <definedName name="_pr30" localSheetId="6">#REF!</definedName>
    <definedName name="_pr30">#REF!</definedName>
    <definedName name="_pr31" localSheetId="6">#REF!</definedName>
    <definedName name="_pr31">#REF!</definedName>
    <definedName name="_pr32" localSheetId="6">#REF!</definedName>
    <definedName name="_pr32">#REF!</definedName>
    <definedName name="_pr33" localSheetId="6">#REF!</definedName>
    <definedName name="_pr33">#REF!</definedName>
    <definedName name="_pr34" localSheetId="6">#REF!</definedName>
    <definedName name="_pr34">#REF!</definedName>
    <definedName name="_pr35" localSheetId="6">#REF!</definedName>
    <definedName name="_pr35">#REF!</definedName>
    <definedName name="_pr36" localSheetId="6">#REF!</definedName>
    <definedName name="_pr36">#REF!</definedName>
    <definedName name="_pr37" localSheetId="6">#REF!</definedName>
    <definedName name="_pr37">#REF!</definedName>
    <definedName name="_pr38" localSheetId="6">#REF!</definedName>
    <definedName name="_pr38">#REF!</definedName>
    <definedName name="_pr39" localSheetId="6">#REF!</definedName>
    <definedName name="_pr39">#REF!</definedName>
    <definedName name="_pr40" localSheetId="6">#REF!</definedName>
    <definedName name="_pr40">#REF!</definedName>
    <definedName name="_pr41" localSheetId="6">#REF!</definedName>
    <definedName name="_pr41">#REF!</definedName>
    <definedName name="_pr42" localSheetId="6">#REF!</definedName>
    <definedName name="_pr42">#REF!</definedName>
    <definedName name="_pr43" localSheetId="6">#REF!</definedName>
    <definedName name="_pr43">#REF!</definedName>
    <definedName name="_pr44" localSheetId="6">#REF!</definedName>
    <definedName name="_pr44">#REF!</definedName>
    <definedName name="_pr45" localSheetId="6">#REF!</definedName>
    <definedName name="_pr45">#REF!</definedName>
    <definedName name="_pr46" localSheetId="6">#REF!</definedName>
    <definedName name="_pr46">#REF!</definedName>
    <definedName name="_pr47" localSheetId="6">#REF!</definedName>
    <definedName name="_pr47">#REF!</definedName>
    <definedName name="_pr48" localSheetId="6">#REF!</definedName>
    <definedName name="_pr48">#REF!</definedName>
    <definedName name="_pr49" localSheetId="6">#REF!</definedName>
    <definedName name="_pr49">#REF!</definedName>
    <definedName name="_pr50" localSheetId="6">#REF!</definedName>
    <definedName name="_pr50">#REF!</definedName>
    <definedName name="_pr51" localSheetId="6">#REF!</definedName>
    <definedName name="_pr51">#REF!</definedName>
    <definedName name="_pr52" localSheetId="6">#REF!</definedName>
    <definedName name="_pr52">#REF!</definedName>
    <definedName name="_pr53" localSheetId="6">#REF!</definedName>
    <definedName name="_pr53">#REF!</definedName>
    <definedName name="_pr54" localSheetId="6">#REF!</definedName>
    <definedName name="_pr54">#REF!</definedName>
    <definedName name="_pr55" localSheetId="6">#REF!</definedName>
    <definedName name="_pr55">#REF!</definedName>
    <definedName name="_pr56" localSheetId="6">#REF!</definedName>
    <definedName name="_pr56">#REF!</definedName>
    <definedName name="_pr57" localSheetId="6">#REF!</definedName>
    <definedName name="_pr57">#REF!</definedName>
    <definedName name="_pr58" localSheetId="6">#REF!</definedName>
    <definedName name="_pr58">#REF!</definedName>
    <definedName name="_pr59" localSheetId="6">#REF!</definedName>
    <definedName name="_pr59">#REF!</definedName>
    <definedName name="_pr60" localSheetId="6">#REF!</definedName>
    <definedName name="_pr60">#REF!</definedName>
    <definedName name="_pr61" localSheetId="6">#REF!</definedName>
    <definedName name="_pr61">#REF!</definedName>
    <definedName name="_pr62" localSheetId="6">#REF!</definedName>
    <definedName name="_pr62">#REF!</definedName>
    <definedName name="_pr63" localSheetId="6">#REF!</definedName>
    <definedName name="_pr63">#REF!</definedName>
    <definedName name="_pr64" localSheetId="6">#REF!</definedName>
    <definedName name="_pr64">#REF!</definedName>
    <definedName name="_pr65" localSheetId="6">#REF!</definedName>
    <definedName name="_pr65">#REF!</definedName>
    <definedName name="_pr66" localSheetId="6">#REF!</definedName>
    <definedName name="_pr66">#REF!</definedName>
    <definedName name="_pr67" localSheetId="6">#REF!</definedName>
    <definedName name="_pr67">#REF!</definedName>
    <definedName name="_pr68" localSheetId="6">#REF!</definedName>
    <definedName name="_pr68">#REF!</definedName>
    <definedName name="_pr69" localSheetId="6">#REF!</definedName>
    <definedName name="_pr69">#REF!</definedName>
    <definedName name="_pr70" localSheetId="6">#REF!</definedName>
    <definedName name="_pr70">#REF!</definedName>
    <definedName name="_pr71" localSheetId="6">#REF!</definedName>
    <definedName name="_pr71">#REF!</definedName>
    <definedName name="_pr72" localSheetId="6">#REF!</definedName>
    <definedName name="_pr72">#REF!</definedName>
    <definedName name="_PRE1" localSheetId="6">#REF!</definedName>
    <definedName name="_PRE1">#REF!</definedName>
    <definedName name="_PTO97" localSheetId="6">#REF!</definedName>
    <definedName name="_PTO97">#REF!</definedName>
    <definedName name="_PW2" localSheetId="6">#REF!</definedName>
    <definedName name="_PW2">#REF!</definedName>
    <definedName name="_QTY1" localSheetId="6">#REF!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6">#REF!</definedName>
    <definedName name="_ref4">#REF!</definedName>
    <definedName name="_RET1" localSheetId="6">'[3]7422CW00'!#REF!</definedName>
    <definedName name="_RET1">'[3]7422CW00'!#REF!</definedName>
    <definedName name="_RET2" localSheetId="6">'[3]7422CW00'!#REF!</definedName>
    <definedName name="_RET2">'[3]7422CW00'!#REF!</definedName>
    <definedName name="_RET3" localSheetId="6">'[3]7422CW00'!#REF!</definedName>
    <definedName name="_RET3">'[3]7422CW00'!#REF!</definedName>
    <definedName name="_RET4" localSheetId="6">'[3]7422CW00'!#REF!</definedName>
    <definedName name="_RET4">'[3]7422CW00'!#REF!</definedName>
    <definedName name="_RET5" localSheetId="6">'[3]7422CW00'!#REF!</definedName>
    <definedName name="_RET5">'[3]7422CW00'!#REF!</definedName>
    <definedName name="_RET6" localSheetId="6">'[3]7422CW00'!#REF!</definedName>
    <definedName name="_RET6">'[3]7422CW00'!#REF!</definedName>
    <definedName name="_rf8" localSheetId="6">#REF!</definedName>
    <definedName name="_rf8">#REF!</definedName>
    <definedName name="_RF9" localSheetId="6">#REF!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hidden="1">#REF!</definedName>
    <definedName name="_srn001" localSheetId="6">#REF!</definedName>
    <definedName name="_srn001">#REF!</definedName>
    <definedName name="_SUM1" localSheetId="6">#REF!</definedName>
    <definedName name="_SUM1">#REF!</definedName>
    <definedName name="_SUM2" localSheetId="6">#REF!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6">#REF!</definedName>
    <definedName name="_tab1">#REF!</definedName>
    <definedName name="_tab2" localSheetId="6">#REF!</definedName>
    <definedName name="_tab2">#REF!</definedName>
    <definedName name="_tab3" localSheetId="6">#REF!</definedName>
    <definedName name="_tab3">#REF!</definedName>
    <definedName name="_TAB4" localSheetId="6">#REF!</definedName>
    <definedName name="_TAB4">#REF!</definedName>
    <definedName name="_tax1" localSheetId="6">#REF!</definedName>
    <definedName name="_tax1">#REF!</definedName>
    <definedName name="_tax2" localSheetId="6">#REF!</definedName>
    <definedName name="_tax2">#REF!</definedName>
    <definedName name="_tax3" localSheetId="6">#REF!</definedName>
    <definedName name="_tax3">#REF!</definedName>
    <definedName name="_tax4" localSheetId="6">#REF!</definedName>
    <definedName name="_tax4">#REF!</definedName>
    <definedName name="_tc1" localSheetId="6">#REF!</definedName>
    <definedName name="_tc1">#REF!</definedName>
    <definedName name="_tc2" localSheetId="6">#REF!</definedName>
    <definedName name="_tc2">#REF!</definedName>
    <definedName name="_tc3" localSheetId="6">#REF!</definedName>
    <definedName name="_tc3">#REF!</definedName>
    <definedName name="_TOP1" localSheetId="6">#REF!</definedName>
    <definedName name="_TOP1">#REF!</definedName>
    <definedName name="_TOP10" localSheetId="6">#REF!</definedName>
    <definedName name="_TOP10">#REF!</definedName>
    <definedName name="_TOP2" localSheetId="6">#REF!</definedName>
    <definedName name="_TOP2">#REF!</definedName>
    <definedName name="_TOP3" localSheetId="6">#REF!</definedName>
    <definedName name="_TOP3">#REF!</definedName>
    <definedName name="_TOP4" localSheetId="6">#REF!</definedName>
    <definedName name="_TOP4">#REF!</definedName>
    <definedName name="_TOP5" localSheetId="6">#REF!</definedName>
    <definedName name="_TOP5">#REF!</definedName>
    <definedName name="_TOP6" localSheetId="6">#REF!</definedName>
    <definedName name="_TOP6">#REF!</definedName>
    <definedName name="_TOP7" localSheetId="6">#REF!</definedName>
    <definedName name="_TOP7">#REF!</definedName>
    <definedName name="_TOP8" localSheetId="6">#REF!</definedName>
    <definedName name="_TOP8">#REF!</definedName>
    <definedName name="_TOP9" localSheetId="6">#REF!</definedName>
    <definedName name="_TOP9">#REF!</definedName>
    <definedName name="_TOT1" localSheetId="6">#REF!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6" hidden="1">[8]INST!#REF!</definedName>
    <definedName name="_unj1" hidden="1">[8]INST!#REF!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6">[11]Tablas!#REF!</definedName>
    <definedName name="_VEX1">[11]Tablas!#REF!</definedName>
    <definedName name="_VFA1" localSheetId="6">[11]Tablas!#REF!</definedName>
    <definedName name="_VFA1">[11]Tablas!#REF!</definedName>
    <definedName name="_vfv4" hidden="1">{"via1",#N/A,TRUE,"general";"via2",#N/A,TRUE,"general";"via3",#N/A,TRUE,"general"}</definedName>
    <definedName name="_VIT1" localSheetId="6">[11]Tablas!#REF!</definedName>
    <definedName name="_VIT1">[11]Tablas!#REF!</definedName>
    <definedName name="_VPR1" localSheetId="6">[11]Tablas!#REF!</definedName>
    <definedName name="_VPR1">[11]Tablas!#REF!</definedName>
    <definedName name="_VPR2" localSheetId="6">[12]Tablas!#REF!</definedName>
    <definedName name="_VPR2">[12]Tablas!#REF!</definedName>
    <definedName name="_VRP1" localSheetId="6">[11]Tablas!#REF!</definedName>
    <definedName name="_VRP1">[11]Tablas!#REF!</definedName>
    <definedName name="_VSM1" localSheetId="6">[11]Tablas!#REF!</definedName>
    <definedName name="_VSM1">[11]Tablas!#REF!</definedName>
    <definedName name="_w1">#N/A</definedName>
    <definedName name="_w2">#N/A</definedName>
    <definedName name="_w3">#N/A</definedName>
    <definedName name="_w4">#N/A</definedName>
    <definedName name="_w5">#N/A</definedName>
    <definedName name="_w6" localSheetId="6">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 localSheetId="6">#REF!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6">'[24]DUB-823'!#REF!</definedName>
    <definedName name="a">'[24]DUB-823'!#REF!</definedName>
    <definedName name="A_1" localSheetId="6">#REF!</definedName>
    <definedName name="A_1">#REF!</definedName>
    <definedName name="A_impresión_IM" localSheetId="6">#REF!</definedName>
    <definedName name="A_impresión_IM">#REF!</definedName>
    <definedName name="A18A200" localSheetId="6">[25]ESPEC!#REF!</definedName>
    <definedName name="A18A200">[25]ESPEC!#REF!</definedName>
    <definedName name="a2a" hidden="1">{"TAB1",#N/A,TRUE,"GENERAL";"TAB2",#N/A,TRUE,"GENERAL";"TAB3",#N/A,TRUE,"GENERAL";"TAB4",#N/A,TRUE,"GENERAL";"TAB5",#N/A,TRUE,"GENERAL"}</definedName>
    <definedName name="aa">[0]!ERR</definedName>
    <definedName name="AAA">[0]!ERR</definedName>
    <definedName name="AAAAA" localSheetId="6">#REF!</definedName>
    <definedName name="AAAAA">#REF!</definedName>
    <definedName name="aaaaaa">[26]otros!$C$5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6">#REF!</definedName>
    <definedName name="AB">#REF!</definedName>
    <definedName name="aba_1" localSheetId="6">#REF!</definedName>
    <definedName name="aba_1">#REF!</definedName>
    <definedName name="aba_2" localSheetId="6">#REF!</definedName>
    <definedName name="aba_2">#REF!</definedName>
    <definedName name="abc" localSheetId="6">#REF!</definedName>
    <definedName name="abc">#REF!</definedName>
    <definedName name="ABCD" localSheetId="6" hidden="1">#REF!</definedName>
    <definedName name="ABCD" hidden="1">#REF!</definedName>
    <definedName name="ABCDE" localSheetId="6" hidden="1">#REF!</definedName>
    <definedName name="ABCDE" hidden="1">#REF!</definedName>
    <definedName name="ABG">[6]AASHTO!$A$2:$F$5</definedName>
    <definedName name="absc" localSheetId="6">[27]!absc</definedName>
    <definedName name="absc">[27]!absc</definedName>
    <definedName name="absc_" localSheetId="6">[28]!absc</definedName>
    <definedName name="absc_">[28]!absc</definedName>
    <definedName name="absc_1" localSheetId="6">[28]!absc</definedName>
    <definedName name="absc_1">[28]!absc</definedName>
    <definedName name="absc1" localSheetId="6">[29]!absc</definedName>
    <definedName name="absc1">[29]!absc</definedName>
    <definedName name="ac" localSheetId="6">#REF!</definedName>
    <definedName name="ac">#REF!</definedName>
    <definedName name="AccessDatabase" hidden="1">"C:\C-314\VOLUMENES\volfin4.mdb"</definedName>
    <definedName name="acpm">5000</definedName>
    <definedName name="ACT" localSheetId="6">#REF!</definedName>
    <definedName name="ACT">#REF!</definedName>
    <definedName name="ACT_COMP" localSheetId="6">#REF!</definedName>
    <definedName name="ACT_COMP">#REF!</definedName>
    <definedName name="ACT_COMP2" localSheetId="6">#REF!</definedName>
    <definedName name="ACT_COMP2">#REF!</definedName>
    <definedName name="ACT_CONT" localSheetId="6">#REF!</definedName>
    <definedName name="ACT_CONT">#REF!</definedName>
    <definedName name="ACT_CONT2" localSheetId="6">#REF!</definedName>
    <definedName name="ACT_CONT2">#REF!</definedName>
    <definedName name="Actividades" localSheetId="6">#REF!</definedName>
    <definedName name="Actividades">#REF!</definedName>
    <definedName name="ACTV" localSheetId="6">#REF!</definedName>
    <definedName name="ACTV">#REF!</definedName>
    <definedName name="acumulado">'[30]Reservas de Petróleo'!$A$2,'[30]Reservas de Petróleo'!$A$1,'[30]Reservas de Petróleo'!$D$4,'[30]Reservas de Petróleo'!$E$1:$E$65536</definedName>
    <definedName name="ad" localSheetId="6">#REF!</definedName>
    <definedName name="ad">#REF!</definedName>
    <definedName name="adasd" localSheetId="6">#REF!</definedName>
    <definedName name="adasd">#REF!</definedName>
    <definedName name="ADFGSDB" hidden="1">{"via1",#N/A,TRUE,"general";"via2",#N/A,TRUE,"general";"via3",#N/A,TRUE,"general"}</definedName>
    <definedName name="ADI" localSheetId="6">#REF!</definedName>
    <definedName name="ADI">#REF!</definedName>
    <definedName name="ADM">[26]otros!$C$2</definedName>
    <definedName name="administrador">[31]Informacion!$B$15</definedName>
    <definedName name="ADMINISTRADOR_VIAL__ARMANDO_SANCHEZ_SANCHEZ">[32]INDICMICROEMP!$A$20</definedName>
    <definedName name="ADMON" localSheetId="6">#REF!</definedName>
    <definedName name="ADMON">#REF!</definedName>
    <definedName name="ADMON1" localSheetId="6">#REF!</definedName>
    <definedName name="ADMON1">#REF!</definedName>
    <definedName name="adoc1" localSheetId="6">[29]!absc</definedName>
    <definedName name="adoc1">[29]!absc</definedName>
    <definedName name="ADOC125" localSheetId="6">[33]!absc</definedName>
    <definedName name="ADOC125">[33]!absc</definedName>
    <definedName name="adoq" localSheetId="6">[34]!absc</definedName>
    <definedName name="adoq">[34]!absc</definedName>
    <definedName name="ads" localSheetId="6">#REF!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6">#REF!</definedName>
    <definedName name="aida">#REF!</definedName>
    <definedName name="aida1" localSheetId="6">#REF!</definedName>
    <definedName name="aida1">#REF!</definedName>
    <definedName name="AIU" localSheetId="6">#REF!</definedName>
    <definedName name="AIU">#REF!</definedName>
    <definedName name="AIU_01" localSheetId="6">#REF!</definedName>
    <definedName name="AIU_01">#REF!</definedName>
    <definedName name="AIU_1" localSheetId="6">#REF!</definedName>
    <definedName name="AIU_1">#REF!</definedName>
    <definedName name="AIU_2" localSheetId="6">#REF!</definedName>
    <definedName name="AIU_2">#REF!</definedName>
    <definedName name="AjustDelAIU" localSheetId="6">#REF!</definedName>
    <definedName name="AjustDelAIU">#REF!</definedName>
    <definedName name="alam" localSheetId="6">#REF!</definedName>
    <definedName name="alam">#REF!</definedName>
    <definedName name="alc" localSheetId="6">[35]!absc</definedName>
    <definedName name="alc">[35]!absc</definedName>
    <definedName name="AlcanceProyecto" localSheetId="6">#REF!</definedName>
    <definedName name="AlcanceProyecto">#REF!</definedName>
    <definedName name="ALM" localSheetId="6">#REF!</definedName>
    <definedName name="ALM">#REF!</definedName>
    <definedName name="ALTO">[36]Tabla!$A$1:$A$5</definedName>
    <definedName name="Amount" localSheetId="6">#REF!</definedName>
    <definedName name="Amount">#REF!</definedName>
    <definedName name="ANCLAJE" localSheetId="6">'[37]MC SF GAVIONES'!#REF!</definedName>
    <definedName name="ANCLAJE">'[37]MC SF GAVIONES'!#REF!</definedName>
    <definedName name="AND" localSheetId="6">#REF!</definedName>
    <definedName name="AND">#REF!</definedName>
    <definedName name="ANE" localSheetId="6">'[38]ANEXO 7'!#REF!</definedName>
    <definedName name="ANE">'[38]ANEXO 7'!#REF!</definedName>
    <definedName name="anex7" localSheetId="6">#REF!</definedName>
    <definedName name="anex7">#REF!</definedName>
    <definedName name="anex8" localSheetId="6">#REF!</definedName>
    <definedName name="anex8">#REF!</definedName>
    <definedName name="anexo1" localSheetId="6">#REF!</definedName>
    <definedName name="anexo1">#REF!</definedName>
    <definedName name="anexo10" localSheetId="6">#REF!</definedName>
    <definedName name="anexo10">#REF!</definedName>
    <definedName name="anexo11" localSheetId="6">#REF!</definedName>
    <definedName name="anexo11">#REF!</definedName>
    <definedName name="anexo12" localSheetId="6">#REF!</definedName>
    <definedName name="anexo12">#REF!</definedName>
    <definedName name="anexo13" localSheetId="6">#REF!</definedName>
    <definedName name="anexo13">#REF!</definedName>
    <definedName name="anexo14" localSheetId="6">#REF!</definedName>
    <definedName name="anexo14">#REF!</definedName>
    <definedName name="anexo15" localSheetId="6">#REF!</definedName>
    <definedName name="anexo15">#REF!</definedName>
    <definedName name="anexo2" localSheetId="6">#REF!</definedName>
    <definedName name="anexo2">#REF!</definedName>
    <definedName name="anexo3" localSheetId="6">#REF!</definedName>
    <definedName name="anexo3">#REF!</definedName>
    <definedName name="anexo4" localSheetId="6">#REF!</definedName>
    <definedName name="anexo4">#REF!</definedName>
    <definedName name="anexo5" localSheetId="6">#REF!</definedName>
    <definedName name="anexo5">#REF!</definedName>
    <definedName name="anexo6" localSheetId="6">#REF!</definedName>
    <definedName name="anexo6">#REF!</definedName>
    <definedName name="anexo7" localSheetId="6">[39]COMPARATIVO!#REF!</definedName>
    <definedName name="anexo7">[39]COMPARATIVO!#REF!</definedName>
    <definedName name="anexo8" localSheetId="6">#REF!</definedName>
    <definedName name="anexo8">#REF!</definedName>
    <definedName name="anexo9" localSheetId="6">#REF!</definedName>
    <definedName name="anexo9">#REF!</definedName>
    <definedName name="anexů7" localSheetId="6">#REF!</definedName>
    <definedName name="anexů7">#REF!</definedName>
    <definedName name="anscount" hidden="1">1</definedName>
    <definedName name="Antic">[40]BASES!$B$33</definedName>
    <definedName name="ANTICIPO">[41]BASES!$B$33</definedName>
    <definedName name="AÑO">[26]PRESUPUESTO!$D$13</definedName>
    <definedName name="AÑOWUIE">'[42]Res-Accide-10'!$R$2:$R$7</definedName>
    <definedName name="apaiy" localSheetId="6">#REF!</definedName>
    <definedName name="apaiy">#REF!</definedName>
    <definedName name="APELLIDOS" localSheetId="6">#REF!</definedName>
    <definedName name="APELLIDOS">#REF!</definedName>
    <definedName name="API" localSheetId="6">#REF!</definedName>
    <definedName name="API">#REF!</definedName>
    <definedName name="APU" localSheetId="6">[43]!absc</definedName>
    <definedName name="APU">[44]!absc</definedName>
    <definedName name="APU_directos" localSheetId="6">#REF!</definedName>
    <definedName name="APU_directos">#REF!</definedName>
    <definedName name="APU221.1" localSheetId="6">#REF!</definedName>
    <definedName name="APU221.1">#REF!</definedName>
    <definedName name="APU221.2" localSheetId="6">#REF!</definedName>
    <definedName name="APU221.2">#REF!</definedName>
    <definedName name="aq">[0]!ERR</definedName>
    <definedName name="aqaq" hidden="1">{"TAB1",#N/A,TRUE,"GENERAL";"TAB2",#N/A,TRUE,"GENERAL";"TAB3",#N/A,TRUE,"GENERAL";"TAB4",#N/A,TRUE,"GENERAL";"TAB5",#N/A,TRUE,"GENERAL"}</definedName>
    <definedName name="AQW" localSheetId="6">#REF!</definedName>
    <definedName name="AQW">#REF!</definedName>
    <definedName name="ARANCEL" localSheetId="6">#REF!</definedName>
    <definedName name="ARANCEL">#REF!</definedName>
    <definedName name="AREA" localSheetId="6">#REF!</definedName>
    <definedName name="AREA">#REF!</definedName>
    <definedName name="_xlnm.Extract" localSheetId="6">#REF!</definedName>
    <definedName name="_xlnm.Extract">#REF!</definedName>
    <definedName name="_xlnm.Print_Area" localSheetId="3">'211,1'!$A$1:$L$105</definedName>
    <definedName name="_xlnm.Print_Area" localSheetId="6">#REF!</definedName>
    <definedName name="_xlnm.Print_Area" localSheetId="0">'Presupuesto Oficial'!$A$7:$K$39</definedName>
    <definedName name="_xlnm.Print_Area" localSheetId="1">'Propuesta Económica'!$A$1:$I$52</definedName>
    <definedName name="_xlnm.Print_Area">#REF!</definedName>
    <definedName name="AreaLimpiar">'[45]Info-Portaf'!$N$4,'[45]Info-Portaf'!$C$10:$AE$24,'[45]Info-Portaf'!$C$26:$AE$28,'[45]Info-Portaf'!$C$31:$AE$40,'[45]Info-Portaf'!$C$41:$H$41,'[45]Info-Portaf'!$C$42:$AE$51,'[45]Info-Portaf'!$C$53:$AE$54,'[45]Info-Portaf'!$C$57:$AE$57,'[45]Info-Portaf'!$C$59:$AE$59,'[45]Info-Portaf'!$B$10:$B$61</definedName>
    <definedName name="Areatotal" localSheetId="6">#REF!</definedName>
    <definedName name="Areatotal">#REF!</definedName>
    <definedName name="Aref" localSheetId="6">#REF!</definedName>
    <definedName name="Aref">#REF!</definedName>
    <definedName name="armuve">[0]!ERR</definedName>
    <definedName name="ARP" localSheetId="6">#REF!</definedName>
    <definedName name="ARP">#REF!</definedName>
    <definedName name="ARS" localSheetId="6">#REF!</definedName>
    <definedName name="ARS">#REF!</definedName>
    <definedName name="as">[0]!ERR</definedName>
    <definedName name="asasdasd">#N/A</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LTO">'[46]5.2'!$D$21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6">MODULO10.auto_abrir</definedName>
    <definedName name="_xlnm.Auto_Open">MODULO10.auto_abrir</definedName>
    <definedName name="auto1" localSheetId="6">#REF!</definedName>
    <definedName name="auto1">#REF!</definedName>
    <definedName name="auto123" localSheetId="6">#REF!</definedName>
    <definedName name="auto123">#REF!</definedName>
    <definedName name="auto2" localSheetId="6">#REF!</definedName>
    <definedName name="auto2">#REF!</definedName>
    <definedName name="AUTO22" localSheetId="6">#REF!</definedName>
    <definedName name="AUTO22">#REF!</definedName>
    <definedName name="AUTOMOTOR" localSheetId="6">#REF!</definedName>
    <definedName name="AUTOMOTOR">#REF!</definedName>
    <definedName name="AUTOMOTOR1" localSheetId="6">#REF!</definedName>
    <definedName name="AUTOMOTOR1">#REF!</definedName>
    <definedName name="AuxAlim">'[10]DATOS CONTRATO'!$E$18</definedName>
    <definedName name="auxalimentacion">[47]CONTRATO!$E$18</definedName>
    <definedName name="AuxCom">'[10]DATOS CONTRATO'!$I$16</definedName>
    <definedName name="auxcomisariato">[47]CONTRATO!$I$16</definedName>
    <definedName name="AuxDot">'[10]DATOS CONTRATO'!$I$17</definedName>
    <definedName name="auxdotacion">[47]CONTRATO!$I$17</definedName>
    <definedName name="AuxHab">'[10]DATOS CONTRATO'!$E$17</definedName>
    <definedName name="auxhabi">[48]CONTRATO!$E$17</definedName>
    <definedName name="auxhabitacion">[47]CONTRATO!$E$17</definedName>
    <definedName name="auxtransporte">[47]CONTRATO!$E$16</definedName>
    <definedName name="Avance_por_item" localSheetId="6">#REF!,#REF!,#REF!,#REF!,#REF!,#REF!,#REF!,#REF!,#REF!,#REF!,#REF!,#REF!,#REF!,#REF!,#REF!,#REF!,#REF!,#REF!</definedName>
    <definedName name="Avance_por_item">#REF!,#REF!,#REF!,#REF!,#REF!,#REF!,#REF!,#REF!,#REF!,#REF!,#REF!,#REF!,#REF!,#REF!,#REF!,#REF!,#REF!,#REF!</definedName>
    <definedName name="Avances_Totales" localSheetId="6">#REF!,#REF!,#REF!,#REF!,#REF!,#REF!,#REF!,#REF!,#REF!,#REF!,#REF!,#REF!,#REF!,#REF!,#REF!,#REF!,#REF!,#REF!</definedName>
    <definedName name="Avances_Totales">#REF!,#REF!,#REF!,#REF!,#REF!,#REF!,#REF!,#REF!,#REF!,#REF!,#REF!,#REF!,#REF!,#REF!,#REF!,#REF!,#REF!,#REF!</definedName>
    <definedName name="AW" localSheetId="6">#REF!</definedName>
    <definedName name="AW">#REF!</definedName>
    <definedName name="azaz" hidden="1">{"TAB1",#N/A,TRUE,"GENERAL";"TAB2",#N/A,TRUE,"GENERAL";"TAB3",#N/A,TRUE,"GENERAL";"TAB4",#N/A,TRUE,"GENERAL";"TAB5",#N/A,TRUE,"GENERAL"}</definedName>
    <definedName name="B" hidden="1">{"via1",#N/A,TRUE,"general";"via2",#N/A,TRUE,"general";"via3",#N/A,TRUE,"general"}</definedName>
    <definedName name="B_impresión_IM" localSheetId="6">#REF!</definedName>
    <definedName name="B_impresión_IM">#REF!</definedName>
    <definedName name="Bajo_L">[36]Tabla!$A$1:$A$5</definedName>
    <definedName name="Base" localSheetId="6">#REF!</definedName>
    <definedName name="Base">#REF!</definedName>
    <definedName name="Base_datos_IM" localSheetId="6">#REF!</definedName>
    <definedName name="Base_datos_IM">#REF!</definedName>
    <definedName name="base_VaR" localSheetId="6">#REF!</definedName>
    <definedName name="base_VaR">#REF!</definedName>
    <definedName name="base1" localSheetId="6">#REF!</definedName>
    <definedName name="base1">#REF!</definedName>
    <definedName name="base2" localSheetId="6">#REF!</definedName>
    <definedName name="base2">#REF!</definedName>
    <definedName name="basedatos">[49]Hoja1!$A$4:$BZ$55</definedName>
    <definedName name="_xlnm.Database" localSheetId="6">#REF!</definedName>
    <definedName name="_xlnm.Database">#REF!</definedName>
    <definedName name="BaseDeDatos1" localSheetId="6">#REF!</definedName>
    <definedName name="BaseDeDatos1">#REF!</definedName>
    <definedName name="basep">[50]PRESUPUESTAL!$A$4:$P$190</definedName>
    <definedName name="Basica_Centro_costo_2001" localSheetId="6">#REF!</definedName>
    <definedName name="Basica_Centro_costo_2001">#REF!</definedName>
    <definedName name="Basica_Facturacion_2001" localSheetId="6">#REF!</definedName>
    <definedName name="Basica_Facturacion_2001">#REF!</definedName>
    <definedName name="Basica_Reserva_2001" localSheetId="6">#REF!</definedName>
    <definedName name="Basica_Reserva_2001">#REF!</definedName>
    <definedName name="Básico" localSheetId="6">#REF!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6">#REF!</definedName>
    <definedName name="BC">#REF!</definedName>
    <definedName name="BCXBDFG" hidden="1">{"TAB1",#N/A,TRUE,"GENERAL";"TAB2",#N/A,TRUE,"GENERAL";"TAB3",#N/A,TRUE,"GENERAL";"TAB4",#N/A,TRUE,"GENERAL";"TAB5",#N/A,TRUE,"GENERAL"}</definedName>
    <definedName name="BDD" localSheetId="6">#REF!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6">#REF!</definedName>
    <definedName name="Beg_Bal">#REF!</definedName>
    <definedName name="BENEF.UNIT." localSheetId="6">#REF!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6">#REF!</definedName>
    <definedName name="BGT">#REF!</definedName>
    <definedName name="bgvfcdx" hidden="1">{"via1",#N/A,TRUE,"general";"via2",#N/A,TRUE,"general";"via3",#N/A,TRUE,"general"}</definedName>
    <definedName name="BHT_F" localSheetId="6">#REF!</definedName>
    <definedName name="BHT_F">#REF!</definedName>
    <definedName name="bi" localSheetId="6">#REF!</definedName>
    <definedName name="bi">#REF!</definedName>
    <definedName name="bimestre">'[51]ESTADO RED'!$E$8</definedName>
    <definedName name="blActividadesDiarias" localSheetId="6">#REF!</definedName>
    <definedName name="blActividadesDiarias">#REF!</definedName>
    <definedName name="blCantidades" localSheetId="6">#REF!</definedName>
    <definedName name="blCantidades">#REF!</definedName>
    <definedName name="blCantidades1" localSheetId="6">#REF!</definedName>
    <definedName name="blCantidades1">#REF!</definedName>
    <definedName name="blCantidades2" localSheetId="6">#REF!</definedName>
    <definedName name="blCantidades2">#REF!</definedName>
    <definedName name="blComentarioInf1" localSheetId="6">#REF!</definedName>
    <definedName name="blComentarioInf1">#REF!</definedName>
    <definedName name="blComentarioInf2" localSheetId="6">#REF!</definedName>
    <definedName name="blComentarioInf2">#REF!</definedName>
    <definedName name="blEjecutado" localSheetId="6">'[52]Ejecutado%'!#REF!</definedName>
    <definedName name="blEjecutado">'[52]Ejecutado%'!#REF!</definedName>
    <definedName name="blEjecutadoPorcen">'[52]Ejecutado$'!$D$1:$CE$45</definedName>
    <definedName name="blEqCantiInf1" localSheetId="6">#REF!</definedName>
    <definedName name="blEqCantiInf1">#REF!</definedName>
    <definedName name="blEqCantiInf2" localSheetId="6">#REF!</definedName>
    <definedName name="blEqCantiInf2">#REF!</definedName>
    <definedName name="blEqClaseInf1" localSheetId="6">#REF!</definedName>
    <definedName name="blEqClaseInf1">#REF!</definedName>
    <definedName name="blEqClaseInf2" localSheetId="6">#REF!</definedName>
    <definedName name="blEqClaseInf2">#REF!</definedName>
    <definedName name="blEqTiemiInf1" localSheetId="6">#REF!</definedName>
    <definedName name="blEqTiemiInf1">#REF!</definedName>
    <definedName name="blEqTiemiInf2" localSheetId="6">#REF!</definedName>
    <definedName name="blEqTiemiInf2">#REF!</definedName>
    <definedName name="blFechaInforme" localSheetId="6">#REF!</definedName>
    <definedName name="blFechaInforme">#REF!</definedName>
    <definedName name="blFechaInicio" localSheetId="6">#REF!</definedName>
    <definedName name="blFechaInicio">#REF!</definedName>
    <definedName name="blFisico" localSheetId="6">#REF!</definedName>
    <definedName name="blFisico">#REF!</definedName>
    <definedName name="blHoraEqInf1" localSheetId="6">#REF!</definedName>
    <definedName name="blHoraEqInf1">#REF!</definedName>
    <definedName name="blHoraEqInf2" localSheetId="6">#REF!</definedName>
    <definedName name="blHoraEqInf2">#REF!</definedName>
    <definedName name="blHoraPerIntInf" localSheetId="6">#REF!</definedName>
    <definedName name="blHoraPerIntInf">#REF!</definedName>
    <definedName name="blHoraPerObraInf" localSheetId="6">#REF!</definedName>
    <definedName name="blHoraPerObraInf">#REF!</definedName>
    <definedName name="blHorasLluviaInf" localSheetId="6">#REF!</definedName>
    <definedName name="blHorasLluviaInf">#REF!</definedName>
    <definedName name="blImagen1" localSheetId="6">#REF!</definedName>
    <definedName name="blImagen1">#REF!</definedName>
    <definedName name="blImagen2" localSheetId="6">#REF!</definedName>
    <definedName name="blImagen2">#REF!</definedName>
    <definedName name="blNombreArchivo" localSheetId="6">#REF!</definedName>
    <definedName name="blNombreArchivo">#REF!</definedName>
    <definedName name="blObservacionesInf" localSheetId="6">#REF!</definedName>
    <definedName name="blObservacionesInf">#REF!</definedName>
    <definedName name="blPDT" localSheetId="6">#REF!</definedName>
    <definedName name="blPDT">#REF!</definedName>
    <definedName name="blPerAdmiCantInf" localSheetId="6">#REF!</definedName>
    <definedName name="blPerAdmiCantInf">#REF!</definedName>
    <definedName name="blPerAdmiTiemInf" localSheetId="6">#REF!</definedName>
    <definedName name="blPerAdmiTiemInf">#REF!</definedName>
    <definedName name="blPerObraCantInf" localSheetId="6">#REF!</definedName>
    <definedName name="blPerObraCantInf">#REF!</definedName>
    <definedName name="blPerObraTiemInf" localSheetId="6">#REF!</definedName>
    <definedName name="blPerObraTiemInf">#REF!</definedName>
    <definedName name="blPersonalAdminInf" localSheetId="6">#REF!</definedName>
    <definedName name="blPersonalAdminInf">#REF!</definedName>
    <definedName name="blPersonalObraInf" localSheetId="6">#REF!</definedName>
    <definedName name="blPersonalObraInf">#REF!</definedName>
    <definedName name="BLPH1" localSheetId="6" hidden="1">#REF!</definedName>
    <definedName name="BLPH1" hidden="1">#REF!</definedName>
    <definedName name="blProgramadoPesos">'[52]Programado$'!$I$1:$CK$45</definedName>
    <definedName name="blReferenciaInforme" localSheetId="6">#REF!</definedName>
    <definedName name="blReferenciaInforme">#REF!</definedName>
    <definedName name="bn" localSheetId="6">#REF!</definedName>
    <definedName name="bn">#REF!</definedName>
    <definedName name="Bombas" localSheetId="6">#REF!</definedName>
    <definedName name="Bombas">#REF!</definedName>
    <definedName name="BONO" localSheetId="6">#REF!</definedName>
    <definedName name="BONO">#REF!</definedName>
    <definedName name="BORDER1" localSheetId="6">[53]steel!#REF!</definedName>
    <definedName name="BORDER1">[53]steel!#REF!</definedName>
    <definedName name="BORDET" localSheetId="6">#REF!</definedName>
    <definedName name="BORDET">#REF!</definedName>
    <definedName name="BORSHE" localSheetId="6">'[3]7422CW00'!#REF!</definedName>
    <definedName name="BORSHE">'[3]7422CW00'!#REF!</definedName>
    <definedName name="BORSUM" localSheetId="6">'[3]7422CW00'!#REF!</definedName>
    <definedName name="BORSUM">'[3]7422CW00'!#REF!</definedName>
    <definedName name="boxes" localSheetId="6">#REF!</definedName>
    <definedName name="boxes">#REF!</definedName>
    <definedName name="BQ" localSheetId="6">#REF!</definedName>
    <definedName name="BQ">#REF!</definedName>
    <definedName name="br" hidden="1">{"TAB1",#N/A,TRUE,"GENERAL";"TAB2",#N/A,TRUE,"GENERAL";"TAB3",#N/A,TRUE,"GENERAL";"TAB4",#N/A,TRUE,"GENERAL";"TAB5",#N/A,TRUE,"GENERAL"}</definedName>
    <definedName name="BREAKER" localSheetId="6">#REF!</definedName>
    <definedName name="BREAKER">#REF!</definedName>
    <definedName name="BREAKERS" localSheetId="6">#REF!</definedName>
    <definedName name="BREAKERS">#REF!</definedName>
    <definedName name="Breakers_Switches" localSheetId="6">#REF!</definedName>
    <definedName name="Breakers_Switches">#REF!</definedName>
    <definedName name="Breakers_y_Switches" localSheetId="6">#REF!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[54]medelo!$D$37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6">'[55]Form5 _Pág_ 1'!#REF!</definedName>
    <definedName name="BuiltIn_Print_Area">'[55]Form5 _Pág_ 1'!#REF!</definedName>
    <definedName name="BuiltIn_Print_Area___0" localSheetId="6">'[55]Form5 _Pág_ 2'!#REF!</definedName>
    <definedName name="BuiltIn_Print_Area___0">'[55]Form5 _Pág_ 2'!#REF!</definedName>
    <definedName name="BuiltIn_Print_Titles" localSheetId="6">#REF!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6">#REF!</definedName>
    <definedName name="C._C.">#REF!</definedName>
    <definedName name="C_" localSheetId="6">#REF!</definedName>
    <definedName name="C_">#REF!</definedName>
    <definedName name="CA" localSheetId="6">#REF!</definedName>
    <definedName name="CA">#REF!</definedName>
    <definedName name="CAB" localSheetId="6">#REF!</definedName>
    <definedName name="CAB">#REF!</definedName>
    <definedName name="Cableado" localSheetId="6">#REF!</definedName>
    <definedName name="Cableado">#REF!</definedName>
    <definedName name="CajDol1" localSheetId="6">#REF!</definedName>
    <definedName name="CajDol1">#REF!</definedName>
    <definedName name="CajDol10" localSheetId="6">#REF!</definedName>
    <definedName name="CajDol10">#REF!</definedName>
    <definedName name="CajDol11" localSheetId="6">#REF!</definedName>
    <definedName name="CajDol11">#REF!</definedName>
    <definedName name="CajDol12" localSheetId="6">#REF!</definedName>
    <definedName name="CajDol12">#REF!</definedName>
    <definedName name="CajDol2" localSheetId="6">#REF!</definedName>
    <definedName name="CajDol2">#REF!</definedName>
    <definedName name="CajDol3" localSheetId="6">#REF!</definedName>
    <definedName name="CajDol3">#REF!</definedName>
    <definedName name="CajDol4" localSheetId="6">#REF!</definedName>
    <definedName name="CajDol4">#REF!</definedName>
    <definedName name="CajDol5" localSheetId="6">#REF!</definedName>
    <definedName name="CajDol5">#REF!</definedName>
    <definedName name="CajDol6" localSheetId="6">#REF!</definedName>
    <definedName name="CajDol6">#REF!</definedName>
    <definedName name="CajDol7" localSheetId="6">#REF!</definedName>
    <definedName name="CajDol7">#REF!</definedName>
    <definedName name="CajDol8" localSheetId="6">#REF!</definedName>
    <definedName name="CajDol8">#REF!</definedName>
    <definedName name="CajDol9" localSheetId="6">#REF!</definedName>
    <definedName name="CajDol9">#REF!</definedName>
    <definedName name="CAMPO" localSheetId="6">#REF!</definedName>
    <definedName name="CAMPO">#REF!</definedName>
    <definedName name="CANT" localSheetId="6">#REF!</definedName>
    <definedName name="CANT">#REF!</definedName>
    <definedName name="cantidad" localSheetId="6">'[56]TRAMO 03'!$F:$F,'[56]TRAMO 03'!$I:$I,'[56]TRAMO 03'!$K:$K,'[56]TRAMO 03'!#REF!,'[56]TRAMO 03'!#REF!,'[56]TRAMO 03'!#REF!,'[56]TRAMO 03'!#REF!,'[56]TRAMO 03'!#REF!,'[56]TRAMO 03'!#REF!,'[56]TRAMO 03'!#REF!,'[56]TRAMO 03'!#REF!,'[56]TRAMO 03'!#REF!,'[56]TRAMO 03'!#REF!,'[56]TRAMO 03'!#REF!,'[56]TRAMO 03'!#REF!,'[56]TRAMO 03'!#REF!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6">#REF!</definedName>
    <definedName name="CAP">#REF!</definedName>
    <definedName name="CAPAC._HSE" localSheetId="6">#REF!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 localSheetId="6">#REF!</definedName>
    <definedName name="CARGA">#REF!</definedName>
    <definedName name="CARGOS" localSheetId="6">#REF!</definedName>
    <definedName name="CARGOS">#REF!</definedName>
    <definedName name="carlos" localSheetId="6">MODULO10.auto_abrir</definedName>
    <definedName name="carlos">MODULO10.auto_abrir</definedName>
    <definedName name="causa" localSheetId="6">#REF!</definedName>
    <definedName name="causa">#REF!</definedName>
    <definedName name="CBLES" localSheetId="6">#REF!</definedName>
    <definedName name="CBLES">#REF!</definedName>
    <definedName name="CBLES1" localSheetId="6">#REF!</definedName>
    <definedName name="CBLES1">#REF!</definedName>
    <definedName name="CBRDISEÑO">[57]SECTORIZACIÓN!$A$12:$G$20</definedName>
    <definedName name="CBWorkbookPriority" hidden="1">-1602700874</definedName>
    <definedName name="CC">[58]Personalizar!$G$22:$G$25</definedName>
    <definedName name="ccccc" hidden="1">{"TAB1",#N/A,TRUE,"GENERAL";"TAB2",#N/A,TRUE,"GENERAL";"TAB3",#N/A,TRUE,"GENERAL";"TAB4",#N/A,TRUE,"GENERAL";"TAB5",#N/A,TRUE,"GENERAL"}</definedName>
    <definedName name="CCCCCC" localSheetId="6">'[59]A. P. U.'!#REF!</definedName>
    <definedName name="CCCCCC">'[59]A. P. U.'!#REF!</definedName>
    <definedName name="CCT" localSheetId="6">#REF!</definedName>
    <definedName name="CCT">#REF!</definedName>
    <definedName name="ccto210" localSheetId="6">#REF!</definedName>
    <definedName name="ccto210">#REF!</definedName>
    <definedName name="cd">[60]Hoja1!$C$81</definedName>
    <definedName name="cdcdc" hidden="1">{"via1",#N/A,TRUE,"general";"via2",#N/A,TRUE,"general";"via3",#N/A,TRUE,"general"}</definedName>
    <definedName name="CDctrl">[40]CDItem!$G$8</definedName>
    <definedName name="CDE" localSheetId="6">#REF!</definedName>
    <definedName name="CDE">#REF!</definedName>
    <definedName name="cdfgrtfd" localSheetId="6" hidden="1">#REF!</definedName>
    <definedName name="cdfgrtfd" hidden="1">#REF!</definedName>
    <definedName name="ceerf" hidden="1">{"TAB1",#N/A,TRUE,"GENERAL";"TAB2",#N/A,TRUE,"GENERAL";"TAB3",#N/A,TRUE,"GENERAL";"TAB4",#N/A,TRUE,"GENERAL";"TAB5",#N/A,TRUE,"GENERAL"}</definedName>
    <definedName name="CEMENTO">[61]Insum!$A$3:$H$63</definedName>
    <definedName name="CGDI01" localSheetId="6">[11]Tablas!#REF!</definedName>
    <definedName name="CGDI01">[11]Tablas!#REF!</definedName>
    <definedName name="CGDI02" localSheetId="6">[11]Tablas!#REF!</definedName>
    <definedName name="CGDI02">[11]Tablas!#REF!</definedName>
    <definedName name="CGDI03" localSheetId="6">[11]Tablas!#REF!</definedName>
    <definedName name="CGDI03">[11]Tablas!#REF!</definedName>
    <definedName name="CGDI04" localSheetId="6">[11]Tablas!#REF!</definedName>
    <definedName name="CGDI04">[11]Tablas!#REF!</definedName>
    <definedName name="CGDI05" localSheetId="6">[11]Tablas!#REF!</definedName>
    <definedName name="CGDI05">[11]Tablas!#REF!</definedName>
    <definedName name="CGDI06" localSheetId="6">[11]Tablas!#REF!</definedName>
    <definedName name="CGDI06">[11]Tablas!#REF!</definedName>
    <definedName name="CGDI07" localSheetId="6">[11]Tablas!#REF!</definedName>
    <definedName name="CGDI07">[11]Tablas!#REF!</definedName>
    <definedName name="CGDI08" localSheetId="6">[11]Tablas!#REF!</definedName>
    <definedName name="CGDI08">[11]Tablas!#REF!</definedName>
    <definedName name="CGEX01" localSheetId="6">[11]Tablas!#REF!</definedName>
    <definedName name="CGEX01">[11]Tablas!#REF!</definedName>
    <definedName name="CGEX02" localSheetId="6">[11]Tablas!#REF!</definedName>
    <definedName name="CGEX02">[11]Tablas!#REF!</definedName>
    <definedName name="CGEX031" localSheetId="6">[11]Tablas!#REF!</definedName>
    <definedName name="CGEX031">[11]Tablas!#REF!</definedName>
    <definedName name="CGEX04" localSheetId="6">[11]Tablas!#REF!</definedName>
    <definedName name="CGEX04">[11]Tablas!#REF!</definedName>
    <definedName name="CGFI011" localSheetId="6">[11]Tablas!#REF!</definedName>
    <definedName name="CGFI011">[11]Tablas!#REF!</definedName>
    <definedName name="CGFI012" localSheetId="6">[11]Tablas!#REF!</definedName>
    <definedName name="CGFI012">[11]Tablas!#REF!</definedName>
    <definedName name="CGFI021" localSheetId="6">[11]Tablas!#REF!</definedName>
    <definedName name="CGFI021">[11]Tablas!#REF!</definedName>
    <definedName name="CGFI022" localSheetId="6">[11]Tablas!#REF!</definedName>
    <definedName name="CGFI022">[11]Tablas!#REF!</definedName>
    <definedName name="CGFI023" localSheetId="6">[11]Tablas!#REF!</definedName>
    <definedName name="CGFI023">[11]Tablas!#REF!</definedName>
    <definedName name="CGFI024" localSheetId="6">[11]Tablas!#REF!</definedName>
    <definedName name="CGFI024">[11]Tablas!#REF!</definedName>
    <definedName name="CGFI031" localSheetId="6">[11]Tablas!#REF!</definedName>
    <definedName name="CGFI031">[11]Tablas!#REF!</definedName>
    <definedName name="CGFI032" localSheetId="6">[11]Tablas!#REF!</definedName>
    <definedName name="CGFI032">[11]Tablas!#REF!</definedName>
    <definedName name="CGFI0331" localSheetId="6">[11]Tablas!#REF!</definedName>
    <definedName name="CGFI0331">[11]Tablas!#REF!</definedName>
    <definedName name="CGFI0332" localSheetId="6">[11]Tablas!#REF!</definedName>
    <definedName name="CGFI0332">[11]Tablas!#REF!</definedName>
    <definedName name="CGFI0333" localSheetId="6">[11]Tablas!#REF!</definedName>
    <definedName name="CGFI0333">[11]Tablas!#REF!</definedName>
    <definedName name="CGFI0334" localSheetId="6">[11]Tablas!#REF!</definedName>
    <definedName name="CGFI0334">[11]Tablas!#REF!</definedName>
    <definedName name="CGFI0335" localSheetId="6">[11]Tablas!#REF!</definedName>
    <definedName name="CGFI0335">[11]Tablas!#REF!</definedName>
    <definedName name="CGFI0341" localSheetId="6">[11]Tablas!#REF!</definedName>
    <definedName name="CGFI0341">[11]Tablas!#REF!</definedName>
    <definedName name="CGFI0343" localSheetId="6">[11]Tablas!#REF!</definedName>
    <definedName name="CGFI0343">[11]Tablas!#REF!</definedName>
    <definedName name="CGFI0344" localSheetId="6">[11]Tablas!#REF!</definedName>
    <definedName name="CGFI0344">[11]Tablas!#REF!</definedName>
    <definedName name="CGPR01" localSheetId="6">[11]Tablas!#REF!</definedName>
    <definedName name="CGPR01">[11]Tablas!#REF!</definedName>
    <definedName name="CGPR021" localSheetId="6">[11]Tablas!#REF!</definedName>
    <definedName name="CGPR021">[11]Tablas!#REF!</definedName>
    <definedName name="CGPR022" localSheetId="6">[11]Tablas!#REF!</definedName>
    <definedName name="CGPR022">[11]Tablas!#REF!</definedName>
    <definedName name="CGPR023" localSheetId="6">[11]Tablas!#REF!</definedName>
    <definedName name="CGPR023">[11]Tablas!#REF!</definedName>
    <definedName name="CGPR024" localSheetId="6">[11]Tablas!#REF!</definedName>
    <definedName name="CGPR024">[11]Tablas!#REF!</definedName>
    <definedName name="CGPR031" localSheetId="6">[11]Tablas!#REF!</definedName>
    <definedName name="CGPR031">[11]Tablas!#REF!</definedName>
    <definedName name="CGPR032" localSheetId="6">[11]Tablas!#REF!</definedName>
    <definedName name="CGPR032">[11]Tablas!#REF!</definedName>
    <definedName name="CGPR0331" localSheetId="6">[11]Tablas!#REF!</definedName>
    <definedName name="CGPR0331">[11]Tablas!#REF!</definedName>
    <definedName name="CGPR0332" localSheetId="6">[11]Tablas!#REF!</definedName>
    <definedName name="CGPR0332">[11]Tablas!#REF!</definedName>
    <definedName name="CGPR0333" localSheetId="6">[11]Tablas!#REF!</definedName>
    <definedName name="CGPR0333">[11]Tablas!#REF!</definedName>
    <definedName name="CGPR041" localSheetId="6">[11]Tablas!#REF!</definedName>
    <definedName name="CGPR041">[11]Tablas!#REF!</definedName>
    <definedName name="CGPR042" localSheetId="6">[11]Tablas!#REF!</definedName>
    <definedName name="CGPR042">[11]Tablas!#REF!</definedName>
    <definedName name="CGPR043" localSheetId="6">[11]Tablas!#REF!</definedName>
    <definedName name="CGPR043">[11]Tablas!#REF!</definedName>
    <definedName name="CGPR051" localSheetId="6">[11]Tablas!#REF!</definedName>
    <definedName name="CGPR051">[11]Tablas!#REF!</definedName>
    <definedName name="CGPR052" localSheetId="6">[11]Tablas!#REF!</definedName>
    <definedName name="CGPR052">[11]Tablas!#REF!</definedName>
    <definedName name="CGPR0531" localSheetId="6">[11]Tablas!#REF!</definedName>
    <definedName name="CGPR0531">[11]Tablas!#REF!</definedName>
    <definedName name="CGPR0532" localSheetId="6">[11]Tablas!#REF!</definedName>
    <definedName name="CGPR0532">[11]Tablas!#REF!</definedName>
    <definedName name="CGPR0533" localSheetId="6">[11]Tablas!#REF!</definedName>
    <definedName name="CGPR0533">[11]Tablas!#REF!</definedName>
    <definedName name="CGPR0534" localSheetId="6">[11]Tablas!#REF!</definedName>
    <definedName name="CGPR0534">[11]Tablas!#REF!</definedName>
    <definedName name="CGPR0541" localSheetId="6">[11]Tablas!#REF!</definedName>
    <definedName name="CGPR0541">[11]Tablas!#REF!</definedName>
    <definedName name="CGPR0542" localSheetId="6">[11]Tablas!#REF!</definedName>
    <definedName name="CGPR0542">[11]Tablas!#REF!</definedName>
    <definedName name="CGPR0543" localSheetId="6">[11]Tablas!#REF!</definedName>
    <definedName name="CGPR0543">[11]Tablas!#REF!</definedName>
    <definedName name="CGPR061" localSheetId="6">[11]Tablas!#REF!</definedName>
    <definedName name="CGPR061">[11]Tablas!#REF!</definedName>
    <definedName name="CGPR062" localSheetId="6">[11]Tablas!#REF!</definedName>
    <definedName name="CGPR062">[11]Tablas!#REF!</definedName>
    <definedName name="CGPR0621" localSheetId="6">[11]Tablas!#REF!</definedName>
    <definedName name="CGPR0621">[11]Tablas!#REF!</definedName>
    <definedName name="CGPR0622" localSheetId="6">[11]Tablas!#REF!</definedName>
    <definedName name="CGPR0622">[11]Tablas!#REF!</definedName>
    <definedName name="CGPR0631" localSheetId="6">[11]Tablas!#REF!</definedName>
    <definedName name="CGPR0631">[11]Tablas!#REF!</definedName>
    <definedName name="CGPR0632" localSheetId="6">[11]Tablas!#REF!</definedName>
    <definedName name="CGPR0632">[11]Tablas!#REF!</definedName>
    <definedName name="CGPR0633" localSheetId="6">[11]Tablas!#REF!</definedName>
    <definedName name="CGPR0633">[11]Tablas!#REF!</definedName>
    <definedName name="CGPR0641" localSheetId="6">[11]Tablas!#REF!</definedName>
    <definedName name="CGPR0641">[11]Tablas!#REF!</definedName>
    <definedName name="CGPR0642" localSheetId="6">[11]Tablas!#REF!</definedName>
    <definedName name="CGPR0642">[11]Tablas!#REF!</definedName>
    <definedName name="CGPR0643" localSheetId="6">[11]Tablas!#REF!</definedName>
    <definedName name="CGPR0643">[11]Tablas!#REF!</definedName>
    <definedName name="CGRF01" localSheetId="6">[11]Tablas!#REF!</definedName>
    <definedName name="CGRF01">[11]Tablas!#REF!</definedName>
    <definedName name="CGRF02" localSheetId="6">[11]Tablas!#REF!</definedName>
    <definedName name="CGRF02">[11]Tablas!#REF!</definedName>
    <definedName name="CGRF031" localSheetId="6">[11]Tablas!#REF!</definedName>
    <definedName name="CGRF031">[11]Tablas!#REF!</definedName>
    <definedName name="CGRF032" localSheetId="6">[11]Tablas!#REF!</definedName>
    <definedName name="CGRF032">[11]Tablas!#REF!</definedName>
    <definedName name="CGRF0331" localSheetId="6">[11]Tablas!#REF!</definedName>
    <definedName name="CGRF0331">[11]Tablas!#REF!</definedName>
    <definedName name="CGRF0332" localSheetId="6">[11]Tablas!#REF!</definedName>
    <definedName name="CGRF0332">[11]Tablas!#REF!</definedName>
    <definedName name="CGRF0333" localSheetId="6">[11]Tablas!#REF!</definedName>
    <definedName name="CGRF0333">[11]Tablas!#REF!</definedName>
    <definedName name="CGRF0334" localSheetId="6">[11]Tablas!#REF!</definedName>
    <definedName name="CGRF0334">[11]Tablas!#REF!</definedName>
    <definedName name="CGRF0335" localSheetId="6">[11]Tablas!#REF!</definedName>
    <definedName name="CGRF0335">[11]Tablas!#REF!</definedName>
    <definedName name="CGRF0336" localSheetId="6">[11]Tablas!#REF!</definedName>
    <definedName name="CGRF0336">[11]Tablas!#REF!</definedName>
    <definedName name="CGRF0337" localSheetId="6">[11]Tablas!#REF!</definedName>
    <definedName name="CGRF0337">[11]Tablas!#REF!</definedName>
    <definedName name="CGRF0338" localSheetId="6">[11]Tablas!#REF!</definedName>
    <definedName name="CGRF0338">[11]Tablas!#REF!</definedName>
    <definedName name="CGRF0341" localSheetId="6">[11]Tablas!#REF!</definedName>
    <definedName name="CGRF0341">[11]Tablas!#REF!</definedName>
    <definedName name="CGRF0342" localSheetId="6">[11]Tablas!#REF!</definedName>
    <definedName name="CGRF0342">[11]Tablas!#REF!</definedName>
    <definedName name="CGRF0343" localSheetId="6">[11]Tablas!#REF!</definedName>
    <definedName name="CGRF0343">[11]Tablas!#REF!</definedName>
    <definedName name="CGRF041" localSheetId="6">[11]Tablas!#REF!</definedName>
    <definedName name="CGRF041">[11]Tablas!#REF!</definedName>
    <definedName name="CGRF042" localSheetId="6">[11]Tablas!#REF!</definedName>
    <definedName name="CGRF042">[11]Tablas!#REF!</definedName>
    <definedName name="CGRF0431" localSheetId="6">[11]Tablas!#REF!</definedName>
    <definedName name="CGRF0431">[11]Tablas!#REF!</definedName>
    <definedName name="CGRF0432" localSheetId="6">[11]Tablas!#REF!</definedName>
    <definedName name="CGRF0432">[11]Tablas!#REF!</definedName>
    <definedName name="CGRF0433" localSheetId="6">[11]Tablas!#REF!</definedName>
    <definedName name="CGRF0433">[11]Tablas!#REF!</definedName>
    <definedName name="CGRF0441" localSheetId="6">[11]Tablas!#REF!</definedName>
    <definedName name="CGRF0441">[11]Tablas!#REF!</definedName>
    <definedName name="CGRF0442" localSheetId="6">[11]Tablas!#REF!</definedName>
    <definedName name="CGRF0442">[11]Tablas!#REF!</definedName>
    <definedName name="CGRF0443" localSheetId="6">[11]Tablas!#REF!</definedName>
    <definedName name="CGRF0443">[11]Tablas!#REF!</definedName>
    <definedName name="CGSM01" localSheetId="6">[11]Tablas!#REF!</definedName>
    <definedName name="CGSM01">[11]Tablas!#REF!</definedName>
    <definedName name="CGSM02" localSheetId="6">[11]Tablas!#REF!</definedName>
    <definedName name="CGSM02">[11]Tablas!#REF!</definedName>
    <definedName name="CGSM03" localSheetId="6">[11]Tablas!#REF!</definedName>
    <definedName name="CGSM03">[11]Tablas!#REF!</definedName>
    <definedName name="CGSM04" localSheetId="6">[11]Tablas!#REF!</definedName>
    <definedName name="CGSM04">[11]Tablas!#REF!</definedName>
    <definedName name="CGSM05" localSheetId="6">[11]Tablas!#REF!</definedName>
    <definedName name="CGSM05">[11]Tablas!#REF!</definedName>
    <definedName name="CGSO011" localSheetId="6">[11]Tablas!#REF!</definedName>
    <definedName name="CGSO011">[11]Tablas!#REF!</definedName>
    <definedName name="CGSO012" localSheetId="6">[11]Tablas!#REF!</definedName>
    <definedName name="CGSO012">[11]Tablas!#REF!</definedName>
    <definedName name="CGSO013" localSheetId="6">[11]Tablas!#REF!</definedName>
    <definedName name="CGSO013">[11]Tablas!#REF!</definedName>
    <definedName name="CGSO014" localSheetId="6">[11]Tablas!#REF!</definedName>
    <definedName name="CGSO014">[11]Tablas!#REF!</definedName>
    <definedName name="CGSO02" localSheetId="6">[11]Tablas!#REF!</definedName>
    <definedName name="CGSO02">[11]Tablas!#REF!</definedName>
    <definedName name="CGSO031" localSheetId="6">[11]Tablas!#REF!</definedName>
    <definedName name="CGSO031">[11]Tablas!#REF!</definedName>
    <definedName name="CGSO032" localSheetId="6">[11]Tablas!#REF!</definedName>
    <definedName name="CGSO032">[11]Tablas!#REF!</definedName>
    <definedName name="CGSO033" localSheetId="6">[11]Tablas!#REF!</definedName>
    <definedName name="CGSO033">[11]Tablas!#REF!</definedName>
    <definedName name="CGSO034" localSheetId="6">[11]Tablas!#REF!</definedName>
    <definedName name="CGSO034">[11]Tablas!#REF!</definedName>
    <definedName name="CGSO041" localSheetId="6">[11]Tablas!#REF!</definedName>
    <definedName name="CGSO041">[11]Tablas!#REF!</definedName>
    <definedName name="CGSO042" localSheetId="6">[11]Tablas!#REF!</definedName>
    <definedName name="CGSO042">[11]Tablas!#REF!</definedName>
    <definedName name="CGSO043" localSheetId="6">[11]Tablas!#REF!</definedName>
    <definedName name="CGSO043">[11]Tablas!#REF!</definedName>
    <definedName name="CGSO044" localSheetId="6">[11]Tablas!#REF!</definedName>
    <definedName name="CGSO044">[11]Tablas!#REF!</definedName>
    <definedName name="CGSO051" localSheetId="6">[11]Tablas!#REF!</definedName>
    <definedName name="CGSO051">[11]Tablas!#REF!</definedName>
    <definedName name="CGSO052" localSheetId="6">[11]Tablas!#REF!</definedName>
    <definedName name="CGSO052">[11]Tablas!#REF!</definedName>
    <definedName name="CGSO053" localSheetId="6">[11]Tablas!#REF!</definedName>
    <definedName name="CGSO053">[11]Tablas!#REF!</definedName>
    <definedName name="CGSO054" localSheetId="6">[11]Tablas!#REF!</definedName>
    <definedName name="CGSO054">[11]Tablas!#REF!</definedName>
    <definedName name="CGSO055" localSheetId="6">[11]Tablas!#REF!</definedName>
    <definedName name="CGSO055">[11]Tablas!#REF!</definedName>
    <definedName name="CGSO061" localSheetId="6">[11]Tablas!#REF!</definedName>
    <definedName name="CGSO061">[11]Tablas!#REF!</definedName>
    <definedName name="CGSO062" localSheetId="6">[11]Tablas!#REF!</definedName>
    <definedName name="CGSO062">[11]Tablas!#REF!</definedName>
    <definedName name="CGSO063" localSheetId="6">[11]Tablas!#REF!</definedName>
    <definedName name="CGSO063">[11]Tablas!#REF!</definedName>
    <definedName name="CGSO064" localSheetId="6">[11]Tablas!#REF!</definedName>
    <definedName name="CGSO064">[11]Tablas!#REF!</definedName>
    <definedName name="CGTR011" localSheetId="6">[11]Tablas!#REF!</definedName>
    <definedName name="CGTR011">[11]Tablas!#REF!</definedName>
    <definedName name="CGTR012" localSheetId="6">[11]Tablas!#REF!</definedName>
    <definedName name="CGTR012">[11]Tablas!#REF!</definedName>
    <definedName name="CGTR021" localSheetId="6">[11]Tablas!#REF!</definedName>
    <definedName name="CGTR021">[11]Tablas!#REF!</definedName>
    <definedName name="CGTR022" localSheetId="6">[11]Tablas!#REF!</definedName>
    <definedName name="CGTR022">[11]Tablas!#REF!</definedName>
    <definedName name="CGTR023" localSheetId="6">[11]Tablas!#REF!</definedName>
    <definedName name="CGTR023">[11]Tablas!#REF!</definedName>
    <definedName name="CGTR031" localSheetId="6">[11]Tablas!#REF!</definedName>
    <definedName name="CGTR031">[11]Tablas!#REF!</definedName>
    <definedName name="CGTR032" localSheetId="6">[11]Tablas!#REF!</definedName>
    <definedName name="CGTR032">[11]Tablas!#REF!</definedName>
    <definedName name="CGTR033" localSheetId="6">[11]Tablas!#REF!</definedName>
    <definedName name="CGTR033">[11]Tablas!#REF!</definedName>
    <definedName name="CGTR034" localSheetId="6">[11]Tablas!#REF!</definedName>
    <definedName name="CGTR034">[11]Tablas!#REF!</definedName>
    <definedName name="CGTR035" localSheetId="6">[11]Tablas!#REF!</definedName>
    <definedName name="CGTR035">[11]Tablas!#REF!</definedName>
    <definedName name="CGTR036" localSheetId="6">[11]Tablas!#REF!</definedName>
    <definedName name="CGTR036">[11]Tablas!#REF!</definedName>
    <definedName name="CGTR037" localSheetId="6">[11]Tablas!#REF!</definedName>
    <definedName name="CGTR037">[11]Tablas!#REF!</definedName>
    <definedName name="CGTR038" localSheetId="6">[11]Tablas!#REF!</definedName>
    <definedName name="CGTR038">[11]Tablas!#REF!</definedName>
    <definedName name="CGTR039" localSheetId="6">[11]Tablas!#REF!</definedName>
    <definedName name="CGTR039">[11]Tablas!#REF!</definedName>
    <definedName name="CGTR041" localSheetId="6">[11]Tablas!#REF!</definedName>
    <definedName name="CGTR041">[11]Tablas!#REF!</definedName>
    <definedName name="CGTR042" localSheetId="6">[11]Tablas!#REF!</definedName>
    <definedName name="CGTR042">[11]Tablas!#REF!</definedName>
    <definedName name="CGTR043" localSheetId="6">[11]Tablas!#REF!</definedName>
    <definedName name="CGTR043">[11]Tablas!#REF!</definedName>
    <definedName name="CGTR044" localSheetId="6">[11]Tablas!#REF!</definedName>
    <definedName name="CGTR044">[11]Tablas!#REF!</definedName>
    <definedName name="CGTR051" localSheetId="6">[11]Tablas!#REF!</definedName>
    <definedName name="CGTR051">[11]Tablas!#REF!</definedName>
    <definedName name="Ch" localSheetId="6">#REF!</definedName>
    <definedName name="Ch">#REF!</definedName>
    <definedName name="CHK_PU" localSheetId="6">'[3]7422CW00'!#REF!</definedName>
    <definedName name="CHK_PU">'[3]7422CW00'!#REF!</definedName>
    <definedName name="CHP" localSheetId="6">#REF!</definedName>
    <definedName name="CHP">#REF!</definedName>
    <definedName name="CIRCUITOS">[62]Circuitos!$C$2:$C$891</definedName>
    <definedName name="CISNEROS" localSheetId="6">#REF!</definedName>
    <definedName name="CISNEROS">#REF!</definedName>
    <definedName name="cjsa" localSheetId="6" hidden="1">#REF!</definedName>
    <definedName name="cjsa" hidden="1">#REF!</definedName>
    <definedName name="CL" localSheetId="6">#REF!</definedName>
    <definedName name="CL">#REF!</definedName>
    <definedName name="clase" localSheetId="6">#REF!</definedName>
    <definedName name="clase">#REF!</definedName>
    <definedName name="cmf">[63]Hoja1!$C$27</definedName>
    <definedName name="CMIBLE" localSheetId="6">#REF!</definedName>
    <definedName name="CMIBLE">#REF!</definedName>
    <definedName name="CMIBLE1" localSheetId="6">#REF!</definedName>
    <definedName name="CMIBLE1">#REF!</definedName>
    <definedName name="Cod" localSheetId="6">#REF!</definedName>
    <definedName name="Cod">#REF!</definedName>
    <definedName name="CodActEco">[10]EMPRESA!$F$10</definedName>
    <definedName name="codigo" localSheetId="6">#REF!,#REF!</definedName>
    <definedName name="codigo">#REF!,#REF!</definedName>
    <definedName name="CodigoInversion" localSheetId="6">#REF!</definedName>
    <definedName name="CodigoInversion">#REF!</definedName>
    <definedName name="CodigoProyecto" localSheetId="6">#REF!</definedName>
    <definedName name="CodigoProyecto">#REF!</definedName>
    <definedName name="Codigos" localSheetId="6">#REF!</definedName>
    <definedName name="Codigos">#REF!</definedName>
    <definedName name="CODOS" localSheetId="6">#REF!</definedName>
    <definedName name="CODOS">#REF!</definedName>
    <definedName name="cogvsiruj" localSheetId="6">[39]COMPARATIVO!#REF!</definedName>
    <definedName name="cogvsiruj">[39]COMPARATIVO!#REF!</definedName>
    <definedName name="COLON" localSheetId="6">#REF!</definedName>
    <definedName name="COLON">#REF!</definedName>
    <definedName name="ColTap">'[21]Coloc. e Interc. Tapones'!$E$1:$E$65536</definedName>
    <definedName name="Com">'[47]LIQUIDA-NOMINA'!$AL$4</definedName>
    <definedName name="COMIDA" localSheetId="6">#REF!</definedName>
    <definedName name="COMIDA">#REF!</definedName>
    <definedName name="Compresores" localSheetId="6">#REF!</definedName>
    <definedName name="Compresores">#REF!</definedName>
    <definedName name="COMPROBANTE_DE_PAGO" localSheetId="6">#REF!</definedName>
    <definedName name="COMPROBANTE_DE_PAGO">#REF!</definedName>
    <definedName name="ConseqCat">0</definedName>
    <definedName name="ConseqForMitRisk">3</definedName>
    <definedName name="Consultor">'[64]Datos básicos'!$B$2</definedName>
    <definedName name="CONT">'[65]DATOS CONTRATO'!$G$13</definedName>
    <definedName name="Contratante">'[10]DATOS CONTRATO'!$E$6</definedName>
    <definedName name="CONTRATO">[47]CONTRATO!$E$8</definedName>
    <definedName name="COPIA">[0]!ERR</definedName>
    <definedName name="COPIA1" localSheetId="6">#REF!</definedName>
    <definedName name="COPIA1">#REF!</definedName>
    <definedName name="COPIA2" localSheetId="6">#REF!</definedName>
    <definedName name="COPIA2">#REF!</definedName>
    <definedName name="copiao4">[0]!ERR</definedName>
    <definedName name="corri">[0]!ERR</definedName>
    <definedName name="COSTO_FRENTE">[66]BITACORA!$E$1:$E$65536</definedName>
    <definedName name="costo2" localSheetId="6" hidden="1">#REF!</definedName>
    <definedName name="costo2" hidden="1">#REF!</definedName>
    <definedName name="COSTODIRECTO" localSheetId="6">#REF!</definedName>
    <definedName name="COSTODIRECTO">#REF!</definedName>
    <definedName name="COSTOS">[67]TARIFAS!$A$1:$F$52</definedName>
    <definedName name="CRIT" localSheetId="6">#REF!</definedName>
    <definedName name="CRIT">#REF!</definedName>
    <definedName name="CRIT_APIAY" localSheetId="6">#REF!</definedName>
    <definedName name="CRIT_APIAY">#REF!</definedName>
    <definedName name="CRIT_CHICHI" localSheetId="6">#REF!</definedName>
    <definedName name="CRIT_CHICHI">#REF!</definedName>
    <definedName name="CRIT_CHICHI1" localSheetId="6">#REF!</definedName>
    <definedName name="CRIT_CHICHI1">#REF!</definedName>
    <definedName name="CRIT_DOL" localSheetId="6">#REF!</definedName>
    <definedName name="CRIT_DOL">#REF!</definedName>
    <definedName name="CRIT_DOL1" localSheetId="6">#REF!</definedName>
    <definedName name="CRIT_DOL1">#REF!</definedName>
    <definedName name="CRIT1" localSheetId="6">#REF!</definedName>
    <definedName name="CRIT1">#REF!</definedName>
    <definedName name="Criteria_MI">[68]civ_roma!$C$803:$G$804</definedName>
    <definedName name="Criterios_IM" localSheetId="6">'[3]7422CW00'!#REF!</definedName>
    <definedName name="Criterios_IM">'[3]7422CW00'!#REF!</definedName>
    <definedName name="Criticidad">[69]Tabla!$A$1:$A$5</definedName>
    <definedName name="Criticos" localSheetId="6">#REF!</definedName>
    <definedName name="Criticos">#REF!</definedName>
    <definedName name="cs" localSheetId="6">#REF!</definedName>
    <definedName name="cs">#REF!</definedName>
    <definedName name="CS_AVG_SIZE" localSheetId="6">#REF!</definedName>
    <definedName name="CS_AVG_SIZE">#REF!</definedName>
    <definedName name="CS_WELDING" localSheetId="6">#REF!</definedName>
    <definedName name="CS_WELDING">#REF!</definedName>
    <definedName name="CTA" localSheetId="6">#REF!</definedName>
    <definedName name="CTA">#REF!</definedName>
    <definedName name="CTE" localSheetId="6">#REF!</definedName>
    <definedName name="CTE">#REF!</definedName>
    <definedName name="CTR" localSheetId="6">'[3]7422CW00'!#REF!</definedName>
    <definedName name="CTR">'[3]7422CW00'!#REF!</definedName>
    <definedName name="CTRPAG" localSheetId="6">'[3]7422CW00'!#REF!</definedName>
    <definedName name="CTRPAG">'[3]7422CW00'!#REF!</definedName>
    <definedName name="cuad1" localSheetId="6">#REF!</definedName>
    <definedName name="cuad1">#REF!</definedName>
    <definedName name="cuad2" localSheetId="6">#REF!</definedName>
    <definedName name="cuad2">#REF!</definedName>
    <definedName name="cuad3" localSheetId="6">#REF!</definedName>
    <definedName name="cuad3">#REF!</definedName>
    <definedName name="cuad4" localSheetId="6">#REF!</definedName>
    <definedName name="cuad4">#REF!</definedName>
    <definedName name="CUAD5" localSheetId="6">#REF!</definedName>
    <definedName name="CUAD5">#REF!</definedName>
    <definedName name="cuado" localSheetId="6">#REF!</definedName>
    <definedName name="cuado">#REF!</definedName>
    <definedName name="CUAL">[0]!ERR</definedName>
    <definedName name="CUBS" localSheetId="6">#REF!</definedName>
    <definedName name="CUBS">#REF!</definedName>
    <definedName name="CUNET" hidden="1">{"via1",#N/A,TRUE,"general";"via2",#N/A,TRUE,"general";"via3",#N/A,TRUE,"general"}</definedName>
    <definedName name="Customize" localSheetId="6">[58]!Customize</definedName>
    <definedName name="Customize">[58]!Customize</definedName>
    <definedName name="cv" localSheetId="6">#REF!</definedName>
    <definedName name="cv">#REF!</definedName>
    <definedName name="cv_51" localSheetId="6">#REF!</definedName>
    <definedName name="cv_51">#REF!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6">#REF!</definedName>
    <definedName name="D_1">#REF!</definedName>
    <definedName name="d_percápita">[70]Sanitario!$AC$9:$AD$9</definedName>
    <definedName name="DAFT" localSheetId="6">#REF!</definedName>
    <definedName name="DAFT">#REF!</definedName>
    <definedName name="DANODO" localSheetId="6">#REF!</definedName>
    <definedName name="DANODO">#REF!</definedName>
    <definedName name="DANODOF" localSheetId="6">#REF!</definedName>
    <definedName name="DANODOF">#REF!</definedName>
    <definedName name="DANODOFT" localSheetId="6">#REF!</definedName>
    <definedName name="DANODOFT">#REF!</definedName>
    <definedName name="dario" localSheetId="6">'[24]GPI 526'!#REF!</definedName>
    <definedName name="dario">'[24]GPI 526'!#REF!</definedName>
    <definedName name="DASD" hidden="1">{"TAB1",#N/A,TRUE,"GENERAL";"TAB2",#N/A,TRUE,"GENERAL";"TAB3",#N/A,TRUE,"GENERAL";"TAB4",#N/A,TRUE,"GENERAL";"TAB5",#N/A,TRUE,"GENERAL"}</definedName>
    <definedName name="DAT" localSheetId="6">#REF!</definedName>
    <definedName name="DAT">#REF!</definedName>
    <definedName name="Data" localSheetId="6">#REF!</definedName>
    <definedName name="Data">#REF!</definedName>
    <definedName name="data1" localSheetId="6">#REF!</definedName>
    <definedName name="data1">#REF!</definedName>
    <definedName name="data10" localSheetId="6">#REF!</definedName>
    <definedName name="data10">#REF!</definedName>
    <definedName name="data11" localSheetId="6">#REF!</definedName>
    <definedName name="data11">#REF!</definedName>
    <definedName name="data12" localSheetId="6">#REF!</definedName>
    <definedName name="data12">#REF!</definedName>
    <definedName name="data13" localSheetId="6">#REF!</definedName>
    <definedName name="data13">#REF!</definedName>
    <definedName name="data14" localSheetId="6">#REF!</definedName>
    <definedName name="data14">#REF!</definedName>
    <definedName name="data15" localSheetId="6">#REF!</definedName>
    <definedName name="data15">#REF!</definedName>
    <definedName name="data16" localSheetId="6">#REF!</definedName>
    <definedName name="data16">#REF!</definedName>
    <definedName name="data17" localSheetId="6">#REF!</definedName>
    <definedName name="data17">#REF!</definedName>
    <definedName name="data18" localSheetId="6">#REF!</definedName>
    <definedName name="data18">#REF!</definedName>
    <definedName name="data19" localSheetId="6">#REF!</definedName>
    <definedName name="data19">#REF!</definedName>
    <definedName name="data2" localSheetId="6">#REF!</definedName>
    <definedName name="data2">#REF!</definedName>
    <definedName name="data20" localSheetId="6">#REF!</definedName>
    <definedName name="data20">#REF!</definedName>
    <definedName name="data21" localSheetId="6">#REF!</definedName>
    <definedName name="data21">#REF!</definedName>
    <definedName name="data22" localSheetId="6">#REF!</definedName>
    <definedName name="data22">#REF!</definedName>
    <definedName name="data23" localSheetId="6">#REF!</definedName>
    <definedName name="data23">#REF!</definedName>
    <definedName name="data24" localSheetId="6">#REF!</definedName>
    <definedName name="data24">#REF!</definedName>
    <definedName name="data25" localSheetId="6">#REF!</definedName>
    <definedName name="data25">#REF!</definedName>
    <definedName name="data26" localSheetId="6">#REF!</definedName>
    <definedName name="data26">#REF!</definedName>
    <definedName name="data27" localSheetId="6">#REF!</definedName>
    <definedName name="data27">#REF!</definedName>
    <definedName name="data28" localSheetId="6">#REF!</definedName>
    <definedName name="data28">#REF!</definedName>
    <definedName name="data29" localSheetId="6">#REF!</definedName>
    <definedName name="data29">#REF!</definedName>
    <definedName name="data3" localSheetId="6">#REF!</definedName>
    <definedName name="data3">#REF!</definedName>
    <definedName name="data30" localSheetId="6">#REF!</definedName>
    <definedName name="data30">#REF!</definedName>
    <definedName name="data31" localSheetId="6">#REF!</definedName>
    <definedName name="data31">#REF!</definedName>
    <definedName name="data32" localSheetId="6">#REF!</definedName>
    <definedName name="data32">#REF!</definedName>
    <definedName name="data33" localSheetId="6">#REF!</definedName>
    <definedName name="data33">#REF!</definedName>
    <definedName name="data34" localSheetId="6">#REF!</definedName>
    <definedName name="data34">#REF!</definedName>
    <definedName name="data35" localSheetId="6">#REF!</definedName>
    <definedName name="data35">#REF!</definedName>
    <definedName name="data36" localSheetId="6">#REF!</definedName>
    <definedName name="data36">#REF!</definedName>
    <definedName name="data37" localSheetId="6">#REF!</definedName>
    <definedName name="data37">#REF!</definedName>
    <definedName name="data38" localSheetId="6">#REF!</definedName>
    <definedName name="data38">#REF!</definedName>
    <definedName name="data39" localSheetId="6">#REF!</definedName>
    <definedName name="data39">#REF!</definedName>
    <definedName name="data4" localSheetId="6">#REF!</definedName>
    <definedName name="data4">#REF!</definedName>
    <definedName name="data40" localSheetId="6">#REF!</definedName>
    <definedName name="data40">#REF!</definedName>
    <definedName name="data41" localSheetId="6">#REF!</definedName>
    <definedName name="data41">#REF!</definedName>
    <definedName name="data42" localSheetId="6">#REF!</definedName>
    <definedName name="data42">#REF!</definedName>
    <definedName name="data43" localSheetId="6">#REF!</definedName>
    <definedName name="data43">#REF!</definedName>
    <definedName name="data44" localSheetId="6">#REF!</definedName>
    <definedName name="data44">#REF!</definedName>
    <definedName name="data45" localSheetId="6">#REF!</definedName>
    <definedName name="data45">#REF!</definedName>
    <definedName name="data46" localSheetId="6">#REF!</definedName>
    <definedName name="data46">#REF!</definedName>
    <definedName name="data47" localSheetId="6">#REF!</definedName>
    <definedName name="data47">#REF!</definedName>
    <definedName name="data48" localSheetId="6">#REF!</definedName>
    <definedName name="data48">#REF!</definedName>
    <definedName name="data49" localSheetId="6">#REF!</definedName>
    <definedName name="data49">#REF!</definedName>
    <definedName name="data5" localSheetId="6">#REF!</definedName>
    <definedName name="data5">#REF!</definedName>
    <definedName name="data50" localSheetId="6">#REF!</definedName>
    <definedName name="data50">#REF!</definedName>
    <definedName name="data51" localSheetId="6">#REF!</definedName>
    <definedName name="data51">#REF!</definedName>
    <definedName name="data52" localSheetId="6">#REF!</definedName>
    <definedName name="data52">#REF!</definedName>
    <definedName name="data53" localSheetId="6">#REF!</definedName>
    <definedName name="data53">#REF!</definedName>
    <definedName name="data54" localSheetId="6">#REF!</definedName>
    <definedName name="data54">#REF!</definedName>
    <definedName name="data55" localSheetId="6">#REF!</definedName>
    <definedName name="data55">#REF!</definedName>
    <definedName name="data56" localSheetId="6">#REF!</definedName>
    <definedName name="data56">#REF!</definedName>
    <definedName name="data57" localSheetId="6">#REF!</definedName>
    <definedName name="data57">#REF!</definedName>
    <definedName name="data58" localSheetId="6">#REF!</definedName>
    <definedName name="data58">#REF!</definedName>
    <definedName name="data59" localSheetId="6">#REF!</definedName>
    <definedName name="data59">#REF!</definedName>
    <definedName name="data6" localSheetId="6">#REF!</definedName>
    <definedName name="data6">#REF!</definedName>
    <definedName name="data60" localSheetId="6">#REF!</definedName>
    <definedName name="data60">#REF!</definedName>
    <definedName name="data61" localSheetId="6">#REF!</definedName>
    <definedName name="data61">#REF!</definedName>
    <definedName name="data62" localSheetId="6">#REF!</definedName>
    <definedName name="data62">#REF!</definedName>
    <definedName name="data63" localSheetId="6">#REF!</definedName>
    <definedName name="data63">#REF!</definedName>
    <definedName name="data64" localSheetId="6">#REF!</definedName>
    <definedName name="data64">#REF!</definedName>
    <definedName name="data65" localSheetId="6">#REF!</definedName>
    <definedName name="data65">#REF!</definedName>
    <definedName name="data66" localSheetId="6">#REF!</definedName>
    <definedName name="data66">#REF!</definedName>
    <definedName name="data67" localSheetId="6">#REF!</definedName>
    <definedName name="data67">#REF!</definedName>
    <definedName name="data68" localSheetId="6">#REF!</definedName>
    <definedName name="data68">#REF!</definedName>
    <definedName name="data69" localSheetId="6">#REF!</definedName>
    <definedName name="data69">#REF!</definedName>
    <definedName name="data7" localSheetId="6">#REF!</definedName>
    <definedName name="data7">#REF!</definedName>
    <definedName name="data70" localSheetId="6">#REF!</definedName>
    <definedName name="data70">#REF!</definedName>
    <definedName name="data8" localSheetId="6">#REF!</definedName>
    <definedName name="data8">#REF!</definedName>
    <definedName name="data9" localSheetId="6">#REF!</definedName>
    <definedName name="data9">#REF!</definedName>
    <definedName name="Database" localSheetId="6">#REF!</definedName>
    <definedName name="Database">#REF!</definedName>
    <definedName name="Database_MI">[68]civ_roma!$C$9:$G$799</definedName>
    <definedName name="DATO1">'[71]46'!$D$3:$CK$429</definedName>
    <definedName name="datos" localSheetId="6">#REF!</definedName>
    <definedName name="datos">#REF!</definedName>
    <definedName name="DBASE1" localSheetId="6">#REF!</definedName>
    <definedName name="DBASE1">#REF!</definedName>
    <definedName name="DBASE2" localSheetId="6">#REF!</definedName>
    <definedName name="DBASE2">#REF!</definedName>
    <definedName name="DBASE3" localSheetId="6">#REF!</definedName>
    <definedName name="DBASE3">#REF!</definedName>
    <definedName name="dbfdfbi" hidden="1">{"TAB1",#N/A,TRUE,"GENERAL";"TAB2",#N/A,TRUE,"GENERAL";"TAB3",#N/A,TRUE,"GENERAL";"TAB4",#N/A,TRUE,"GENERAL";"TAB5",#N/A,TRUE,"GENERAL"}</definedName>
    <definedName name="Dbgcm" localSheetId="6">#REF!</definedName>
    <definedName name="Dbgcm">#REF!</definedName>
    <definedName name="dc" localSheetId="6">#REF!</definedName>
    <definedName name="dc">#REF!</definedName>
    <definedName name="Dcacm" localSheetId="6">#REF!</definedName>
    <definedName name="Dcacm">#REF!</definedName>
    <definedName name="DCI" localSheetId="6">[12]Tablas!#REF!</definedName>
    <definedName name="DCI">[12]Tablas!#REF!</definedName>
    <definedName name="DCI1_1" localSheetId="6">[12]Tablas!#REF!</definedName>
    <definedName name="DCI1_1">[12]Tablas!#REF!</definedName>
    <definedName name="DCI1_1_1" localSheetId="6">[12]Tablas!#REF!</definedName>
    <definedName name="DCI1_1_1">[12]Tablas!#REF!</definedName>
    <definedName name="DCI1_1_2" localSheetId="6">[12]Tablas!#REF!</definedName>
    <definedName name="DCI1_1_2">[12]Tablas!#REF!</definedName>
    <definedName name="DCI1_1_3" localSheetId="6">[12]Tablas!#REF!</definedName>
    <definedName name="DCI1_1_3">[12]Tablas!#REF!</definedName>
    <definedName name="DCI1_1_4" localSheetId="6">[12]Tablas!#REF!</definedName>
    <definedName name="DCI1_1_4">[12]Tablas!#REF!</definedName>
    <definedName name="DCI1_2" localSheetId="6">[12]Tablas!#REF!</definedName>
    <definedName name="DCI1_2">[12]Tablas!#REF!</definedName>
    <definedName name="DCI1_3" localSheetId="6">[12]Tablas!#REF!</definedName>
    <definedName name="DCI1_3">[12]Tablas!#REF!</definedName>
    <definedName name="DCI1_4" localSheetId="6">[12]Tablas!#REF!</definedName>
    <definedName name="DCI1_4">[12]Tablas!#REF!</definedName>
    <definedName name="DCorriente" localSheetId="6">#REF!</definedName>
    <definedName name="DCorriente">#REF!</definedName>
    <definedName name="Dcorriente1" localSheetId="6">'[72]Pta a tierra'!#REF!</definedName>
    <definedName name="Dcorriente1">'[72]Pta a tierra'!#REF!</definedName>
    <definedName name="DCSDCTV" hidden="1">{"via1",#N/A,TRUE,"general";"via2",#N/A,TRUE,"general";"via3",#N/A,TRUE,"general"}</definedName>
    <definedName name="dd" localSheetId="6">#REF!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e" localSheetId="6">#REF!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6">[12]Tablas!#REF!</definedName>
    <definedName name="DDS">[12]Tablas!#REF!</definedName>
    <definedName name="DDS1_1" localSheetId="6">[12]Tablas!#REF!</definedName>
    <definedName name="DDS1_1">[12]Tablas!#REF!</definedName>
    <definedName name="DDS1_1_1" localSheetId="6">[12]Tablas!#REF!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FLEXION_GG" localSheetId="6">TRUNC(ABS(#REF!))</definedName>
    <definedName name="DEFLEXION_GG">TRUNC(ABS(#REF!))</definedName>
    <definedName name="DEFLEXION_ID" localSheetId="6">IF(#REF!&lt;0,"I","D")</definedName>
    <definedName name="DEFLEXION_ID">IF(#REF!&lt;0,"I","D")</definedName>
    <definedName name="DEFLEXION_MM" localSheetId="6">TRUNC(60*(ABS(#REF!)-'900.3'!DEFLEXION_GG))</definedName>
    <definedName name="DEFLEXION_MM">TRUNC(60*(ABS(#REF!)-DEFLEXION_GG))</definedName>
    <definedName name="DEFLEXION_SS" localSheetId="6">ROUND(3600*(ABS(#REF!)-'900.3'!DEFLEXION_GG-'900.3'!DEFLEXION_MM/60),0)</definedName>
    <definedName name="DEFLEXION_SS">ROUND(3600*(ABS(#REF!)-DEFLEXION_GG-DEFLEXION_MM/60),0)</definedName>
    <definedName name="demanto" localSheetId="6">#REF!</definedName>
    <definedName name="demanto">#REF!</definedName>
    <definedName name="demanto_51" localSheetId="6">#REF!</definedName>
    <definedName name="demanto_51">#REF!</definedName>
    <definedName name="DEMOLICIÓN">'[73]BASE-LISTAS'!$B$24:$B$29</definedName>
    <definedName name="DEP_VPR_GRM" localSheetId="6">#REF!</definedName>
    <definedName name="DEP_VPR_GRM">#REF!</definedName>
    <definedName name="DEP_VPR_GRN" localSheetId="6">#REF!</definedName>
    <definedName name="DEP_VPR_GRN">#REF!</definedName>
    <definedName name="DEP_VPR_GRS" localSheetId="6">#REF!</definedName>
    <definedName name="DEP_VPR_GRS">#REF!</definedName>
    <definedName name="DEP_VPR_GTP" localSheetId="6">#REF!</definedName>
    <definedName name="DEP_VPR_GTP">#REF!</definedName>
    <definedName name="DEP_VPR_NA" localSheetId="6">#REF!</definedName>
    <definedName name="DEP_VPR_NA">#REF!</definedName>
    <definedName name="DEPEND">[69]Tabla!$B$1:$B$397</definedName>
    <definedName name="DEPENDENCIA">[69]Tabla!$B$1:$B$397</definedName>
    <definedName name="DEPENDENCIAS">[69]Tabla!$B$1:$B$397</definedName>
    <definedName name="DER">[74]DIST!$C$7:$D$2942</definedName>
    <definedName name="DERFE" localSheetId="6">#REF!</definedName>
    <definedName name="DERFE">#REF!</definedName>
    <definedName name="desarrolladas">'[30]Reservas de Petróleo'!$A$2,'[30]Reservas de Petróleo'!$A$1,'[30]Reservas de Petróleo'!$D$4,'[30]Reservas de Petróleo'!$F$1:$F$65536</definedName>
    <definedName name="DESCUNMI" localSheetId="6">#REF!</definedName>
    <definedName name="DESCUNMI">#REF!</definedName>
    <definedName name="DEST_ART" localSheetId="6">[53]steel!#REF!</definedName>
    <definedName name="DEST_ART">[53]steel!#REF!</definedName>
    <definedName name="DESTCOD" localSheetId="6">'[3]7422CW00'!#REF!</definedName>
    <definedName name="DESTCOD">'[3]7422CW00'!#REF!</definedName>
    <definedName name="DESTFG" localSheetId="6">'[3]7422CW00'!#REF!</definedName>
    <definedName name="DESTFG">'[3]7422CW00'!#REF!</definedName>
    <definedName name="DESTQTY" localSheetId="6">'[3]7422CW00'!#REF!</definedName>
    <definedName name="DESTQTY">'[3]7422CW00'!#REF!</definedName>
    <definedName name="DETAIL" localSheetId="6">#REF!</definedName>
    <definedName name="DETAIL">#REF!</definedName>
    <definedName name="Detalle_Reserva" localSheetId="6">#REF!</definedName>
    <definedName name="Detalle_Reserva">#REF!</definedName>
    <definedName name="DEX" localSheetId="6">#REF!</definedName>
    <definedName name="DEX">#REF!</definedName>
    <definedName name="DF" localSheetId="6">[75]Cronograma!#REF!</definedName>
    <definedName name="DF">[75]Cronograma!#REF!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6">[12]Tablas!#REF!</definedName>
    <definedName name="DGO">[12]Tablas!#REF!</definedName>
    <definedName name="DGO1_1" localSheetId="6">[12]Tablas!#REF!</definedName>
    <definedName name="DGO1_1">[12]Tablas!#REF!</definedName>
    <definedName name="DGO1_1_1" localSheetId="6">[12]Tablas!#REF!</definedName>
    <definedName name="DGO1_1_1">[12]Tablas!#REF!</definedName>
    <definedName name="DGP" localSheetId="6">[12]Tablas!#REF!</definedName>
    <definedName name="DGP">[12]Tablas!#REF!</definedName>
    <definedName name="DGP1_1" localSheetId="6">[12]Tablas!#REF!</definedName>
    <definedName name="DGP1_1">[12]Tablas!#REF!</definedName>
    <definedName name="DGP1_1_1" localSheetId="6">[12]Tablas!#REF!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gsdggh" localSheetId="6">#REF!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 localSheetId="6">#REF!</definedName>
    <definedName name="Diámetro">#REF!</definedName>
    <definedName name="diámetroft" localSheetId="6">#REF!</definedName>
    <definedName name="diámetroft">#REF!</definedName>
    <definedName name="diametros" localSheetId="6">#REF!</definedName>
    <definedName name="diametros">#REF!</definedName>
    <definedName name="diferencia" localSheetId="6">'[76]MEDIA GEOMETRICA'!$J$8,'[76]MEDIA GEOMETRICA'!$N$8,'[76]MEDIA GEOMETRICA'!$R$8,'[76]MEDIA GEOMETRICA'!$V$8,'[76]MEDIA GEOMETRICA'!$Z$8,'[76]MEDIA GEOMETRICA'!$AD$8,'[76]MEDIA GEOMETRICA'!$AH$8,'[76]MEDIA GEOMETRICA'!$AL$8,'[76]MEDIA GEOMETRICA'!#REF!,'[76]MEDIA GEOMETRICA'!#REF!</definedName>
    <definedName name="diferencia">'[76]MEDIA GEOMETRICA'!$J$8,'[76]MEDIA GEOMETRICA'!$N$8,'[76]MEDIA GEOMETRICA'!$R$8,'[76]MEDIA GEOMETRICA'!$V$8,'[76]MEDIA GEOMETRICA'!$Z$8,'[76]MEDIA GEOMETRICA'!$AD$8,'[76]MEDIA GEOMETRICA'!$AH$8,'[76]MEDIA GEOMETRICA'!$AL$8,'[76]MEDIA GEOMETRICA'!#REF!,'[76]MEDIA GEOMETRICA'!#REF!</definedName>
    <definedName name="DIJ" localSheetId="6">[12]Tablas!#REF!</definedName>
    <definedName name="DIJ">[12]Tablas!#REF!</definedName>
    <definedName name="DIJ1_1" localSheetId="6">[12]Tablas!#REF!</definedName>
    <definedName name="DIJ1_1">[12]Tablas!#REF!</definedName>
    <definedName name="DIJ1_1_1" localSheetId="6">[12]Tablas!#REF!</definedName>
    <definedName name="DIJ1_1_1">[12]Tablas!#REF!</definedName>
    <definedName name="DIJ1_1_2" localSheetId="6">[12]Tablas!#REF!</definedName>
    <definedName name="DIJ1_1_2">[12]Tablas!#REF!</definedName>
    <definedName name="DIJ1_1_3" localSheetId="6">[12]Tablas!#REF!</definedName>
    <definedName name="DIJ1_1_3">[12]Tablas!#REF!</definedName>
    <definedName name="DIJ1_1_4" localSheetId="6">[12]Tablas!#REF!</definedName>
    <definedName name="DIJ1_1_4">[12]Tablas!#REF!</definedName>
    <definedName name="DIJ1_1_5" localSheetId="6">[12]Tablas!#REF!</definedName>
    <definedName name="DIJ1_1_5">[12]Tablas!#REF!</definedName>
    <definedName name="DIJ1_2" localSheetId="6">[12]Tablas!#REF!</definedName>
    <definedName name="DIJ1_2">[12]Tablas!#REF!</definedName>
    <definedName name="DIJ1_3" localSheetId="6">[12]Tablas!#REF!</definedName>
    <definedName name="DIJ1_3">[12]Tablas!#REF!</definedName>
    <definedName name="DIJ1_4" localSheetId="6">[12]Tablas!#REF!</definedName>
    <definedName name="DIJ1_4">[12]Tablas!#REF!</definedName>
    <definedName name="DIJ1_5" localSheetId="6">[12]Tablas!#REF!</definedName>
    <definedName name="DIJ1_5">[12]Tablas!#REF!</definedName>
    <definedName name="Direccion">[47]EMPRESA!$F$14</definedName>
    <definedName name="display_area_2" localSheetId="6">#REF!</definedName>
    <definedName name="display_area_2">#REF!</definedName>
    <definedName name="djdytj" hidden="1">{"TAB1",#N/A,TRUE,"GENERAL";"TAB2",#N/A,TRUE,"GENERAL";"TAB3",#N/A,TRUE,"GENERAL";"TAB4",#N/A,TRUE,"GENERAL";"TAB5",#N/A,TRUE,"GENERAL"}</definedName>
    <definedName name="DMxUS" localSheetId="6">#REF!</definedName>
    <definedName name="DMxUS">#REF!</definedName>
    <definedName name="do" localSheetId="6">#REF!</definedName>
    <definedName name="do">#REF!</definedName>
    <definedName name="dolar" localSheetId="6">#REF!</definedName>
    <definedName name="dolar">#REF!</definedName>
    <definedName name="DOLLAR">[77]CÁLCULOS!$H$34</definedName>
    <definedName name="DOTACIÓN" localSheetId="6">#REF!</definedName>
    <definedName name="DOTACIÓN">#REF!</definedName>
    <definedName name="Dp">[70]Sanitario!$AC$8:$AD$8</definedName>
    <definedName name="DPI" localSheetId="6">[12]Tablas!#REF!</definedName>
    <definedName name="DPI">[12]Tablas!#REF!</definedName>
    <definedName name="DPI1_1" localSheetId="6">[12]Tablas!#REF!</definedName>
    <definedName name="DPI1_1">[12]Tablas!#REF!</definedName>
    <definedName name="DPI1_1_1" localSheetId="6">[12]Tablas!#REF!</definedName>
    <definedName name="DPI1_1_1">[12]Tablas!#REF!</definedName>
    <definedName name="DPY" localSheetId="6">[12]Tablas!#REF!</definedName>
    <definedName name="DPY">[12]Tablas!#REF!</definedName>
    <definedName name="DPY1_1" localSheetId="6">[12]Tablas!#REF!</definedName>
    <definedName name="DPY1_1">[12]Tablas!#REF!</definedName>
    <definedName name="DPY1_1_1" localSheetId="6">[12]Tablas!#REF!</definedName>
    <definedName name="DPY1_1_1">[12]Tablas!#REF!</definedName>
    <definedName name="DRI" localSheetId="6">[12]Tablas!#REF!</definedName>
    <definedName name="DRI">[12]Tablas!#REF!</definedName>
    <definedName name="DRI1_1" localSheetId="6">[12]Tablas!#REF!</definedName>
    <definedName name="DRI1_1">[12]Tablas!#REF!</definedName>
    <definedName name="DRI1_1_1" localSheetId="6">[12]Tablas!#REF!</definedName>
    <definedName name="DRI1_1_1">[12]Tablas!#REF!</definedName>
    <definedName name="DRI1_1_2" localSheetId="6">[12]Tablas!#REF!</definedName>
    <definedName name="DRI1_1_2">[12]Tablas!#REF!</definedName>
    <definedName name="DRI1_1_3" localSheetId="6">[12]Tablas!#REF!</definedName>
    <definedName name="DRI1_1_3">[12]Tablas!#REF!</definedName>
    <definedName name="DRI1_1_4" localSheetId="6">[12]Tablas!#REF!</definedName>
    <definedName name="DRI1_1_4">[12]Tablas!#REF!</definedName>
    <definedName name="DRI1_2" localSheetId="6">[12]Tablas!#REF!</definedName>
    <definedName name="DRI1_2">[12]Tablas!#REF!</definedName>
    <definedName name="DRI1_3" localSheetId="6">[12]Tablas!#REF!</definedName>
    <definedName name="DRI1_3">[12]Tablas!#REF!</definedName>
    <definedName name="DRI1_4" localSheetId="6">[12]Tablas!#REF!</definedName>
    <definedName name="DRI1_4">[12]Tablas!#REF!</definedName>
    <definedName name="DRL" localSheetId="6">[12]Tablas!#REF!</definedName>
    <definedName name="DRL">[12]Tablas!#REF!</definedName>
    <definedName name="DRL1_1" localSheetId="6">[12]Tablas!#REF!</definedName>
    <definedName name="DRL1_1">[12]Tablas!#REF!</definedName>
    <definedName name="DRL1_1_1" localSheetId="6">[12]Tablas!#REF!</definedName>
    <definedName name="DRL1_1_1">[12]Tablas!#REF!</definedName>
    <definedName name="DRL1_1_2" localSheetId="6">[12]Tablas!#REF!</definedName>
    <definedName name="DRL1_1_2">[12]Tablas!#REF!</definedName>
    <definedName name="DRL1_1_3" localSheetId="6">[12]Tablas!#REF!</definedName>
    <definedName name="DRL1_1_3">[12]Tablas!#REF!</definedName>
    <definedName name="DRL1_1_4" localSheetId="6">[12]Tablas!#REF!</definedName>
    <definedName name="DRL1_1_4">[12]Tablas!#REF!</definedName>
    <definedName name="DRL1_2" localSheetId="6">[12]Tablas!#REF!</definedName>
    <definedName name="DRL1_2">[12]Tablas!#REF!</definedName>
    <definedName name="DRL1_3" localSheetId="6">[12]Tablas!#REF!</definedName>
    <definedName name="DRL1_3">[12]Tablas!#REF!</definedName>
    <definedName name="DRL1_4" localSheetId="6">[12]Tablas!#REF!</definedName>
    <definedName name="DRL1_4">[12]Tablas!#REF!</definedName>
    <definedName name="dry" hidden="1">{"via1",#N/A,TRUE,"general";"via2",#N/A,TRUE,"general";"via3",#N/A,TRUE,"general"}</definedName>
    <definedName name="DS" localSheetId="6">[75]Cronograma!#REF!</definedName>
    <definedName name="DS">[75]Cronograma!#REF!</definedName>
    <definedName name="DSAD" hidden="1">{"via1",#N/A,TRUE,"general";"via2",#N/A,TRUE,"general";"via3",#N/A,TRUE,"general"}</definedName>
    <definedName name="dsadfp" hidden="1">{"TAB1",#N/A,TRUE,"GENERAL";"TAB2",#N/A,TRUE,"GENERAL";"TAB3",#N/A,TRUE,"GENERAL";"TAB4",#N/A,TRUE,"GENERAL";"TAB5",#N/A,TRUE,"GENERAL"}</definedName>
    <definedName name="Dsbcm" localSheetId="6">#REF!</definedName>
    <definedName name="Dsbcm">#REF!</definedName>
    <definedName name="DsctoFondo">[78]EMPRESA!$I$25</definedName>
    <definedName name="DsctoPension">[78]EMPRESA!$I$23</definedName>
    <definedName name="DsctoSalud">[78]EMPRESA!$I$24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6">[12]Tablas!#REF!</definedName>
    <definedName name="DSP">[12]Tablas!#REF!</definedName>
    <definedName name="DSP1_1" localSheetId="6">[12]Tablas!#REF!</definedName>
    <definedName name="DSP1_1">[12]Tablas!#REF!</definedName>
    <definedName name="DSP1_1_1" localSheetId="6">[12]Tablas!#REF!</definedName>
    <definedName name="DSP1_1_1">[12]Tablas!#REF!</definedName>
    <definedName name="dt" localSheetId="6">#REF!</definedName>
    <definedName name="dt">#REF!</definedName>
    <definedName name="dtrhj" hidden="1">{"via1",#N/A,TRUE,"general";"via2",#N/A,TRUE,"general";"via3",#N/A,TRUE,"general"}</definedName>
    <definedName name="Dv">[70]Sanitario!$AC$7:$AD$7</definedName>
    <definedName name="dxfgg" hidden="1">{"via1",#N/A,TRUE,"general";"via2",#N/A,TRUE,"general";"via3",#N/A,TRUE,"general"}</definedName>
    <definedName name="E" localSheetId="6">#REF!</definedName>
    <definedName name="E">#REF!</definedName>
    <definedName name="E_03" localSheetId="6">#REF!</definedName>
    <definedName name="E_03">#REF!</definedName>
    <definedName name="e3e33" hidden="1">{"via1",#N/A,TRUE,"general";"via2",#N/A,TRUE,"general";"via3",#N/A,TRUE,"general"}</definedName>
    <definedName name="ECP" localSheetId="6">[12]Tablas!#REF!</definedName>
    <definedName name="ECP">[12]Tablas!#REF!</definedName>
    <definedName name="ECP1_1" localSheetId="6">[12]Tablas!#REF!</definedName>
    <definedName name="ECP1_1">[12]Tablas!#REF!</definedName>
    <definedName name="ECP1_1_1" localSheetId="6">[12]Tablas!#REF!</definedName>
    <definedName name="ECP1_1_1">[12]Tablas!#REF!</definedName>
    <definedName name="EDC" localSheetId="6">#REF!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6">#REF!</definedName>
    <definedName name="EF">#REF!</definedName>
    <definedName name="EFA" localSheetId="6">#REF!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'[79]Info Ejec'!$A$1:$AV$153</definedName>
    <definedName name="ELIMINACIONPROYC" localSheetId="6">#REF!</definedName>
    <definedName name="ELIMINACIONPROYC">#REF!</definedName>
    <definedName name="emanto" localSheetId="6">#REF!</definedName>
    <definedName name="emanto">#REF!</definedName>
    <definedName name="emanto_51" localSheetId="6">#REF!</definedName>
    <definedName name="emanto_51">#REF!</definedName>
    <definedName name="eme">[0]!ERR</definedName>
    <definedName name="EMPLEADO" localSheetId="6">#REF!</definedName>
    <definedName name="EMPLEADO">#REF!</definedName>
    <definedName name="Empresa">[47]EMPRESA!$F$6</definedName>
    <definedName name="EMULSION" localSheetId="6">#REF!</definedName>
    <definedName name="EMULSION">#REF!</definedName>
    <definedName name="End_Bal" localSheetId="6">#REF!</definedName>
    <definedName name="End_Bal">#REF!</definedName>
    <definedName name="ene" localSheetId="6">#REF!</definedName>
    <definedName name="ene">#REF!</definedName>
    <definedName name="Ensayos" localSheetId="6">#REF!</definedName>
    <definedName name="Ensayos">#REF!</definedName>
    <definedName name="ENTRADASP" localSheetId="6">#REF!</definedName>
    <definedName name="ENTRADASP">#REF!</definedName>
    <definedName name="EPECIALIDAD_SIDOE" localSheetId="6">[12]Tablas!#REF!</definedName>
    <definedName name="EPECIALIDAD_SIDOE">[12]Tablas!#REF!</definedName>
    <definedName name="EQUI">[80]EQUIPOS!$1:$1048576</definedName>
    <definedName name="equipo">[81]Equipo!$A$7:$A$65536</definedName>
    <definedName name="EQUIPO1" localSheetId="6">#REF!</definedName>
    <definedName name="EQUIPO1">#REF!</definedName>
    <definedName name="Equipos" localSheetId="6">#REF!</definedName>
    <definedName name="Equipos">#REF!</definedName>
    <definedName name="EQUIPOS1" localSheetId="6">#REF!</definedName>
    <definedName name="EQUIPOS1">#REF!</definedName>
    <definedName name="eqw" hidden="1">{"via1",#N/A,TRUE,"general";"via2",#N/A,TRUE,"general";"via3",#N/A,TRUE,"general"}</definedName>
    <definedName name="ERE_ART">[53]steel!$B$8:$B$47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 localSheetId="6">#REF!</definedName>
    <definedName name="ERROR">#REF!</definedName>
    <definedName name="ERROR1" localSheetId="6">#REF!</definedName>
    <definedName name="ERROR1">#REF!</definedName>
    <definedName name="ERROR2" localSheetId="6">#REF!</definedName>
    <definedName name="ERROR2">#REF!</definedName>
    <definedName name="ERROR3" localSheetId="6">[82]TARIF2002!#REF!</definedName>
    <definedName name="ERROR3">[82]TARIF2002!#REF!</definedName>
    <definedName name="ERROR5" localSheetId="6">[82]TARIF2002!#REF!</definedName>
    <definedName name="ERROR5">[82]TARIF2002!#REF!</definedName>
    <definedName name="ERRORE" localSheetId="6">#REF!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6">#REF!</definedName>
    <definedName name="ESA">#REF!</definedName>
    <definedName name="ESE" localSheetId="6">#REF!</definedName>
    <definedName name="ESE">#REF!</definedName>
    <definedName name="ESPE" localSheetId="6">#REF!</definedName>
    <definedName name="ESPE">#REF!</definedName>
    <definedName name="ESPECIFICACION" localSheetId="6">#REF!</definedName>
    <definedName name="ESPECIFICACION">#REF!</definedName>
    <definedName name="Especificación" localSheetId="6">#REF!</definedName>
    <definedName name="Especificación">#REF!</definedName>
    <definedName name="ESTA" localSheetId="6">#REF!</definedName>
    <definedName name="ESTA">#REF!</definedName>
    <definedName name="Estados" localSheetId="6">#REF!</definedName>
    <definedName name="Estados">#REF!</definedName>
    <definedName name="Estimate_Factor">1</definedName>
    <definedName name="ESTRAE" localSheetId="6">'[3]7422CW00'!#REF!</definedName>
    <definedName name="ESTRAE">'[3]7422CW00'!#REF!</definedName>
    <definedName name="ESTRU">[83]Estructura!$C$7:$E$2570</definedName>
    <definedName name="ESTRUCTURA" hidden="1">{#N/A,#N/A,TRUE,"INGENIERIA";#N/A,#N/A,TRUE,"COMPRAS";#N/A,#N/A,TRUE,"DIRECCION";#N/A,#N/A,TRUE,"RESUMEN"}</definedName>
    <definedName name="ESTRUCTURAS">[84]Hoja3!$B$7:$B$15</definedName>
    <definedName name="ETAP" localSheetId="6">#REF!</definedName>
    <definedName name="ETAP">#REF!</definedName>
    <definedName name="ETAPA_PACC" localSheetId="6">#REF!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6">#REF!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6" hidden="1">#REF!</definedName>
    <definedName name="EX" hidden="1">#REF!</definedName>
    <definedName name="EX_1" localSheetId="6" hidden="1">#REF!</definedName>
    <definedName name="EX_1" hidden="1">#REF!</definedName>
    <definedName name="EXC" localSheetId="6">#REF!</definedName>
    <definedName name="EXC">#REF!</definedName>
    <definedName name="EXCAV_1" localSheetId="6">#REF!</definedName>
    <definedName name="EXCAV_1">#REF!</definedName>
    <definedName name="EXCAV_2" localSheetId="6">#REF!</definedName>
    <definedName name="EXCAV_2">#REF!</definedName>
    <definedName name="exCEL" localSheetId="6">#REF!</definedName>
    <definedName name="exCEL">#REF!</definedName>
    <definedName name="exCEL_51" localSheetId="6">#REF!</definedName>
    <definedName name="exCEL_51">#REF!</definedName>
    <definedName name="Excel_BuiltIn_Print_Area_3" localSheetId="6">#REF!</definedName>
    <definedName name="Excel_BuiltIn_Print_Area_3">#REF!</definedName>
    <definedName name="Excel_BuiltIn_Print_Area_3_51" localSheetId="6">#REF!</definedName>
    <definedName name="Excel_BuiltIn_Print_Area_3_51">#REF!</definedName>
    <definedName name="Excel_BuiltIn_Print_Area_3_X" localSheetId="6">#REF!</definedName>
    <definedName name="Excel_BuiltIn_Print_Area_3_X">#REF!</definedName>
    <definedName name="Excel_BuiltIn_Print_Area_3_X_51" localSheetId="6">#REF!</definedName>
    <definedName name="Excel_BuiltIn_Print_Area_3_X_51">#REF!</definedName>
    <definedName name="Excel_BuiltIn_Print_Titles_10" localSheetId="6">[24]SKJ452!#REF!</definedName>
    <definedName name="Excel_BuiltIn_Print_Titles_10">[24]SKJ452!#REF!</definedName>
    <definedName name="Excel_BuiltIn_Print_Titles_10_51" localSheetId="6">#REF!</definedName>
    <definedName name="Excel_BuiltIn_Print_Titles_10_51">#REF!</definedName>
    <definedName name="Excel_BuiltIn_Print_Titles_11" localSheetId="6">[24]ITA878!#REF!</definedName>
    <definedName name="Excel_BuiltIn_Print_Titles_11">[24]ITA878!#REF!</definedName>
    <definedName name="Excel_BuiltIn_Print_Titles_11_51" localSheetId="6">#REF!</definedName>
    <definedName name="Excel_BuiltIn_Print_Titles_11_51">#REF!</definedName>
    <definedName name="Excel_BuiltIn_Print_Titles_12" localSheetId="6">'[24]AEA-944'!#REF!</definedName>
    <definedName name="Excel_BuiltIn_Print_Titles_12">'[24]AEA-944'!#REF!</definedName>
    <definedName name="Excel_BuiltIn_Print_Titles_12_51" localSheetId="6">#REF!</definedName>
    <definedName name="Excel_BuiltIn_Print_Titles_12_51">#REF!</definedName>
    <definedName name="Excel_BuiltIn_Print_Titles_13" localSheetId="6">'[24]DUB-823'!#REF!</definedName>
    <definedName name="Excel_BuiltIn_Print_Titles_13">'[24]DUB-823'!#REF!</definedName>
    <definedName name="Excel_BuiltIn_Print_Titles_13_51" localSheetId="6">#REF!</definedName>
    <definedName name="Excel_BuiltIn_Print_Titles_13_51">#REF!</definedName>
    <definedName name="Excel_BuiltIn_Print_Titles_14" localSheetId="6">'[24]GPI 526'!#REF!</definedName>
    <definedName name="Excel_BuiltIn_Print_Titles_14">'[24]GPI 526'!#REF!</definedName>
    <definedName name="Excel_BuiltIn_Print_Titles_14_51" localSheetId="6">#REF!</definedName>
    <definedName name="Excel_BuiltIn_Print_Titles_14_51">#REF!</definedName>
    <definedName name="Excel_BuiltIn_Print_Titles_15" localSheetId="6">#REF!</definedName>
    <definedName name="Excel_BuiltIn_Print_Titles_15">#REF!</definedName>
    <definedName name="Excel_BuiltIn_Print_Titles_15_51" localSheetId="6">#REF!</definedName>
    <definedName name="Excel_BuiltIn_Print_Titles_15_51">#REF!</definedName>
    <definedName name="Excel_BuiltIn_Print_Titles_16" localSheetId="6">#REF!</definedName>
    <definedName name="Excel_BuiltIn_Print_Titles_16">#REF!</definedName>
    <definedName name="Excel_BuiltIn_Print_Titles_16_51" localSheetId="6">#REF!</definedName>
    <definedName name="Excel_BuiltIn_Print_Titles_16_51">#REF!</definedName>
    <definedName name="Excel_BuiltIn_Print_Titles_17" localSheetId="6">#REF!</definedName>
    <definedName name="Excel_BuiltIn_Print_Titles_17">#REF!</definedName>
    <definedName name="Excel_BuiltIn_Print_Titles_17_51" localSheetId="6">#REF!</definedName>
    <definedName name="Excel_BuiltIn_Print_Titles_17_51">#REF!</definedName>
    <definedName name="Excel_BuiltIn_Print_Titles_18" localSheetId="6">#REF!</definedName>
    <definedName name="Excel_BuiltIn_Print_Titles_18">#REF!</definedName>
    <definedName name="Excel_BuiltIn_Print_Titles_18_51" localSheetId="6">#REF!</definedName>
    <definedName name="Excel_BuiltIn_Print_Titles_18_51">#REF!</definedName>
    <definedName name="Excel_BuiltIn_Print_Titles_19" localSheetId="6">[24]XXJ617!#REF!</definedName>
    <definedName name="Excel_BuiltIn_Print_Titles_19">[24]XXJ617!#REF!</definedName>
    <definedName name="Excel_BuiltIn_Print_Titles_19_51" localSheetId="6">#REF!</definedName>
    <definedName name="Excel_BuiltIn_Print_Titles_19_51">#REF!</definedName>
    <definedName name="Excel_BuiltIn_Print_Titles_20" localSheetId="6">#REF!</definedName>
    <definedName name="Excel_BuiltIn_Print_Titles_20">#REF!</definedName>
    <definedName name="Excel_BuiltIn_Print_Titles_20_51" localSheetId="6">#REF!</definedName>
    <definedName name="Excel_BuiltIn_Print_Titles_20_51">#REF!</definedName>
    <definedName name="Excel_BuiltIn_Print_Titles_21" localSheetId="6">[24]SNG_855!#REF!</definedName>
    <definedName name="Excel_BuiltIn_Print_Titles_21">[24]SNG_855!#REF!</definedName>
    <definedName name="Excel_BuiltIn_Print_Titles_21_51" localSheetId="6">#REF!</definedName>
    <definedName name="Excel_BuiltIn_Print_Titles_21_51">#REF!</definedName>
    <definedName name="Excel_BuiltIn_Print_Titles_23" localSheetId="6">#REF!</definedName>
    <definedName name="Excel_BuiltIn_Print_Titles_23">#REF!</definedName>
    <definedName name="Excel_BuiltIn_Print_Titles_23_51" localSheetId="6">#REF!</definedName>
    <definedName name="Excel_BuiltIn_Print_Titles_23_51">#REF!</definedName>
    <definedName name="Excel_BuiltIn_Print_Titles_3" localSheetId="6">#REF!</definedName>
    <definedName name="Excel_BuiltIn_Print_Titles_3">#REF!</definedName>
    <definedName name="Excel_BuiltIn_Print_Titles_3_51" localSheetId="6">#REF!</definedName>
    <definedName name="Excel_BuiltIn_Print_Titles_3_51">#REF!</definedName>
    <definedName name="Excel_BuiltIn_Print_Titles_5" localSheetId="6">'[24]VEA 374'!#REF!</definedName>
    <definedName name="Excel_BuiltIn_Print_Titles_5">'[24]VEA 374'!#REF!</definedName>
    <definedName name="Excel_BuiltIn_Print_Titles_5_51" localSheetId="6">#REF!</definedName>
    <definedName name="Excel_BuiltIn_Print_Titles_5_51">#REF!</definedName>
    <definedName name="Excel_BuiltIn_Print_Titles_5_XX" localSheetId="6">'[24]VEA 374'!#REF!</definedName>
    <definedName name="Excel_BuiltIn_Print_Titles_5_XX">'[24]VEA 374'!#REF!</definedName>
    <definedName name="Excel_BuiltIn_Print_Titles_5_XX_51" localSheetId="6">#REF!</definedName>
    <definedName name="Excel_BuiltIn_Print_Titles_5_XX_51">#REF!</definedName>
    <definedName name="Excel_BuiltIn_Print_Titles_6" localSheetId="6">#REF!</definedName>
    <definedName name="Excel_BuiltIn_Print_Titles_6">#REF!</definedName>
    <definedName name="Excel_BuiltIn_Print_Titles_6_51" localSheetId="6">#REF!</definedName>
    <definedName name="Excel_BuiltIn_Print_Titles_6_51">#REF!</definedName>
    <definedName name="Excel_BuiltIn_Print_Titles_7" localSheetId="6">[24]HFB024!#REF!</definedName>
    <definedName name="Excel_BuiltIn_Print_Titles_7">[24]HFB024!#REF!</definedName>
    <definedName name="Excel_BuiltIn_Print_Titles_7_51" localSheetId="6">#REF!</definedName>
    <definedName name="Excel_BuiltIn_Print_Titles_7_51">#REF!</definedName>
    <definedName name="Excel_BuiltIn_Print_Titles_8" localSheetId="6">#REF!</definedName>
    <definedName name="Excel_BuiltIn_Print_Titles_8">#REF!</definedName>
    <definedName name="Excel_BuiltIn_Print_Titles_8_51" localSheetId="6">#REF!</definedName>
    <definedName name="Excel_BuiltIn_Print_Titles_8_51">#REF!</definedName>
    <definedName name="Excel_BuiltIn_Print_Titles_9" localSheetId="6">[24]PAJ825!#REF!</definedName>
    <definedName name="Excel_BuiltIn_Print_Titles_9">[24]PAJ825!#REF!</definedName>
    <definedName name="Excel_BuiltIn_Print_Titles_9_51" localSheetId="6">#REF!</definedName>
    <definedName name="Excel_BuiltIn_Print_Titles_9_51">#REF!</definedName>
    <definedName name="EXCROC">'[85]Análisis de precios'!$H$52</definedName>
    <definedName name="Experiencia1">#REF!</definedName>
    <definedName name="Experiencia2">#REF!</definedName>
    <definedName name="Experiencia3">#REF!</definedName>
    <definedName name="ExtensionCoordinador" localSheetId="6">#REF!</definedName>
    <definedName name="ExtensionCoordinador">#REF!</definedName>
    <definedName name="Extra_Pay" localSheetId="6">#REF!</definedName>
    <definedName name="Extra_Pay">#REF!</definedName>
    <definedName name="Extracción_IM" localSheetId="6">#REF!</definedName>
    <definedName name="Extracción_IM">#REF!</definedName>
    <definedName name="Extras">'[47]LIQUIDA-NOMINA'!$AH$4</definedName>
    <definedName name="F._INGRESO" localSheetId="6">#REF!</definedName>
    <definedName name="F._INGRESO">#REF!</definedName>
    <definedName name="F._RETIRO" localSheetId="6">#REF!</definedName>
    <definedName name="F._RETIRO">#REF!</definedName>
    <definedName name="F.L" localSheetId="6">#REF!</definedName>
    <definedName name="F.L">#REF!</definedName>
    <definedName name="FAC" localSheetId="6" hidden="1">#REF!</definedName>
    <definedName name="FAC" hidden="1">#REF!</definedName>
    <definedName name="Facilidades" localSheetId="6">#REF!</definedName>
    <definedName name="Facilidades">#REF!</definedName>
    <definedName name="factor" localSheetId="6">#REF!</definedName>
    <definedName name="factor">#REF!</definedName>
    <definedName name="FACTURADO" localSheetId="6">'[86]Itemes Renovación'!#REF!</definedName>
    <definedName name="FACTURADO">'[87]Itemes Renovación'!#REF!</definedName>
    <definedName name="FareWellStmnt" localSheetId="6">[58]!FareWellStmnt</definedName>
    <definedName name="FareWellStmnt">[58]!FareWellStmnt</definedName>
    <definedName name="FaseProyecto" localSheetId="6">#REF!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6">#REF!</definedName>
    <definedName name="fdwssf">#REF!</definedName>
    <definedName name="FE">1.32</definedName>
    <definedName name="Fecha">[88]Tablas!$B$1:$B$65536</definedName>
    <definedName name="FechaInicio">[47]CONTRATO!$E$10</definedName>
    <definedName name="FechaTermina">[47]CONTRATO!$E$11</definedName>
    <definedName name="FechaTerminacion" localSheetId="6">#REF!</definedName>
    <definedName name="FechaTerminacion">#REF!</definedName>
    <definedName name="fer" localSheetId="6">'[42]Res-Accide-10'!#REF!</definedName>
    <definedName name="fer">'[42]Res-Accide-10'!#REF!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6">'[89]7422CW00'!#REF!</definedName>
    <definedName name="fgh">'[89]7422CW00'!#REF!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6">#REF!</definedName>
    <definedName name="fi">#REF!</definedName>
    <definedName name="FIBER" localSheetId="6">#REF!</definedName>
    <definedName name="FIBER">#REF!</definedName>
    <definedName name="Fil_Fechas" localSheetId="6">#REF!</definedName>
    <definedName name="Fil_Fechas">#REF!</definedName>
    <definedName name="fill1" localSheetId="6" hidden="1">#REF!</definedName>
    <definedName name="fill1" hidden="1">#REF!</definedName>
    <definedName name="FILTROS" localSheetId="6">#REF!</definedName>
    <definedName name="FILTROS">#REF!</definedName>
    <definedName name="FINANCIACION">[0]!ERR</definedName>
    <definedName name="FinePrint" localSheetId="6">[58]!FinePrint</definedName>
    <definedName name="FinePrint">[58]!FinePrint</definedName>
    <definedName name="FM">1.18</definedName>
    <definedName name="fnic">[63]Hoja1!$C$13</definedName>
    <definedName name="FO">1.32</definedName>
    <definedName name="FORDESCR" localSheetId="6">'[3]7422CW00'!#REF!</definedName>
    <definedName name="FORDESCR">'[3]7422CW00'!#REF!</definedName>
    <definedName name="FORM_C3">[90]Hoja1!$A$33:$N$51</definedName>
    <definedName name="FORMOLT" localSheetId="6">'[3]7422CW00'!#REF!</definedName>
    <definedName name="FORMOLT">'[3]7422CW00'!#REF!</definedName>
    <definedName name="formularioCantidades" localSheetId="6">#REF!</definedName>
    <definedName name="formularioCantidades">#REF!</definedName>
    <definedName name="FORSHE" localSheetId="6">'[3]7422CW00'!#REF!</definedName>
    <definedName name="FORSHE">'[3]7422CW00'!#REF!</definedName>
    <definedName name="FORUNMIS" localSheetId="6">'[3]7422CW00'!#REF!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6">#REF!</definedName>
    <definedName name="Full_Print">#REF!</definedName>
    <definedName name="fwff" hidden="1">{"via1",#N/A,TRUE,"general";"via2",#N/A,TRUE,"general";"via3",#N/A,TRUE,"general"}</definedName>
    <definedName name="fwwe" hidden="1">{"via1",#N/A,TRUE,"general";"via2",#N/A,TRUE,"general";"via3",#N/A,TRUE,"general"}</definedName>
    <definedName name="G" localSheetId="6">#REF!</definedName>
    <definedName name="G">#REF!</definedName>
    <definedName name="G.Eg" localSheetId="6">#REF!</definedName>
    <definedName name="G.Eg">#REF!</definedName>
    <definedName name="G.Em" localSheetId="6">#REF!</definedName>
    <definedName name="G.Em">#REF!</definedName>
    <definedName name="G.Eo" localSheetId="6">#REF!</definedName>
    <definedName name="G.Eo">#REF!</definedName>
    <definedName name="G.Ew" localSheetId="6">#REF!</definedName>
    <definedName name="G.Ew">#REF!</definedName>
    <definedName name="G_C1" localSheetId="6">[12]Tablas!#REF!</definedName>
    <definedName name="G_C1">[12]Tablas!#REF!</definedName>
    <definedName name="G_C10" localSheetId="6">[12]Tablas!#REF!</definedName>
    <definedName name="G_C10">[12]Tablas!#REF!</definedName>
    <definedName name="G_C11" localSheetId="6">[12]Tablas!#REF!</definedName>
    <definedName name="G_C11">[12]Tablas!#REF!</definedName>
    <definedName name="G_C12" localSheetId="6">[12]Tablas!#REF!</definedName>
    <definedName name="G_C12">[12]Tablas!#REF!</definedName>
    <definedName name="G_C13" localSheetId="6">[12]Tablas!#REF!</definedName>
    <definedName name="G_C13">[12]Tablas!#REF!</definedName>
    <definedName name="G_C14" localSheetId="6">[12]Tablas!#REF!</definedName>
    <definedName name="G_C14">[12]Tablas!#REF!</definedName>
    <definedName name="G_C15" localSheetId="6">[12]Tablas!#REF!</definedName>
    <definedName name="G_C15">[12]Tablas!#REF!</definedName>
    <definedName name="G_C16" localSheetId="6">[12]Tablas!#REF!</definedName>
    <definedName name="G_C16">[12]Tablas!#REF!</definedName>
    <definedName name="G_C17" localSheetId="6">[12]Tablas!#REF!</definedName>
    <definedName name="G_C17">[12]Tablas!#REF!</definedName>
    <definedName name="G_C18" localSheetId="6">[12]Tablas!#REF!</definedName>
    <definedName name="G_C18">[12]Tablas!#REF!</definedName>
    <definedName name="G_C19" localSheetId="6">[12]Tablas!#REF!</definedName>
    <definedName name="G_C19">[12]Tablas!#REF!</definedName>
    <definedName name="G_C2" localSheetId="6">[12]Tablas!#REF!</definedName>
    <definedName name="G_C2">[12]Tablas!#REF!</definedName>
    <definedName name="G_C20" localSheetId="6">[12]Tablas!#REF!</definedName>
    <definedName name="G_C20">[12]Tablas!#REF!</definedName>
    <definedName name="G_C21" localSheetId="6">[12]Tablas!#REF!</definedName>
    <definedName name="G_C21">[12]Tablas!#REF!</definedName>
    <definedName name="G_C22" localSheetId="6">[12]Tablas!#REF!</definedName>
    <definedName name="G_C22">[12]Tablas!#REF!</definedName>
    <definedName name="G_C3" localSheetId="6">[12]Tablas!#REF!</definedName>
    <definedName name="G_C3">[12]Tablas!#REF!</definedName>
    <definedName name="G_C4" localSheetId="6">[12]Tablas!#REF!</definedName>
    <definedName name="G_C4">[12]Tablas!#REF!</definedName>
    <definedName name="G_C5" localSheetId="6">[12]Tablas!#REF!</definedName>
    <definedName name="G_C5">[12]Tablas!#REF!</definedName>
    <definedName name="G_C6" localSheetId="6">[12]Tablas!#REF!</definedName>
    <definedName name="G_C6">[12]Tablas!#REF!</definedName>
    <definedName name="G_C7" localSheetId="6">[12]Tablas!#REF!</definedName>
    <definedName name="G_C7">[12]Tablas!#REF!</definedName>
    <definedName name="G_C8" localSheetId="6">[12]Tablas!#REF!</definedName>
    <definedName name="G_C8">[12]Tablas!#REF!</definedName>
    <definedName name="G_C9" localSheetId="6">[12]Tablas!#REF!</definedName>
    <definedName name="G_C9">[12]Tablas!#REF!</definedName>
    <definedName name="G1_" localSheetId="6">#REF!</definedName>
    <definedName name="G1_">#REF!</definedName>
    <definedName name="GAJ" localSheetId="6">#REF!</definedName>
    <definedName name="GAJ">#REF!</definedName>
    <definedName name="GAS" localSheetId="6">[12]Tablas!#REF!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6">[11]Tablas!#REF!</definedName>
    <definedName name="GCB">[11]Tablas!#REF!</definedName>
    <definedName name="GCI" localSheetId="6">[12]Tablas!#REF!</definedName>
    <definedName name="GCI">[12]Tablas!#REF!</definedName>
    <definedName name="GCN" localSheetId="6">[12]Tablas!#REF!</definedName>
    <definedName name="GCN">[12]Tablas!#REF!</definedName>
    <definedName name="GCP" localSheetId="6">[12]Tablas!#REF!</definedName>
    <definedName name="GCP">[12]Tablas!#REF!</definedName>
    <definedName name="gddfgdfgdf" localSheetId="6">#REF!</definedName>
    <definedName name="gddfgdfgdf">#REF!</definedName>
    <definedName name="GDN" localSheetId="6">[12]Tablas!#REF!</definedName>
    <definedName name="GDN">[12]Tablas!#REF!</definedName>
    <definedName name="GDR" localSheetId="6">[12]Tablas!#REF!</definedName>
    <definedName name="GDR">[12]Tablas!#REF!</definedName>
    <definedName name="gdt" hidden="1">{"TAB1",#N/A,TRUE,"GENERAL";"TAB2",#N/A,TRUE,"GENERAL";"TAB3",#N/A,TRUE,"GENERAL";"TAB4",#N/A,TRUE,"GENERAL";"TAB5",#N/A,TRUE,"GENERAL"}</definedName>
    <definedName name="GEA" localSheetId="6">[12]Tablas!#REF!</definedName>
    <definedName name="GEA">[12]Tablas!#REF!</definedName>
    <definedName name="GEA1_1" localSheetId="6">[12]Tablas!#REF!</definedName>
    <definedName name="GEA1_1">[12]Tablas!#REF!</definedName>
    <definedName name="GEA1_1_1" localSheetId="6">[12]Tablas!#REF!</definedName>
    <definedName name="GEA1_1_1">[12]Tablas!#REF!</definedName>
    <definedName name="GEA1_1_10" localSheetId="6">[12]Tablas!#REF!</definedName>
    <definedName name="GEA1_1_10">[12]Tablas!#REF!</definedName>
    <definedName name="GEA1_1_2" localSheetId="6">[12]Tablas!#REF!</definedName>
    <definedName name="GEA1_1_2">[12]Tablas!#REF!</definedName>
    <definedName name="GEA1_1_3" localSheetId="6">[12]Tablas!#REF!</definedName>
    <definedName name="GEA1_1_3">[12]Tablas!#REF!</definedName>
    <definedName name="GEA1_1_4" localSheetId="6">[12]Tablas!#REF!</definedName>
    <definedName name="GEA1_1_4">[12]Tablas!#REF!</definedName>
    <definedName name="GEA1_1_5" localSheetId="6">[12]Tablas!#REF!</definedName>
    <definedName name="GEA1_1_5">[12]Tablas!#REF!</definedName>
    <definedName name="GEA1_1_6" localSheetId="6">[12]Tablas!#REF!</definedName>
    <definedName name="GEA1_1_6">[12]Tablas!#REF!</definedName>
    <definedName name="GEA1_1_7" localSheetId="6">[12]Tablas!#REF!</definedName>
    <definedName name="GEA1_1_7">[12]Tablas!#REF!</definedName>
    <definedName name="GEA1_1_8" localSheetId="6">[12]Tablas!#REF!</definedName>
    <definedName name="GEA1_1_8">[12]Tablas!#REF!</definedName>
    <definedName name="GEA1_1_9" localSheetId="6">[12]Tablas!#REF!</definedName>
    <definedName name="GEA1_1_9">[12]Tablas!#REF!</definedName>
    <definedName name="GEA1_2" localSheetId="6">[12]Tablas!#REF!</definedName>
    <definedName name="GEA1_2">[12]Tablas!#REF!</definedName>
    <definedName name="GEA1_3" localSheetId="6">[12]Tablas!#REF!</definedName>
    <definedName name="GEA1_3">[12]Tablas!#REF!</definedName>
    <definedName name="GEA1_4" localSheetId="6">[12]Tablas!#REF!</definedName>
    <definedName name="GEA1_4">[12]Tablas!#REF!</definedName>
    <definedName name="GEC" localSheetId="6">[12]Tablas!#REF!</definedName>
    <definedName name="GEC">[12]Tablas!#REF!</definedName>
    <definedName name="GEC_ON_DAPIAY" localSheetId="6">#REF!</definedName>
    <definedName name="GEC_ON_DAPIAY">#REF!</definedName>
    <definedName name="GEC_ON_GER" localSheetId="6">#REF!</definedName>
    <definedName name="GEC_ON_GER">#REF!</definedName>
    <definedName name="geg" hidden="1">{"via1",#N/A,TRUE,"general";"via2",#N/A,TRUE,"general";"via3",#N/A,TRUE,"general"}</definedName>
    <definedName name="GENERAL" localSheetId="6">#REF!</definedName>
    <definedName name="GENERAL">#REF!</definedName>
    <definedName name="GENERAL1" localSheetId="6">#REF!</definedName>
    <definedName name="GENERAL1">#REF!</definedName>
    <definedName name="Geotex" localSheetId="6">#REF!</definedName>
    <definedName name="Geotex">#REF!</definedName>
    <definedName name="GERENCIA" localSheetId="6">#REF!</definedName>
    <definedName name="GERENCIA">#REF!</definedName>
    <definedName name="GERENCIA1" localSheetId="6">#REF!</definedName>
    <definedName name="GERENCIA1">#REF!</definedName>
    <definedName name="GERENCIA2" localSheetId="6">#REF!</definedName>
    <definedName name="GERENCIA2">#REF!</definedName>
    <definedName name="Gerente">[47]EMPRESA!$F$12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6">[12]Tablas!#REF!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 localSheetId="6">'[89]7422CW00'!#REF!</definedName>
    <definedName name="ghf">'[89]7422CW00'!#REF!</definedName>
    <definedName name="ghfg" hidden="1">{"via1",#N/A,TRUE,"general";"via2",#N/A,TRUE,"general";"via3",#N/A,TRUE,"general"}</definedName>
    <definedName name="ghghy" localSheetId="6">#REF!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 localSheetId="6">MATCH(0.01,'900.3'!End_Bal,-1)+1</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6">Scheduled_Payment+Extra_Payment</definedName>
    <definedName name="GL">Scheduled_Payment+Extra_Payment</definedName>
    <definedName name="GM">#N/A</definedName>
    <definedName name="GMM_ON_ASO" localSheetId="6">[12]Tablas!#REF!</definedName>
    <definedName name="GMM_ON_ASO">[12]Tablas!#REF!</definedName>
    <definedName name="GMM_ON_DMARES" localSheetId="6">#REF!</definedName>
    <definedName name="GMM_ON_DMARES">#REF!</definedName>
    <definedName name="GMM_ON_DRIO" localSheetId="6">#REF!</definedName>
    <definedName name="GMM_ON_DRIO">#REF!</definedName>
    <definedName name="GOR" localSheetId="6">#REF!</definedName>
    <definedName name="GOR">#REF!</definedName>
    <definedName name="GOT" localSheetId="6">[12]Tablas!#REF!</definedName>
    <definedName name="GOT">[12]Tablas!#REF!</definedName>
    <definedName name="GPO" localSheetId="6">[12]Tablas!#REF!</definedName>
    <definedName name="GPO">[12]Tablas!#REF!</definedName>
    <definedName name="GPR" localSheetId="6">[12]Tablas!#REF!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6">#REF!</definedName>
    <definedName name="GRAF2">#REF!</definedName>
    <definedName name="GRAF3" localSheetId="6">#REF!</definedName>
    <definedName name="GRAF3">#REF!</definedName>
    <definedName name="GRC" localSheetId="6">[12]Tablas!#REF!</definedName>
    <definedName name="GRC">[12]Tablas!#REF!</definedName>
    <definedName name="GRC_ON_ASO" localSheetId="6">[12]Tablas!#REF!</definedName>
    <definedName name="GRC_ON_ASO">[12]Tablas!#REF!</definedName>
    <definedName name="GRC_ON_DAPIAY" localSheetId="6">#REF!</definedName>
    <definedName name="GRC_ON_DAPIAY">#REF!</definedName>
    <definedName name="GRC_ON_GER" localSheetId="6">#REF!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6">[12]Tablas!#REF!</definedName>
    <definedName name="GRM">[12]Tablas!#REF!</definedName>
    <definedName name="GRM_ON_DMARES" localSheetId="6">#REF!</definedName>
    <definedName name="GRM_ON_DMARES">#REF!</definedName>
    <definedName name="GRM_ON_DRIO" localSheetId="6">#REF!</definedName>
    <definedName name="GRM_ON_DRIO">#REF!</definedName>
    <definedName name="GRN" localSheetId="6">[12]Tablas!#REF!</definedName>
    <definedName name="GRN">[12]Tablas!#REF!</definedName>
    <definedName name="GRN_ON_ASO" localSheetId="6">[12]Tablas!#REF!</definedName>
    <definedName name="GRN_ON_ASO">[12]Tablas!#REF!</definedName>
    <definedName name="GRN_ON_DIREC" localSheetId="6">#REF!</definedName>
    <definedName name="GRN_ON_DIREC">#REF!</definedName>
    <definedName name="GRS" localSheetId="6">[12]Tablas!#REF!</definedName>
    <definedName name="GRS">[12]Tablas!#REF!</definedName>
    <definedName name="GRS_ON_ASO" localSheetId="6">[12]Tablas!#REF!</definedName>
    <definedName name="GRS_ON_ASO">[12]Tablas!#REF!</definedName>
    <definedName name="GRS_ON_DIREC" localSheetId="6">#REF!</definedName>
    <definedName name="GRS_ON_DIREC">#REF!</definedName>
    <definedName name="GRS_ON_HUIL" localSheetId="6">#REF!</definedName>
    <definedName name="GRS_ON_HUIL">#REF!</definedName>
    <definedName name="grtyerh" hidden="1">{"TAB1",#N/A,TRUE,"GENERAL";"TAB2",#N/A,TRUE,"GENERAL";"TAB3",#N/A,TRUE,"GENERAL";"TAB4",#N/A,TRUE,"GENERAL";"TAB5",#N/A,TRUE,"GENERAL"}</definedName>
    <definedName name="GRUPO1" localSheetId="6">#REF!</definedName>
    <definedName name="GRUPO1">#REF!</definedName>
    <definedName name="GRUPO123" localSheetId="6">#REF!</definedName>
    <definedName name="GRUPO123">#REF!</definedName>
    <definedName name="GRUPO13" localSheetId="6">#REF!</definedName>
    <definedName name="GRUPO13">#REF!</definedName>
    <definedName name="GRUPO2" localSheetId="6">#REF!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hidden="1">{"TAB1",#N/A,TRUE,"GENERAL";"TAB2",#N/A,TRUE,"GENERAL";"TAB3",#N/A,TRUE,"GENERAL";"TAB4",#N/A,TRUE,"GENERAL";"TAB5",#N/A,TRUE,"GENERAL"}</definedName>
    <definedName name="gsfsf" hidden="1">{"via1",#N/A,TRUE,"general";"via2",#N/A,TRUE,"general";"via3",#N/A,TRUE,"general"}</definedName>
    <definedName name="GT">[91]BASE!$C$4:$H$255</definedName>
    <definedName name="GTC" localSheetId="6">[12]Tablas!#REF!</definedName>
    <definedName name="GTC">[12]Tablas!#REF!</definedName>
    <definedName name="GTE" localSheetId="6">[12]Tablas!#REF!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6">#REF!</definedName>
    <definedName name="GTO_ADMON">#REF!</definedName>
    <definedName name="GTO_INVEST" localSheetId="6">#REF!</definedName>
    <definedName name="GTO_INVEST">#REF!</definedName>
    <definedName name="GTO_OPERA" localSheetId="6">#REF!</definedName>
    <definedName name="GTO_OPERA">#REF!</definedName>
    <definedName name="GTP" localSheetId="6">[12]Tablas!#REF!</definedName>
    <definedName name="GTP">[12]Tablas!#REF!</definedName>
    <definedName name="GTRE" localSheetId="6">#REF!</definedName>
    <definedName name="GTRE">#REF!</definedName>
    <definedName name="h" localSheetId="6">#REF!</definedName>
    <definedName name="h">#REF!</definedName>
    <definedName name="H_pump" localSheetId="6">#REF!</definedName>
    <definedName name="H_pump">#REF!</definedName>
    <definedName name="h9h" hidden="1">{"via1",#N/A,TRUE,"general";"via2",#N/A,TRUE,"general";"via3",#N/A,TRUE,"general"}</definedName>
    <definedName name="hab___viv">[70]Sanitario!$AC$6:$AD$6</definedName>
    <definedName name="Hazards" localSheetId="6">#REF!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6">ROW(#REF!)</definedName>
    <definedName name="Header_Row">ROW(#REF!)</definedName>
    <definedName name="hed">[63]Datos!$D$8</definedName>
    <definedName name="hen">[63]Datos!$D$9</definedName>
    <definedName name="HERRERO" localSheetId="6">#REF!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[53]steel!$F$7:$J$7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6">#REF!</definedName>
    <definedName name="HM">#REF!</definedName>
    <definedName name="hn" hidden="1">{"TAB1",#N/A,TRUE,"GENERAL";"TAB2",#N/A,TRUE,"GENERAL";"TAB3",#N/A,TRUE,"GENERAL";"TAB4",#N/A,TRUE,"GENERAL";"TAB5",#N/A,TRUE,"GENERAL"}</definedName>
    <definedName name="HOJA1" localSheetId="6">#REF!</definedName>
    <definedName name="HOJA1">#REF!</definedName>
    <definedName name="horat" localSheetId="6">'[21]Itemes Renovación'!#REF!</definedName>
    <definedName name="horat">'[21]Itemes Renovación'!#REF!</definedName>
    <definedName name="Hornos" localSheetId="6">#REF!</definedName>
    <definedName name="Hornos">#REF!</definedName>
    <definedName name="HP_stg_Hz" localSheetId="6">#REF!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hidden="1">{"TAB1",#N/A,TRUE,"GENERAL";"TAB2",#N/A,TRUE,"GENERAL";"TAB3",#N/A,TRUE,"GENERAL";"TAB4",#N/A,TRUE,"GENERAL";"TAB5",#N/A,TRUE,"GENERAL"}</definedName>
    <definedName name="hs" localSheetId="6">#REF!</definedName>
    <definedName name="hs">#REF!</definedName>
    <definedName name="hsfg" hidden="1">{"via1",#N/A,TRUE,"general";"via2",#N/A,TRUE,"general";"via3",#N/A,TRUE,"general"}</definedName>
    <definedName name="HTAS" localSheetId="6">#REF!</definedName>
    <definedName name="HTAS">#REF!</definedName>
    <definedName name="HTAS1" localSheetId="6">#REF!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 localSheetId="6">#REF!</definedName>
    <definedName name="HU">#REF!</definedName>
    <definedName name="hut" localSheetId="6">#REF!</definedName>
    <definedName name="hut">#REF!</definedName>
    <definedName name="hxdfk" localSheetId="6">#REF!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6">#REF!</definedName>
    <definedName name="I">#REF!</definedName>
    <definedName name="i0" localSheetId="6">#REF!</definedName>
    <definedName name="i0">#REF!</definedName>
    <definedName name="i8i" hidden="1">{"TAB1",#N/A,TRUE,"GENERAL";"TAB2",#N/A,TRUE,"GENERAL";"TAB3",#N/A,TRUE,"GENERAL";"TAB4",#N/A,TRUE,"GENERAL";"TAB5",#N/A,TRUE,"GENERAL"}</definedName>
    <definedName name="ic">[63]Hoja1!$C$17</definedName>
    <definedName name="icbf">[63]Hoja1!$C$15</definedName>
    <definedName name="Icct" localSheetId="6">#REF!</definedName>
    <definedName name="Icct">#REF!</definedName>
    <definedName name="ICP" localSheetId="6">[12]Tablas!#REF!</definedName>
    <definedName name="ICP">[12]Tablas!#REF!</definedName>
    <definedName name="ICP1_1" localSheetId="6">[12]Tablas!#REF!</definedName>
    <definedName name="ICP1_1">[12]Tablas!#REF!</definedName>
    <definedName name="ICP1_1_1" localSheetId="6">[12]Tablas!#REF!</definedName>
    <definedName name="ICP1_1_1">[12]Tablas!#REF!</definedName>
    <definedName name="ICP1_1_2" localSheetId="6">[12]Tablas!#REF!</definedName>
    <definedName name="ICP1_1_2">[12]Tablas!#REF!</definedName>
    <definedName name="ICP1_1_3" localSheetId="6">[12]Tablas!#REF!</definedName>
    <definedName name="ICP1_1_3">[12]Tablas!#REF!</definedName>
    <definedName name="ICP1_1_4" localSheetId="6">[12]Tablas!#REF!</definedName>
    <definedName name="ICP1_1_4">[12]Tablas!#REF!</definedName>
    <definedName name="ICP1_2" localSheetId="6">[12]Tablas!#REF!</definedName>
    <definedName name="ICP1_2">[12]Tablas!#REF!</definedName>
    <definedName name="ICP1_3" localSheetId="6">[12]Tablas!#REF!</definedName>
    <definedName name="ICP1_3">[12]Tablas!#REF!</definedName>
    <definedName name="ICP1_4" localSheetId="6">[12]Tablas!#REF!</definedName>
    <definedName name="ICP1_4">[12]Tablas!#REF!</definedName>
    <definedName name="ID">[0]!ERR</definedName>
    <definedName name="IF" localSheetId="6">'[59]A. P. U.'!#REF!</definedName>
    <definedName name="IF">'[59]A. P. U.'!#REF!</definedName>
    <definedName name="Ig" localSheetId="6">#REF!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6">#REF!</definedName>
    <definedName name="IL">#REF!</definedName>
    <definedName name="im">'[92]1'!$N$41</definedName>
    <definedName name="IMP">[26]otros!$C$3</definedName>
    <definedName name="IMPRESSION" localSheetId="6">#REF!</definedName>
    <definedName name="IMPRESSION">#REF!</definedName>
    <definedName name="imprimir" localSheetId="6">#REF!</definedName>
    <definedName name="imprimir">#REF!</definedName>
    <definedName name="IMPTOS" localSheetId="6">#REF!</definedName>
    <definedName name="IMPTOS">#REF!</definedName>
    <definedName name="IMPTOS1" localSheetId="6">#REF!</definedName>
    <definedName name="IMPTOS1">#REF!</definedName>
    <definedName name="INC" localSheetId="6">#REF!</definedName>
    <definedName name="INC">#REF!</definedName>
    <definedName name="INCR._PRODC." localSheetId="6">#REF!</definedName>
    <definedName name="INCR._PRODC.">#REF!</definedName>
    <definedName name="INDI">[93]Indice!$1:$1048576</definedName>
    <definedName name="INDICE" localSheetId="6">#REF!</definedName>
    <definedName name="INDICE">#REF!</definedName>
    <definedName name="inf" localSheetId="6">#REF!</definedName>
    <definedName name="inf">#REF!</definedName>
    <definedName name="INFORME">[94]TABLAS!$A$1:$A$65536</definedName>
    <definedName name="Informe_semanal" localSheetId="6">#REF!</definedName>
    <definedName name="Informe_semanal">#REF!</definedName>
    <definedName name="INGENIERIA1" localSheetId="6" hidden="1">#REF!</definedName>
    <definedName name="INGENIERIA1" hidden="1">#REF!</definedName>
    <definedName name="INGENIERIA11" localSheetId="6" hidden="1">#REF!</definedName>
    <definedName name="INGENIERIA11" hidden="1">#REF!</definedName>
    <definedName name="iniciales">'[30]Reservas de Petróleo'!$A$2,'[30]Reservas de Petróleo'!$A$1,'[30]Reservas de Petróleo'!$D$4,'[30]Reservas de Petróleo'!$D$1:$D$65536</definedName>
    <definedName name="Inicio">[40]BASES!$E$26</definedName>
    <definedName name="INPU" localSheetId="6">#REF!</definedName>
    <definedName name="INPU">#REF!</definedName>
    <definedName name="INPUT" localSheetId="6">'[3]7422CW00'!#REF!</definedName>
    <definedName name="INPUT">'[3]7422CW00'!#REF!</definedName>
    <definedName name="INSU">[95]INSUMOS!$A$1:$E$65536</definedName>
    <definedName name="Insumos_auxiliares" localSheetId="6">[96]Insumos!#REF!</definedName>
    <definedName name="Insumos_auxiliares">[96]Insumos!#REF!</definedName>
    <definedName name="Insumos_basicos" localSheetId="6">#REF!</definedName>
    <definedName name="Insumos_basicos">#REF!</definedName>
    <definedName name="Int" localSheetId="6">#REF!</definedName>
    <definedName name="Int">#REF!</definedName>
    <definedName name="InTap">[21]Interc.tapones!$E$1:$E$65536</definedName>
    <definedName name="INTER">[84]Hoja3!$F$7:$F$9</definedName>
    <definedName name="Intercambiadores" localSheetId="6">#REF!</definedName>
    <definedName name="Intercambiadores">#REF!</definedName>
    <definedName name="Interest_Rate" localSheetId="6">#REF!</definedName>
    <definedName name="Interest_Rate">#REF!</definedName>
    <definedName name="INTERMEDIA_I" localSheetId="6">#REF!</definedName>
    <definedName name="INTERMEDIA_I">#REF!</definedName>
    <definedName name="Interventor">[47]CONTRATO!$E$12</definedName>
    <definedName name="IntVal">'[21]Interc.válv.'!$E$1:$E$65536</definedName>
    <definedName name="INV" localSheetId="6">#REF!</definedName>
    <definedName name="INV">#REF!</definedName>
    <definedName name="INV_11">'[97]PR 1'!$A$2:$N$655</definedName>
    <definedName name="INV_Payments" localSheetId="6">[58]!INV_Payments</definedName>
    <definedName name="INV_Payments">[58]!INV_Payments</definedName>
    <definedName name="InvDol1" localSheetId="6">#REF!</definedName>
    <definedName name="InvDol1">#REF!</definedName>
    <definedName name="InvDol2" localSheetId="6">#REF!</definedName>
    <definedName name="InvDol2">#REF!</definedName>
    <definedName name="InvDol3" localSheetId="6">#REF!</definedName>
    <definedName name="InvDol3">#REF!</definedName>
    <definedName name="InvDol4" localSheetId="6">#REF!</definedName>
    <definedName name="InvDol4">#REF!</definedName>
    <definedName name="InvDol5" localSheetId="6">#REF!</definedName>
    <definedName name="InvDol5">#REF!</definedName>
    <definedName name="InvDol6" localSheetId="6">#REF!</definedName>
    <definedName name="InvDol6">#REF!</definedName>
    <definedName name="InvDol7" localSheetId="6">#REF!</definedName>
    <definedName name="InvDol7">#REF!</definedName>
    <definedName name="InvDol8" localSheetId="6">#REF!</definedName>
    <definedName name="InvDol8">#REF!</definedName>
    <definedName name="Io" localSheetId="6">#REF!</definedName>
    <definedName name="Io">#REF!</definedName>
    <definedName name="io0ioprhyi0i90ryi90" localSheetId="6">#REF!</definedName>
    <definedName name="io0ioprhyi0i90ryi90">#REF!</definedName>
    <definedName name="IOU" localSheetId="6">#REF!</definedName>
    <definedName name="IOU">#REF!</definedName>
    <definedName name="IOUHH">[0]!ERR</definedName>
    <definedName name="IP" localSheetId="6">#REF!</definedName>
    <definedName name="IP">#REF!</definedName>
    <definedName name="irng" localSheetId="6" hidden="1">#REF!</definedName>
    <definedName name="irng" hidden="1">#REF!</definedName>
    <definedName name="Iss">'[47]LIQUIDA-NOMINA'!$AT$4</definedName>
    <definedName name="issafp">[63]Hoja1!$C$19</definedName>
    <definedName name="isscs">[63]Hoja1!$C$21</definedName>
    <definedName name="isseps">[63]Hoja1!$C$20</definedName>
    <definedName name="ITEM">[91]BASE!$C$4:$H$255</definedName>
    <definedName name="ITEM1" localSheetId="6">#REF!</definedName>
    <definedName name="ITEM1">#REF!</definedName>
    <definedName name="ITEM1_133" localSheetId="6">#REF!</definedName>
    <definedName name="ITEM1_133">#REF!</definedName>
    <definedName name="ITEM1_149" localSheetId="6">#REF!</definedName>
    <definedName name="ITEM1_149">#REF!</definedName>
    <definedName name="ITEM1_186" localSheetId="6">#REF!</definedName>
    <definedName name="ITEM1_186">#REF!</definedName>
    <definedName name="ITEM1_187" localSheetId="6">#REF!</definedName>
    <definedName name="ITEM1_187">#REF!</definedName>
    <definedName name="ITEM15" localSheetId="6">#REF!</definedName>
    <definedName name="ITEM15">#REF!</definedName>
    <definedName name="ITEM15_133" localSheetId="6">#REF!</definedName>
    <definedName name="ITEM15_133">#REF!</definedName>
    <definedName name="ITEM15_149" localSheetId="6">#REF!</definedName>
    <definedName name="ITEM15_149">#REF!</definedName>
    <definedName name="ITEM15_186" localSheetId="6">#REF!</definedName>
    <definedName name="ITEM15_186">#REF!</definedName>
    <definedName name="ITEM15_187" localSheetId="6">#REF!</definedName>
    <definedName name="ITEM15_187">#REF!</definedName>
    <definedName name="ITEM2" localSheetId="6">#REF!</definedName>
    <definedName name="ITEM2">#REF!</definedName>
    <definedName name="ITEM2_133" localSheetId="6">#REF!</definedName>
    <definedName name="ITEM2_133">#REF!</definedName>
    <definedName name="ITEM2_149" localSheetId="6">#REF!</definedName>
    <definedName name="ITEM2_149">#REF!</definedName>
    <definedName name="ITEM2_186" localSheetId="6">#REF!</definedName>
    <definedName name="ITEM2_186">#REF!</definedName>
    <definedName name="ITEM2_187" localSheetId="6">#REF!</definedName>
    <definedName name="ITEM2_187">#REF!</definedName>
    <definedName name="item210.3" localSheetId="6">#REF!</definedName>
    <definedName name="item210.3">#REF!</definedName>
    <definedName name="item230.1" localSheetId="6">#REF!</definedName>
    <definedName name="item230.1">#REF!</definedName>
    <definedName name="ITEM3" localSheetId="6">#REF!</definedName>
    <definedName name="ITEM3">#REF!</definedName>
    <definedName name="ITEM3_133" localSheetId="6">#REF!</definedName>
    <definedName name="ITEM3_133">#REF!</definedName>
    <definedName name="ITEM3_149" localSheetId="6">#REF!</definedName>
    <definedName name="ITEM3_149">#REF!</definedName>
    <definedName name="ITEM3_186" localSheetId="6">#REF!</definedName>
    <definedName name="ITEM3_186">#REF!</definedName>
    <definedName name="ITEM3_187" localSheetId="6">#REF!</definedName>
    <definedName name="ITEM3_187">#REF!</definedName>
    <definedName name="item310" localSheetId="6">#REF!</definedName>
    <definedName name="item310">#REF!</definedName>
    <definedName name="item320.2" localSheetId="6">#REF!</definedName>
    <definedName name="item320.2">#REF!</definedName>
    <definedName name="item330.1" localSheetId="6">#REF!</definedName>
    <definedName name="item330.1">#REF!</definedName>
    <definedName name="item420" localSheetId="6">#REF!</definedName>
    <definedName name="item420">#REF!</definedName>
    <definedName name="item450.2P" localSheetId="6">#REF!</definedName>
    <definedName name="item450.2P">#REF!</definedName>
    <definedName name="item600.1" localSheetId="6">#REF!</definedName>
    <definedName name="item600.1">#REF!</definedName>
    <definedName name="item610.1" localSheetId="6">#REF!</definedName>
    <definedName name="item610.1">#REF!</definedName>
    <definedName name="item610.2" localSheetId="6">#REF!</definedName>
    <definedName name="item610.2">#REF!</definedName>
    <definedName name="item630.4" localSheetId="6">#REF!</definedName>
    <definedName name="item630.4">#REF!</definedName>
    <definedName name="item630.6" localSheetId="6">#REF!</definedName>
    <definedName name="item630.6">#REF!</definedName>
    <definedName name="item630.7" localSheetId="6">#REF!</definedName>
    <definedName name="item630.7">#REF!</definedName>
    <definedName name="item640.3" localSheetId="6">#REF!</definedName>
    <definedName name="item640.3">#REF!</definedName>
    <definedName name="item661" localSheetId="6">#REF!</definedName>
    <definedName name="item661">#REF!</definedName>
    <definedName name="item671" localSheetId="6">#REF!</definedName>
    <definedName name="item671">#REF!</definedName>
    <definedName name="item673.1" localSheetId="6">#REF!</definedName>
    <definedName name="item673.1">#REF!</definedName>
    <definedName name="item673.3" localSheetId="6">#REF!</definedName>
    <definedName name="item673.3">#REF!</definedName>
    <definedName name="item681" localSheetId="6">#REF!</definedName>
    <definedName name="item681">#REF!</definedName>
    <definedName name="item700.1" localSheetId="6">#REF!</definedName>
    <definedName name="item700.1">#REF!</definedName>
    <definedName name="item710.1" localSheetId="6">#REF!</definedName>
    <definedName name="item710.1">#REF!</definedName>
    <definedName name="item710.2" localSheetId="6">#REF!</definedName>
    <definedName name="item710.2">#REF!</definedName>
    <definedName name="item730.1" localSheetId="6">#REF!</definedName>
    <definedName name="item730.1">#REF!</definedName>
    <definedName name="item730.2" localSheetId="6">#REF!</definedName>
    <definedName name="item730.2">#REF!</definedName>
    <definedName name="item730.2.4" localSheetId="6">#REF!</definedName>
    <definedName name="item730.2.4">#REF!</definedName>
    <definedName name="item900.2" localSheetId="6">#REF!</definedName>
    <definedName name="item900.2">#REF!</definedName>
    <definedName name="ItemCodos" localSheetId="6">#REF!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6">#REF!</definedName>
    <definedName name="IVA">#REF!</definedName>
    <definedName name="iwjer" localSheetId="6">#REF!</definedName>
    <definedName name="iwjer">#REF!</definedName>
    <definedName name="iyuiuyi" hidden="1">{"via1",#N/A,TRUE,"general";"via2",#N/A,TRUE,"general";"via3",#N/A,TRUE,"general"}</definedName>
    <definedName name="IZQ">[74]DIST!$G$7:$H$2413</definedName>
    <definedName name="j" hidden="1">{"TAB1",#N/A,TRUE,"GENERAL";"TAB2",#N/A,TRUE,"GENERAL";"TAB3",#N/A,TRUE,"GENERAL";"TAB4",#N/A,TRUE,"GENERAL";"TAB5",#N/A,TRUE,"GENERAL"}</definedName>
    <definedName name="JA" localSheetId="6">#REF!</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6"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6">#REF!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6">#REF!</definedName>
    <definedName name="K0F1">#REF!</definedName>
    <definedName name="K0F2" localSheetId="6">#REF!</definedName>
    <definedName name="K0F2">#REF!</definedName>
    <definedName name="K10ALO" localSheetId="6">#REF!</definedName>
    <definedName name="K10ALO">#REF!</definedName>
    <definedName name="K11ALO" localSheetId="6">#REF!</definedName>
    <definedName name="K11ALO">#REF!</definedName>
    <definedName name="K1F1" localSheetId="6">#REF!</definedName>
    <definedName name="K1F1">#REF!</definedName>
    <definedName name="K1F2" localSheetId="6">#REF!</definedName>
    <definedName name="K1F2">#REF!</definedName>
    <definedName name="K2F1" localSheetId="6">#REF!</definedName>
    <definedName name="K2F1">#REF!</definedName>
    <definedName name="K2F2" localSheetId="6">#REF!</definedName>
    <definedName name="K2F2">#REF!</definedName>
    <definedName name="K3F1" localSheetId="6">#REF!</definedName>
    <definedName name="K3F1">#REF!</definedName>
    <definedName name="K3F2" localSheetId="6">#REF!</definedName>
    <definedName name="K3F2">#REF!</definedName>
    <definedName name="K4F1" localSheetId="6">#REF!</definedName>
    <definedName name="K4F1">#REF!</definedName>
    <definedName name="K4F2" localSheetId="6">#REF!</definedName>
    <definedName name="K4F2">#REF!</definedName>
    <definedName name="K5F1" localSheetId="6">#REF!</definedName>
    <definedName name="K5F1">#REF!</definedName>
    <definedName name="K5F2" localSheetId="6">#REF!</definedName>
    <definedName name="K5F2">#REF!</definedName>
    <definedName name="K6F1" localSheetId="6">#REF!</definedName>
    <definedName name="K6F1">#REF!</definedName>
    <definedName name="K6F2" localSheetId="6">#REF!</definedName>
    <definedName name="K6F2">#REF!</definedName>
    <definedName name="K7F1" localSheetId="6">#REF!</definedName>
    <definedName name="K7F1">#REF!</definedName>
    <definedName name="K7F2" localSheetId="6">#REF!</definedName>
    <definedName name="K7F2">#REF!</definedName>
    <definedName name="K8ALO" localSheetId="6">#REF!</definedName>
    <definedName name="K8ALO">#REF!</definedName>
    <definedName name="K8F1" localSheetId="6">#REF!</definedName>
    <definedName name="K8F1">#REF!</definedName>
    <definedName name="K8F2" localSheetId="6">#REF!</definedName>
    <definedName name="K8F2">#REF!</definedName>
    <definedName name="K9ALO" localSheetId="6">#REF!</definedName>
    <definedName name="K9ALO">#REF!</definedName>
    <definedName name="kdmfm" localSheetId="6" hidden="1">#REF!</definedName>
    <definedName name="kdmfm" hidden="1">#REF!</definedName>
    <definedName name="kf" localSheetId="6">#REF!</definedName>
    <definedName name="kf">#REF!</definedName>
    <definedName name="kh" localSheetId="6">#REF!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6">#REF!</definedName>
    <definedName name="kj">#REF!</definedName>
    <definedName name="kjhkd" hidden="1">{"via1",#N/A,TRUE,"general";"via2",#N/A,TRUE,"general";"via3",#N/A,TRUE,"general"}</definedName>
    <definedName name="kjj" localSheetId="6">#REF!</definedName>
    <definedName name="kjj">#REF!</definedName>
    <definedName name="kjk" hidden="1">{"via1",#N/A,TRUE,"general";"via2",#N/A,TRUE,"general";"via3",#N/A,TRUE,"general"}</definedName>
    <definedName name="kjtrkjr" hidden="1">{"via1",#N/A,TRUE,"general";"via2",#N/A,TRUE,"general";"via3",#N/A,TRUE,"general"}</definedName>
    <definedName name="kk" localSheetId="6">#REF!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6">#REF!</definedName>
    <definedName name="klklk">#REF!</definedName>
    <definedName name="km" localSheetId="6">#REF!</definedName>
    <definedName name="km">#REF!</definedName>
    <definedName name="krtrk" hidden="1">{"via1",#N/A,TRUE,"general";"via2",#N/A,TRUE,"general";"via3",#N/A,TRUE,"general"}</definedName>
    <definedName name="ks" localSheetId="6">#REF!</definedName>
    <definedName name="ks">#REF!</definedName>
    <definedName name="ksogtk" localSheetId="6">#REF!</definedName>
    <definedName name="ksogtk">#REF!</definedName>
    <definedName name="kuyhgbe" localSheetId="6">#REF!</definedName>
    <definedName name="kuyhgbe">#REF!</definedName>
    <definedName name="kyr" hidden="1">{"TAB1",#N/A,TRUE,"GENERAL";"TAB2",#N/A,TRUE,"GENERAL";"TAB3",#N/A,TRUE,"GENERAL";"TAB4",#N/A,TRUE,"GENERAL";"TAB5",#N/A,TRUE,"GENERAL"}</definedName>
    <definedName name="L" localSheetId="6">#REF!</definedName>
    <definedName name="L">#REF!</definedName>
    <definedName name="L_L">#N/A</definedName>
    <definedName name="la" localSheetId="6">#REF!</definedName>
    <definedName name="la">#REF!</definedName>
    <definedName name="LAF" localSheetId="6">#REF!</definedName>
    <definedName name="LAF">#REF!</definedName>
    <definedName name="lame" localSheetId="6" hidden="1">#REF!</definedName>
    <definedName name="lame" hidden="1">#REF!</definedName>
    <definedName name="LANODO" localSheetId="6">#REF!</definedName>
    <definedName name="LANODO">#REF!</definedName>
    <definedName name="LANODOFT" localSheetId="6">#REF!</definedName>
    <definedName name="LANODOFT">#REF!</definedName>
    <definedName name="Last_Row">#N/A</definedName>
    <definedName name="lb" localSheetId="6">#REF!</definedName>
    <definedName name="lb">#REF!</definedName>
    <definedName name="ld" localSheetId="6">#REF!</definedName>
    <definedName name="ld">#REF!</definedName>
    <definedName name="Libro1_Hoja1_Lista" localSheetId="6">[98]LISTADO!#REF!</definedName>
    <definedName name="Libro1_Hoja1_Lista">[98]LISTADO!#REF!</definedName>
    <definedName name="LICITACION" localSheetId="6">#REF!</definedName>
    <definedName name="LICITACION">#REF!</definedName>
    <definedName name="LINEA" localSheetId="6">[99]CONT_ADI!#REF!</definedName>
    <definedName name="LINEA">[99]CONT_ADI!#REF!</definedName>
    <definedName name="ListaCantidad" localSheetId="6">#REF!</definedName>
    <definedName name="ListaCantidad">#REF!</definedName>
    <definedName name="Listado" localSheetId="6">#REF!</definedName>
    <definedName name="Listado">#REF!</definedName>
    <definedName name="Listado1" localSheetId="6">#REF!</definedName>
    <definedName name="Listado1">#REF!</definedName>
    <definedName name="ListaItem" localSheetId="6">#REF!</definedName>
    <definedName name="ListaItem">#REF!</definedName>
    <definedName name="ListaUni">[100]TOTALES!$D$7:$D$654</definedName>
    <definedName name="listequi" localSheetId="6">#REF!</definedName>
    <definedName name="listequi">#REF!</definedName>
    <definedName name="listmat" localSheetId="6">#REF!</definedName>
    <definedName name="listmat">#REF!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6">#REF!</definedName>
    <definedName name="llam">#REF!</definedName>
    <definedName name="LLL">[101]tub!$C$1:$J$39</definedName>
    <definedName name="lllllh" hidden="1">{"via1",#N/A,TRUE,"general";"via2",#N/A,TRUE,"general";"via3",#N/A,TRUE,"general"}</definedName>
    <definedName name="lllllllo" hidden="1">{"via1",#N/A,TRUE,"general";"via2",#N/A,TRUE,"general";"via3",#N/A,TRUE,"general"}</definedName>
    <definedName name="Loan_Amount" localSheetId="6">#REF!</definedName>
    <definedName name="Loan_Amount">#REF!</definedName>
    <definedName name="Loan_Start" localSheetId="6">#REF!</definedName>
    <definedName name="Loan_Start">#REF!</definedName>
    <definedName name="Loan_Years" localSheetId="6">#REF!</definedName>
    <definedName name="Loan_Years">#REF!</definedName>
    <definedName name="LOCA" localSheetId="6">[29]!absc</definedName>
    <definedName name="LOCA">[29]!absc</definedName>
    <definedName name="LOCA1" localSheetId="6">[43]!absc</definedName>
    <definedName name="LOCA1">[44]!absc</definedName>
    <definedName name="LOCALIZACION_Y_REPLANTEO" localSheetId="6">#REF!</definedName>
    <definedName name="LOCALIZACION_Y_REPLANTEO">#REF!</definedName>
    <definedName name="LOGO">[0]!ERR</definedName>
    <definedName name="lolol" hidden="1">{"TAB1",#N/A,TRUE,"GENERAL";"TAB2",#N/A,TRUE,"GENERAL";"TAB3",#N/A,TRUE,"GENERAL";"TAB4",#N/A,TRUE,"GENERAL";"TAB5",#N/A,TRUE,"GENERAL"}</definedName>
    <definedName name="Longitud" localSheetId="6">#REF!</definedName>
    <definedName name="Longitud">#REF!</definedName>
    <definedName name="Longitud1" localSheetId="6">#REF!</definedName>
    <definedName name="Longitud1">#REF!</definedName>
    <definedName name="Longitud2" localSheetId="6">#REF!</definedName>
    <definedName name="Longitud2">#REF!</definedName>
    <definedName name="LongitudTubo">IF(COUNT([102]GENERAL!$A$8)=0,0,ABS([102]GENERAL!$A$8))</definedName>
    <definedName name="lp" localSheetId="6">#REF!</definedName>
    <definedName name="lp">#REF!</definedName>
    <definedName name="lplpl" hidden="1">{"via1",#N/A,TRUE,"general";"via2",#N/A,TRUE,"general";"via3",#N/A,TRUE,"general"}</definedName>
    <definedName name="lsttros" localSheetId="6">#REF!</definedName>
    <definedName name="lsttros">#REF!</definedName>
    <definedName name="lt" localSheetId="6">#REF!</definedName>
    <definedName name="lt">#REF!</definedName>
    <definedName name="lun" localSheetId="6">'[42]Res-Accide-10'!#REF!</definedName>
    <definedName name="lun">'[42]Res-Accide-10'!#REF!</definedName>
    <definedName name="lv" localSheetId="6">#REF!</definedName>
    <definedName name="lv">#REF!</definedName>
    <definedName name="m" localSheetId="6">#REF!</definedName>
    <definedName name="m">#REF!</definedName>
    <definedName name="MA" localSheetId="6">'[42]Res-Accide-10'!#REF!</definedName>
    <definedName name="MA">'[42]Res-Accide-10'!#REF!</definedName>
    <definedName name="MACR" localSheetId="6">#REF!</definedName>
    <definedName name="MACR">#REF!</definedName>
    <definedName name="MACRDEL" localSheetId="6">'[3]7422CW00'!#REF!</definedName>
    <definedName name="MACRDEL">'[3]7422CW00'!#REF!</definedName>
    <definedName name="Macroactividad" localSheetId="6">#REF!</definedName>
    <definedName name="Macroactividad">#REF!</definedName>
    <definedName name="mafdsf" hidden="1">{"via1",#N/A,TRUE,"general";"via2",#N/A,TRUE,"general";"via3",#N/A,TRUE,"general"}</definedName>
    <definedName name="MANUAL" localSheetId="6">#REF!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[61]Insum!$A$68:$H$98</definedName>
    <definedName name="Maquinaria">[103]Insum!$A$76:$E$99</definedName>
    <definedName name="mar" localSheetId="6">'[42]Res-Accide-10'!#REF!</definedName>
    <definedName name="mar">'[42]Res-Accide-10'!#REF!</definedName>
    <definedName name="MARCO_H" localSheetId="6">#REF!</definedName>
    <definedName name="MARCO_H">#REF!</definedName>
    <definedName name="marina" localSheetId="6">'[104]Informe Semanal 1'!#REF!</definedName>
    <definedName name="marina">'[104]Informe Semanal 1'!#REF!</definedName>
    <definedName name="masor" hidden="1">{"via1",#N/A,TRUE,"general";"via2",#N/A,TRUE,"general";"via3",#N/A,TRUE,"general"}</definedName>
    <definedName name="MAT" localSheetId="6">#REF!</definedName>
    <definedName name="MAT">#REF!</definedName>
    <definedName name="mate">[80]MATERIALES!$1:$1048576</definedName>
    <definedName name="MATERIAL">'[105]TABLA MATERIALES'!$A$3:$D$654</definedName>
    <definedName name="materiales">[81]materiales!$A$7:$A$1317</definedName>
    <definedName name="materiales1" localSheetId="6">#REF!</definedName>
    <definedName name="materiales1">#REF!</definedName>
    <definedName name="MaterialTub" localSheetId="6">#REF!</definedName>
    <definedName name="MaterialTub">#REF!</definedName>
    <definedName name="MATRIZ" localSheetId="6">#REF!</definedName>
    <definedName name="MATRIZ">#REF!</definedName>
    <definedName name="MATRIZ_DE_DATOS" localSheetId="6">#REF!</definedName>
    <definedName name="MATRIZ_DE_DATOS">#REF!</definedName>
    <definedName name="MATRIZRICS">'[106]RICS NUEVA HOJA DIARIA'!$A$1:$AB$42</definedName>
    <definedName name="MAX">[107]INDICE!$1:$1048576</definedName>
    <definedName name="MCCs" localSheetId="6">#REF!</definedName>
    <definedName name="MCCs">#REF!</definedName>
    <definedName name="mdd" hidden="1">{"via1",#N/A,TRUE,"general";"via2",#N/A,TRUE,"general";"via3",#N/A,TRUE,"general"}</definedName>
    <definedName name="mediah_reposo_comida" localSheetId="6">'[108]CCP,LEYES, Y DEC.'!#REF!</definedName>
    <definedName name="mediah_reposo_comida">'[108]CCP,LEYES, Y DEC.'!#REF!</definedName>
    <definedName name="meg" hidden="1">{"TAB1",#N/A,TRUE,"GENERAL";"TAB2",#N/A,TRUE,"GENERAL";"TAB3",#N/A,TRUE,"GENERAL";"TAB4",#N/A,TRUE,"GENERAL";"TAB5",#N/A,TRUE,"GENERAL"}</definedName>
    <definedName name="MENU1" localSheetId="6">'[3]7422CW00'!#REF!</definedName>
    <definedName name="MENU1">'[3]7422CW00'!#REF!</definedName>
    <definedName name="MENU2" localSheetId="6">'[3]7422CW00'!#REF!</definedName>
    <definedName name="MENU2">'[3]7422CW00'!#REF!</definedName>
    <definedName name="MENU3" localSheetId="6">'[3]7422CW00'!#REF!</definedName>
    <definedName name="MENU3">'[3]7422CW00'!#REF!</definedName>
    <definedName name="MENU4" localSheetId="6">'[3]7422CW00'!#REF!</definedName>
    <definedName name="MENU4">'[3]7422CW00'!#REF!</definedName>
    <definedName name="MENU5" localSheetId="6">'[3]7422CW00'!#REF!</definedName>
    <definedName name="MENU5">'[3]7422CW00'!#REF!</definedName>
    <definedName name="MENU6" localSheetId="6">'[3]7422CW00'!#REF!</definedName>
    <definedName name="MENU6">'[3]7422CW00'!#REF!</definedName>
    <definedName name="MES">[26]PRESUPUESTO!$C$13</definedName>
    <definedName name="MesCotiz">'[10]LIQ-NOM'!$H$3</definedName>
    <definedName name="MesCotizacion">'[47]LIQUIDA-NOMINA'!$H$3</definedName>
    <definedName name="MESES" localSheetId="6">#REF!</definedName>
    <definedName name="MESES">#REF!</definedName>
    <definedName name="MesesMora">'[10]LIQ-NOM'!$I$3</definedName>
    <definedName name="Meta1" localSheetId="6">#REF!</definedName>
    <definedName name="Meta1">#REF!</definedName>
    <definedName name="Meta2" localSheetId="6">#REF!</definedName>
    <definedName name="Meta2">#REF!</definedName>
    <definedName name="Meta3" localSheetId="6">#REF!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6">#REF!</definedName>
    <definedName name="Mi_Salida">#REF!</definedName>
    <definedName name="Mi_Salida1" localSheetId="6">#REF!</definedName>
    <definedName name="Mi_Salida1">#REF!</definedName>
    <definedName name="MICR" localSheetId="6">#REF!</definedName>
    <definedName name="MICR">#REF!</definedName>
    <definedName name="MIN_MAX_sma" localSheetId="6">#REF!</definedName>
    <definedName name="MIN_MAX_sma">#REF!</definedName>
    <definedName name="MIO">[109]INDICE!$1:$1048576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6">#REF!</definedName>
    <definedName name="MJU">#REF!</definedName>
    <definedName name="mkljlk" localSheetId="6">#REF!</definedName>
    <definedName name="mkljlk">#REF!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6">#REF!</definedName>
    <definedName name="MOD">#REF!</definedName>
    <definedName name="MODIVejec" hidden="1">{#N/A,#N/A,FALSE,"Hoja1";#N/A,#N/A,FALSE,"Hoja2"}</definedName>
    <definedName name="Módulo3.anexo1" localSheetId="6">[9]!Módulo3.anexo1</definedName>
    <definedName name="Módulo3.anexo1">[9]!Módulo3.anexo1</definedName>
    <definedName name="Módulo3.anexo10" localSheetId="6">[9]!Módulo3.anexo10</definedName>
    <definedName name="Módulo3.anexo10">[9]!Módulo3.anexo10</definedName>
    <definedName name="Módulo3.anexo11" localSheetId="6">[9]!Módulo3.anexo11</definedName>
    <definedName name="Módulo3.anexo11">[9]!Módulo3.anexo11</definedName>
    <definedName name="Módulo3.anexo12" localSheetId="6">[9]!Módulo3.anexo12</definedName>
    <definedName name="Módulo3.anexo12">[9]!Módulo3.anexo12</definedName>
    <definedName name="Módulo3.anexo3" localSheetId="6">[9]!Módulo3.anexo3</definedName>
    <definedName name="Módulo3.anexo3">[9]!Módulo3.anexo3</definedName>
    <definedName name="Módulo3.anexo4" localSheetId="6">[9]!Módulo3.anexo4</definedName>
    <definedName name="Módulo3.anexo4">[9]!Módulo3.anexo4</definedName>
    <definedName name="Módulo3.anexo5" localSheetId="6">[9]!Módulo3.anexo5</definedName>
    <definedName name="Módulo3.anexo5">[9]!Módulo3.anexo5</definedName>
    <definedName name="Módulo3.anexo6" localSheetId="6">[9]!Módulo3.anexo6</definedName>
    <definedName name="Módulo3.anexo6">[9]!Módulo3.anexo6</definedName>
    <definedName name="Módulo8.anexo16" localSheetId="6">[9]!Módulo8.anexo16</definedName>
    <definedName name="Módulo8.anexo16">[9]!Módulo8.anexo16</definedName>
    <definedName name="MOE" hidden="1">{#N/A,#N/A,FALSE,"Hoja1";#N/A,#N/A,FALSE,"Hoja2"}</definedName>
    <definedName name="MONEDA">[110]Tablas!$AO$6:$AO$7</definedName>
    <definedName name="mono" localSheetId="6">#REF!</definedName>
    <definedName name="mono">#REF!</definedName>
    <definedName name="MontoVigenciasA1" localSheetId="6">#REF!</definedName>
    <definedName name="MontoVigenciasA1">#REF!</definedName>
    <definedName name="MontoVigenciasA2" localSheetId="6">#REF!</definedName>
    <definedName name="MontoVigenciasA2">#REF!</definedName>
    <definedName name="MontoVigenciasA3" localSheetId="6">#REF!</definedName>
    <definedName name="MontoVigenciasA3">#REF!</definedName>
    <definedName name="MontoVigenciasA4" localSheetId="6">#REF!</definedName>
    <definedName name="MontoVigenciasA4">#REF!</definedName>
    <definedName name="MontoVigenciasA5" localSheetId="6">#REF!</definedName>
    <definedName name="MontoVigenciasA5">#REF!</definedName>
    <definedName name="Mora">[10]EMPRESA!$I$29</definedName>
    <definedName name="MORON" localSheetId="6">#REF!</definedName>
    <definedName name="MORON">#REF!</definedName>
    <definedName name="MRLART" localSheetId="6">[2]STRSUMM0!#REF!</definedName>
    <definedName name="MRLART">[2]STRSUMM0!#REF!</definedName>
    <definedName name="MRSUPDET" localSheetId="6">[53]steel!#REF!</definedName>
    <definedName name="MRSUPDET">[53]steel!#REF!</definedName>
    <definedName name="Mtz_Avance" localSheetId="6">#REF!</definedName>
    <definedName name="Mtz_Avance">#REF!</definedName>
    <definedName name="Mv" localSheetId="6">#REF!</definedName>
    <definedName name="Mv">#REF!</definedName>
    <definedName name="n" hidden="1">{"via1",#N/A,TRUE,"general";"via2",#N/A,TRUE,"general";"via3",#N/A,TRUE,"general"}</definedName>
    <definedName name="Nada" localSheetId="6">[58]!Nada</definedName>
    <definedName name="Nada">[58]!Nada</definedName>
    <definedName name="Nafta_2">'[111] ASR+Nafta'!$K$19:$AS$19</definedName>
    <definedName name="Nafta2">'[111] ASR+Nafta'!$K$19:$AS$19</definedName>
    <definedName name="Nafta3">'[111]Todos+Nafta'!$K$19:$AS$19</definedName>
    <definedName name="nbvnv" hidden="1">{"via1",#N/A,TRUE,"general";"via2",#N/A,TRUE,"general";"via3",#N/A,TRUE,"general"}</definedName>
    <definedName name="NDHS" hidden="1">{"TAB1",#N/A,TRUE,"GENERAL";"TAB2",#N/A,TRUE,"GENERAL";"TAB3",#N/A,TRUE,"GENERAL";"TAB4",#N/A,TRUE,"GENERAL";"TAB5",#N/A,TRUE,"GENERAL"}</definedName>
    <definedName name="nece.cab" localSheetId="6">#REF!</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6">#REF!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6">#REF!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[47]EMPRESA!$F$8</definedName>
    <definedName name="Nmax" localSheetId="6">#REF!</definedName>
    <definedName name="Nmax">#REF!</definedName>
    <definedName name="nmdlf" localSheetId="6">#REF!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'[30]Reservas de Petróleo'!$A$2,'[30]Reservas de Petróleo'!$A$1,'[30]Reservas de Petróleo'!$D$4,'[30]Reservas de Petróleo'!$G$1:$G$65536</definedName>
    <definedName name="NOMBRE" localSheetId="6">#REF!</definedName>
    <definedName name="NOMBRE">#REF!</definedName>
    <definedName name="NombreCoordinador" localSheetId="6">#REF!</definedName>
    <definedName name="NombreCoordinador">#REF!</definedName>
    <definedName name="NombreDependencia" localSheetId="6">#REF!</definedName>
    <definedName name="NombreDependencia">#REF!</definedName>
    <definedName name="NombreProyecto" localSheetId="6">#REF!</definedName>
    <definedName name="NombreProyecto">#REF!</definedName>
    <definedName name="NombreVicepresidencia" localSheetId="6">#REF!</definedName>
    <definedName name="NombreVicepresidencia">#REF!</definedName>
    <definedName name="Norte" localSheetId="6">#REF!</definedName>
    <definedName name="Norte">#REF!</definedName>
    <definedName name="NPAGE" localSheetId="6">[2]STRSUMM0!#REF!</definedName>
    <definedName name="NPAGE">[2]STRSUMM0!#REF!</definedName>
    <definedName name="NUEVO" localSheetId="6">#REF!</definedName>
    <definedName name="NUEVO">#REF!</definedName>
    <definedName name="Num_Pmt_Per_Year" localSheetId="6">#REF!</definedName>
    <definedName name="Num_Pmt_Per_Year">#REF!</definedName>
    <definedName name="Number_of_Payments" localSheetId="6">MATCH(0.01,'900.3'!End_Bal,-1)+1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O" localSheetId="6">#REF!</definedName>
    <definedName name="O">#REF!</definedName>
    <definedName name="º1" localSheetId="6">#REF!</definedName>
    <definedName name="º1">#REF!</definedName>
    <definedName name="o9o9" hidden="1">{"via1",#N/A,TRUE,"general";"via2",#N/A,TRUE,"general";"via3",#N/A,TRUE,"general"}</definedName>
    <definedName name="OBJ">[26]PRESUPUESTO!$C$10</definedName>
    <definedName name="ObjetivoProyecto" localSheetId="6">#REF!</definedName>
    <definedName name="ObjetivoProyecto">#REF!</definedName>
    <definedName name="Objeto">'[64]Datos básicos'!$B$4</definedName>
    <definedName name="Obra" localSheetId="6">#REF!</definedName>
    <definedName name="Obra">#REF!</definedName>
    <definedName name="obras" localSheetId="6" hidden="1">#REF!</definedName>
    <definedName name="obras" hidden="1">#REF!</definedName>
    <definedName name="obras1" localSheetId="6">DATE(YEAR([112]!Loan_Start),MONTH([112]!Loan_Start)+Payment_Number,DAY([112]!Loan_Start))</definedName>
    <definedName name="obras1">DATE(YEAR([112]!Loan_Start),MONTH([112]!Loan_Start)+Payment_Number,DAY([112]!Loan_Start))</definedName>
    <definedName name="obras11" localSheetId="6" hidden="1">#REF!</definedName>
    <definedName name="obras11" hidden="1">#REF!</definedName>
    <definedName name="obras111" localSheetId="6">DATE(YEAR([113]!Loan_Start),MONTH([113]!Loan_Start)+Payment_Number,DAY([113]!Loan_Start))</definedName>
    <definedName name="obras111">DATE(YEAR([113]!Loan_Start),MONTH([113]!Loan_Start)+Payment_Number,DAY([113]!Loan_Start))</definedName>
    <definedName name="OCD" localSheetId="6">[12]Tablas!#REF!</definedName>
    <definedName name="OCD">[12]Tablas!#REF!</definedName>
    <definedName name="OCD1_1" localSheetId="6">[12]Tablas!#REF!</definedName>
    <definedName name="OCD1_1">[12]Tablas!#REF!</definedName>
    <definedName name="OCD1_1_1" localSheetId="6">[12]Tablas!#REF!</definedName>
    <definedName name="OCD1_1_1">[12]Tablas!#REF!</definedName>
    <definedName name="OCI" localSheetId="6">[12]Tablas!#REF!</definedName>
    <definedName name="OCI">[12]Tablas!#REF!</definedName>
    <definedName name="OCI1_1" localSheetId="6">[12]Tablas!#REF!</definedName>
    <definedName name="OCI1_1">[12]Tablas!#REF!</definedName>
    <definedName name="OCI1_1_1" localSheetId="6">[12]Tablas!#REF!</definedName>
    <definedName name="OCI1_1_1">[12]Tablas!#REF!</definedName>
    <definedName name="OCTUBRE" hidden="1">{#N/A,#N/A,FALSE,"orthoflow";#N/A,#N/A,FALSE,"Miscelaneos";#N/A,#N/A,FALSE,"Instrumentacio";#N/A,#N/A,FALSE,"Electrico";#N/A,#N/A,FALSE,"Valv. Seguridad"}</definedName>
    <definedName name="OD" localSheetId="6">#REF!</definedName>
    <definedName name="OD">#REF!</definedName>
    <definedName name="OF" localSheetId="6">#REF!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6">#REF!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6">#REF!</definedName>
    <definedName name="opcion">#REF!</definedName>
    <definedName name="Operario" localSheetId="6">#REF!</definedName>
    <definedName name="Operario">#REF!</definedName>
    <definedName name="OR" localSheetId="6">#REF!</definedName>
    <definedName name="OR">#REF!</definedName>
    <definedName name="ORIGEN" localSheetId="6">#REF!</definedName>
    <definedName name="ORIGEN">#REF!</definedName>
    <definedName name="ORIGINAL" hidden="1">{#N/A,#N/A,FALSE,"orthoflow";#N/A,#N/A,FALSE,"Miscelaneos";#N/A,#N/A,FALSE,"Instrumentacio";#N/A,#N/A,FALSE,"Electrico";#N/A,#N/A,FALSE,"Valv. Seguridad"}</definedName>
    <definedName name="OROZCO" localSheetId="6" hidden="1">[7]INST!#REF!</definedName>
    <definedName name="OROZCO" hidden="1">[7]INST!#REF!</definedName>
    <definedName name="OTR" localSheetId="6">[114]Otros!#REF!</definedName>
    <definedName name="OTR">[114]Otros!#REF!</definedName>
    <definedName name="OTRO">[80]OTROS!$1:$1048576</definedName>
    <definedName name="otros">[81]otros!$A$6:$A$1235</definedName>
    <definedName name="OTROS1" localSheetId="6">#REF!</definedName>
    <definedName name="OTROS1">#REF!</definedName>
    <definedName name="OUT" localSheetId="6">#REF!</definedName>
    <definedName name="OUT">#REF!</definedName>
    <definedName name="P" localSheetId="6">#REF!</definedName>
    <definedName name="P">#REF!</definedName>
    <definedName name="P_Yacimiento" localSheetId="6">#REF!</definedName>
    <definedName name="P_Yacimiento">#REF!</definedName>
    <definedName name="p0p0" hidden="1">{"via1",#N/A,TRUE,"general";"via2",#N/A,TRUE,"general";"via3",#N/A,TRUE,"general"}</definedName>
    <definedName name="Page____1____of____2" localSheetId="6">#REF!</definedName>
    <definedName name="Page____1____of____2">#REF!</definedName>
    <definedName name="Parametro_Peso">[66]Tablas!$A$1:$A$65536</definedName>
    <definedName name="Pay_Date" localSheetId="6">#REF!</definedName>
    <definedName name="Pay_Date">#REF!</definedName>
    <definedName name="Pay_Num" localSheetId="6">#REF!</definedName>
    <definedName name="Pay_Num">#REF!</definedName>
    <definedName name="Payment_Date" localSheetId="6">DATE(YEAR('900.3'!Loan_Start),MONTH('900.3'!Loan_Start)+Payment_Number,DAY('900.3'!Loan_Start))</definedName>
    <definedName name="Payment_Date">DATE(YEAR(Loan_Start),MONTH(Loan_Start)+Payment_Number,DAY(Loan_Start))</definedName>
    <definedName name="Payment_Date1" localSheetId="6">DATE(YEAR([113]!Loan_Start),MONTH([113]!Loan_Start)+Payment_Number,DAY([113]!Loan_Start))</definedName>
    <definedName name="Payment_Date1">DATE(YEAR([113]!Loan_Start),MONTH([113]!Loan_Start)+Payment_Number,DAY([113]!Loan_Start))</definedName>
    <definedName name="Payment_Needed">"Pago necesario"</definedName>
    <definedName name="Pb" localSheetId="6">#REF!</definedName>
    <definedName name="Pb">#REF!</definedName>
    <definedName name="Pd" localSheetId="6">#REF!</definedName>
    <definedName name="Pd">#REF!</definedName>
    <definedName name="PEPE">[0]!ERR</definedName>
    <definedName name="Periodo">[49]Hoja1!$C$1</definedName>
    <definedName name="PeriodoPago">'[47]LIQUIDA-NOMINA'!$C$4</definedName>
    <definedName name="PeriodoRepago" localSheetId="6">#REF!</definedName>
    <definedName name="PeriodoRepago">#REF!</definedName>
    <definedName name="PeriodoRepagoCCP" localSheetId="6">#REF!</definedName>
    <definedName name="PeriodoRepagoCCP">#REF!</definedName>
    <definedName name="PERRD" localSheetId="6">#REF!</definedName>
    <definedName name="PERRD">#REF!</definedName>
    <definedName name="phed">[63]Hoja1!$C$4</definedName>
    <definedName name="phen">[63]Hoja1!$C$5</definedName>
    <definedName name="Pindis" localSheetId="6">#REF!</definedName>
    <definedName name="Pindis">#REF!</definedName>
    <definedName name="pint" localSheetId="6">'[89]7422CW00'!#REF!</definedName>
    <definedName name="pint">'[89]7422CW00'!#REF!</definedName>
    <definedName name="pintura" localSheetId="6">'[89]7422CW00'!#REF!</definedName>
    <definedName name="pintura">'[89]7422CW00'!#REF!</definedName>
    <definedName name="pintyura" localSheetId="6">[115]STRSUMM0!#REF!</definedName>
    <definedName name="pintyura">[115]STRSUMM0!#REF!</definedName>
    <definedName name="PIP" localSheetId="6">#REF!</definedName>
    <definedName name="PIP">#REF!</definedName>
    <definedName name="Piscinas" localSheetId="6">#REF!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6">#REF!</definedName>
    <definedName name="pkwsem">#REF!</definedName>
    <definedName name="PLAD" hidden="1">{"TAB1",#N/A,TRUE,"GENERAL";"TAB2",#N/A,TRUE,"GENERAL";"TAB3",#N/A,TRUE,"GENERAL";"TAB4",#N/A,TRUE,"GENERAL";"TAB5",#N/A,TRUE,"GENERAL"}</definedName>
    <definedName name="Platinas" localSheetId="6">#REF!</definedName>
    <definedName name="Platinas">#REF!</definedName>
    <definedName name="Plazo">[40]BASES!$E$27</definedName>
    <definedName name="PlazoAIU" localSheetId="6">#REF!</definedName>
    <definedName name="PlazoAIU">#REF!</definedName>
    <definedName name="PLPLUNN" hidden="1">{"TAB1",#N/A,TRUE,"GENERAL";"TAB2",#N/A,TRUE,"GENERAL";"TAB3",#N/A,TRUE,"GENERAL";"TAB4",#N/A,TRUE,"GENERAL";"TAB5",#N/A,TRUE,"GENERAL"}</definedName>
    <definedName name="PMP" localSheetId="6">#REF!</definedName>
    <definedName name="PMP">#REF!</definedName>
    <definedName name="POCETAS" localSheetId="6">#REF!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6">#REF!</definedName>
    <definedName name="popu">#REF!</definedName>
    <definedName name="popvds" hidden="1">{"TAB1",#N/A,TRUE,"GENERAL";"TAB2",#N/A,TRUE,"GENERAL";"TAB3",#N/A,TRUE,"GENERAL";"TAB4",#N/A,TRUE,"GENERAL";"TAB5",#N/A,TRUE,"GENERAL"}</definedName>
    <definedName name="porc" localSheetId="6">#REF!</definedName>
    <definedName name="porc">#REF!</definedName>
    <definedName name="PORCE">[41]BASES!$E$26</definedName>
    <definedName name="Porcentaje" localSheetId="6">#REF!</definedName>
    <definedName name="Porcentaje">#REF!</definedName>
    <definedName name="PORCENTAJE1" localSheetId="6">#REF!</definedName>
    <definedName name="PORCENTAJE1">#REF!</definedName>
    <definedName name="PORTADA2" localSheetId="6">'[116]Hoja 1 '!#REF!</definedName>
    <definedName name="PORTADA2">'[116]Hoja 1 '!#REF!</definedName>
    <definedName name="POSICION_PRESUP" localSheetId="6">[11]Tablas!#REF!</definedName>
    <definedName name="POSICION_PRESUP">[11]Tablas!#REF!</definedName>
    <definedName name="POSICIONES" localSheetId="6">#REF!</definedName>
    <definedName name="POSICIONES">#REF!</definedName>
    <definedName name="pouig" hidden="1">{"via1",#N/A,TRUE,"general";"via2",#N/A,TRUE,"general";"via3",#N/A,TRUE,"general"}</definedName>
    <definedName name="POZO">[66]Tablas!$C$1:$C$65536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6">#REF!</definedName>
    <definedName name="PPtoNorte">#REF!</definedName>
    <definedName name="pqroj" hidden="1">{"via1",#N/A,TRUE,"general";"via2",#N/A,TRUE,"general";"via3",#N/A,TRUE,"general"}</definedName>
    <definedName name="Pr">[54]medelo!$D$46</definedName>
    <definedName name="PRE" localSheetId="6">#REF!</definedName>
    <definedName name="PRE">#REF!</definedName>
    <definedName name="Precio" localSheetId="6">#REF!</definedName>
    <definedName name="Precio">#REF!</definedName>
    <definedName name="precio2" localSheetId="6">#REF!</definedName>
    <definedName name="precio2">#REF!</definedName>
    <definedName name="PrecioS" localSheetId="6">#REF!</definedName>
    <definedName name="PrecioS">#REF!</definedName>
    <definedName name="PREST" localSheetId="6">#REF!</definedName>
    <definedName name="PREST">#REF!</definedName>
    <definedName name="Prestaciones">[117]Datos!$B$14</definedName>
    <definedName name="PRIMER" hidden="1">{"via1",#N/A,TRUE,"general";"via2",#N/A,TRUE,"general";"via3",#N/A,TRUE,"general"}</definedName>
    <definedName name="PRIMERO">'[104]Informe Semanal 1'!$V$43:$W$43</definedName>
    <definedName name="PRIMET" hidden="1">{"TAB1",#N/A,TRUE,"GENERAL";"TAB2",#N/A,TRUE,"GENERAL";"TAB3",#N/A,TRUE,"GENERAL";"TAB4",#N/A,TRUE,"GENERAL";"TAB5",#N/A,TRUE,"GENERAL"}</definedName>
    <definedName name="Princ" localSheetId="6">#REF!</definedName>
    <definedName name="Princ">#REF!</definedName>
    <definedName name="PRINT_AREA">#N/A</definedName>
    <definedName name="Print_Area_MI" localSheetId="6">#REF!</definedName>
    <definedName name="Print_Area_MI">#REF!</definedName>
    <definedName name="Print_Area_Reset" localSheetId="6">OFFSET('900.3'!Full_Print,0,0,[0]!Last_Row)</definedName>
    <definedName name="Print_Area_Reset">OFFSET(Full_Print,0,0,Last_Row)</definedName>
    <definedName name="PRINT_TITLES">#N/A</definedName>
    <definedName name="PRINT_TITLES_MI">#N/A</definedName>
    <definedName name="PRINT1" localSheetId="6">'[3]7422CW00'!#REF!</definedName>
    <definedName name="PRINT1">'[3]7422CW00'!#REF!</definedName>
    <definedName name="PRINT2" localSheetId="6">'[3]7422CW00'!#REF!</definedName>
    <definedName name="PRINT2">'[3]7422CW00'!#REF!</definedName>
    <definedName name="PRIVADO" localSheetId="6">#REF!</definedName>
    <definedName name="PRIVADO">#REF!</definedName>
    <definedName name="prn">[63]Hoja1!$C$3</definedName>
    <definedName name="prnf">[63]Hoja1!$C$6</definedName>
    <definedName name="ProbRange">0</definedName>
    <definedName name="ProbRangeMit">0</definedName>
    <definedName name="PROC" localSheetId="6">#REF!</definedName>
    <definedName name="PROC">#REF!</definedName>
    <definedName name="PROCEDIM_SELECC" localSheetId="6">#REF!</definedName>
    <definedName name="PROCEDIM_SELECC">#REF!</definedName>
    <definedName name="PROCESO" localSheetId="6">#REF!</definedName>
    <definedName name="PROCESO">#REF!</definedName>
    <definedName name="PRODUCTO" localSheetId="6">#REF!</definedName>
    <definedName name="PRODUCTO">#REF!</definedName>
    <definedName name="PrOfic">[40]BASES!$B$31</definedName>
    <definedName name="PROG" localSheetId="6" hidden="1">#REF!</definedName>
    <definedName name="PROG" hidden="1">#REF!</definedName>
    <definedName name="PROGDES" localSheetId="6">#REF!</definedName>
    <definedName name="PROGDES">#REF!</definedName>
    <definedName name="Programa" localSheetId="6">#REF!</definedName>
    <definedName name="Programa">#REF!</definedName>
    <definedName name="programainv">[0]!ERR</definedName>
    <definedName name="Proponente" localSheetId="6">#REF!</definedName>
    <definedName name="Proponente">#REF!</definedName>
    <definedName name="PRUEBA" localSheetId="6">[118]!absc</definedName>
    <definedName name="prueba">#REF!</definedName>
    <definedName name="prueba1" localSheetId="6">[118]!absc</definedName>
    <definedName name="prueba1">[118]!absc</definedName>
    <definedName name="PRUEBA2" localSheetId="6">#REF!</definedName>
    <definedName name="PRUEBA2">#REF!</definedName>
    <definedName name="ps" localSheetId="6">#REF!</definedName>
    <definedName name="ps">#REF!</definedName>
    <definedName name="PSTRESS_RELIEVI" localSheetId="6">#REF!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6">#REF!</definedName>
    <definedName name="PW">#REF!</definedName>
    <definedName name="Pwf">'[119]ORITO 02 '!$A$12</definedName>
    <definedName name="Pwf_actual">'[119]ORITO 02 '!$E$6</definedName>
    <definedName name="Pwf_i">[54]medelo!$A$66:$A$83</definedName>
    <definedName name="Pwf_min">'[119]ORITO 02 '!$E$8</definedName>
    <definedName name="Pwfd" localSheetId="6">#REF!</definedName>
    <definedName name="Pwfd">#REF!</definedName>
    <definedName name="Q" localSheetId="6">#REF!</definedName>
    <definedName name="Q">#REF!</definedName>
    <definedName name="Q_actual">'[119]ORITO 02 '!$E$7</definedName>
    <definedName name="Q_BRUTO" localSheetId="6">#REF!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6">#REF!</definedName>
    <definedName name="qaz">#REF!</definedName>
    <definedName name="QE" localSheetId="6">[82]TARIF2002!#REF!</definedName>
    <definedName name="QE">[82]TARIF2002!#REF!</definedName>
    <definedName name="QE_TE" localSheetId="6">[82]TARIF2002!#REF!</definedName>
    <definedName name="QE_TE">[82]TARIF2002!#REF!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6">[82]TARIF2002!#REF!</definedName>
    <definedName name="QI">[82]TARIF2002!#REF!</definedName>
    <definedName name="QI_TI" localSheetId="6">[82]TARIF2002!#REF!</definedName>
    <definedName name="QI_TI">[82]TARIF2002!#REF!</definedName>
    <definedName name="Qmax">[54]medelo!$B$63</definedName>
    <definedName name="QN" localSheetId="6">[82]TARIF2002!#REF!</definedName>
    <definedName name="QN">[82]TARIF2002!#REF!</definedName>
    <definedName name="QN_QI" localSheetId="6">[82]TARIF2002!#REF!</definedName>
    <definedName name="QN_QI">[82]TARIF2002!#REF!</definedName>
    <definedName name="QNS" localSheetId="6">[120]TARIF2002!#REF!</definedName>
    <definedName name="QNS">[120]TARIF2002!#REF!</definedName>
    <definedName name="qq" localSheetId="6">#REF!</definedName>
    <definedName name="qq">#REF!</definedName>
    <definedName name="QQQ" localSheetId="6">DATE(YEAR('900.3'!Loan_Start),MONTH('900.3'!Loan_Start)+Payment_Number,DAY('900.3'!Loan_Start))</definedName>
    <definedName name="QQQ">DATE(YEAR(Loan_Start),MONTH(Loan_Start)+Payment_Number,DAY(Loan_Start))</definedName>
    <definedName name="qqqqqw" hidden="1">{"via1",#N/A,TRUE,"general";"via2",#N/A,TRUE,"general";"via3",#N/A,TRUE,"general"}</definedName>
    <definedName name="QS" localSheetId="6">#REF!</definedName>
    <definedName name="QS">#REF!</definedName>
    <definedName name="Qt">'[119]ORITO 02 '!$E$9</definedName>
    <definedName name="QTIES" localSheetId="6">#REF!</definedName>
    <definedName name="QTIES">#REF!</definedName>
    <definedName name="QTY" localSheetId="6">#REF!</definedName>
    <definedName name="QTY">#REF!</definedName>
    <definedName name="qw" hidden="1">{"via1",#N/A,TRUE,"general";"via2",#N/A,TRUE,"general";"via3",#N/A,TRUE,"general"}</definedName>
    <definedName name="qwdas2" hidden="1">{"via1",#N/A,TRUE,"general";"via2",#N/A,TRUE,"general";"via3",#N/A,TRUE,"general"}</definedName>
    <definedName name="QWE" localSheetId="6">#REF!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6">#REF!</definedName>
    <definedName name="R._SECO">#REF!</definedName>
    <definedName name="R_2" localSheetId="6">#REF!</definedName>
    <definedName name="R_2">#REF!</definedName>
    <definedName name="R_c" localSheetId="6">#REF!</definedName>
    <definedName name="R_c">#REF!</definedName>
    <definedName name="radios" localSheetId="6">[22]Hoja2!#REF!</definedName>
    <definedName name="radios">[22]Hoja2!#REF!</definedName>
    <definedName name="RANGO_FECHA" localSheetId="6">#REF!</definedName>
    <definedName name="RANGO_FECHA">#REF!</definedName>
    <definedName name="Rates" localSheetId="6">#REF!</definedName>
    <definedName name="Rates">#REF!</definedName>
    <definedName name="RD" localSheetId="6">#REF!</definedName>
    <definedName name="RD">#REF!</definedName>
    <definedName name="rdq" localSheetId="6">#REF!</definedName>
    <definedName name="rdq">#REF!</definedName>
    <definedName name="RE">#N/A</definedName>
    <definedName name="Reactores" localSheetId="6">#REF!</definedName>
    <definedName name="Reactores">#REF!</definedName>
    <definedName name="Recall_2">'[111] ASR+Nafta'!$E$9:$E$21</definedName>
    <definedName name="Recall_3">'[111]Todos+Nafta'!$E$9:$E$21</definedName>
    <definedName name="Recorder" localSheetId="6">#REF!</definedName>
    <definedName name="Recorder">#REF!</definedName>
    <definedName name="recursos">[121]RECURSOS!$A$8:$A$204</definedName>
    <definedName name="RED">[22]EST2!$AQ$2</definedName>
    <definedName name="REG" localSheetId="6">#REF!</definedName>
    <definedName name="REG">#REF!</definedName>
    <definedName name="rege" hidden="1">{"TAB1",#N/A,TRUE,"GENERAL";"TAB2",#N/A,TRUE,"GENERAL";"TAB3",#N/A,TRUE,"GENERAL";"TAB4",#N/A,TRUE,"GENERAL";"TAB5",#N/A,TRUE,"GENERAL"}</definedName>
    <definedName name="REGIMEN_CONTRAT">[110]Tablas!$M$6:$M$8</definedName>
    <definedName name="REGIONAL">[110]Tablas!$I$6:$I$10</definedName>
    <definedName name="RegistroCoordinador" localSheetId="6">#REF!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6">#REF!</definedName>
    <definedName name="REGULAR">#REF!</definedName>
    <definedName name="REICIO">[0]!ERR</definedName>
    <definedName name="Reimbursement">"Reembolso"</definedName>
    <definedName name="reinicio">[0]!ERR</definedName>
    <definedName name="REJHE" hidden="1">{"via1",#N/A,TRUE,"general";"via2",#N/A,TRUE,"general";"via3",#N/A,TRUE,"general"}</definedName>
    <definedName name="rell" localSheetId="6">#REF!</definedName>
    <definedName name="rell">#REF!</definedName>
    <definedName name="remanentes">'[30]Reservas de Petróleo'!$A$2,'[30]Reservas de Petróleo'!$A$1,'[30]Reservas de Petróleo'!$D$4,'[30]Reservas de Petróleo'!$H$1:$H$65536</definedName>
    <definedName name="rendimiento" localSheetId="6">#REF!</definedName>
    <definedName name="rendimiento">#REF!</definedName>
    <definedName name="RENDIMIENTO____CARGA" localSheetId="6">#REF!</definedName>
    <definedName name="RENDIMIENTO____CARGA">#REF!</definedName>
    <definedName name="REPROGRAMACION" localSheetId="6">#REF!</definedName>
    <definedName name="REPROGRAMACION">#REF!</definedName>
    <definedName name="REPXXX" localSheetId="6">#REF!</definedName>
    <definedName name="REPXXX">#REF!</definedName>
    <definedName name="Requerimiento" localSheetId="6">#REF!</definedName>
    <definedName name="Requerimiento">#REF!</definedName>
    <definedName name="Requerimientos" localSheetId="6">#REF!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6">#REF!</definedName>
    <definedName name="RES">#REF!</definedName>
    <definedName name="residente">'[51]GENERALIDADES '!$E$9</definedName>
    <definedName name="Resistividad" localSheetId="6">#REF!</definedName>
    <definedName name="Resistividad">#REF!</definedName>
    <definedName name="RESU" localSheetId="6">#REF!</definedName>
    <definedName name="RESU">#REF!</definedName>
    <definedName name="resu8" localSheetId="6">[9]!resu8</definedName>
    <definedName name="resu8">[9]!resu8</definedName>
    <definedName name="resufi" localSheetId="6">#REF!</definedName>
    <definedName name="resufi">#REF!</definedName>
    <definedName name="resufi1" localSheetId="6">#REF!</definedName>
    <definedName name="resufi1">#REF!</definedName>
    <definedName name="resul" localSheetId="6">#REF!</definedName>
    <definedName name="resul">#REF!</definedName>
    <definedName name="resumen" localSheetId="6">#REF!</definedName>
    <definedName name="resumen">#REF!</definedName>
    <definedName name="resumen_final" localSheetId="6">#REF!</definedName>
    <definedName name="resumen_final">#REF!</definedName>
    <definedName name="resumen_final1" localSheetId="6">#REF!</definedName>
    <definedName name="resumen_final1">#REF!</definedName>
    <definedName name="Retenc">[40]BASES!$E$31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 localSheetId="6">#REF!</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FV" localSheetId="6">#REF!</definedName>
    <definedName name="RFV">#REF!</definedName>
    <definedName name="RG" localSheetId="6">#REF!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6">[122]Ingenieria!#REF!</definedName>
    <definedName name="RID">[122]Ingenieria!#REF!</definedName>
    <definedName name="RISP" localSheetId="6">'[3]7422CW00'!#REF!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[63]Datos!$D$12</definedName>
    <definedName name="Ro" localSheetId="6">#REF!,#REF!,#REF!</definedName>
    <definedName name="Ro">#REF!,#REF!,#REF!</definedName>
    <definedName name="rr">[0]!ERR</definedName>
    <definedName name="rrr" hidden="1">{"via1",#N/A,TRUE,"general";"via2",#N/A,TRUE,"general";"via3",#N/A,TRUE,"general"}</definedName>
    <definedName name="rrrr" localSheetId="6">'[123]Form5 _Pág_ 1'!#REF!</definedName>
    <definedName name="rrrr">'[123]Form5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6">#REF!</definedName>
    <definedName name="Rs">#REF!</definedName>
    <definedName name="rsdgsd5" hidden="1">{"TAB1",#N/A,TRUE,"GENERAL";"TAB2",#N/A,TRUE,"GENERAL";"TAB3",#N/A,TRUE,"GENERAL";"TAB4",#N/A,TRUE,"GENERAL";"TAB5",#N/A,TRUE,"GENERAL"}</definedName>
    <definedName name="RSS" localSheetId="6">#REF!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6">#REF!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6">[22]Hoja2!#REF!</definedName>
    <definedName name="SA">[22]Hoja2!#REF!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6">#REF!</definedName>
    <definedName name="SALID1">#REF!</definedName>
    <definedName name="SalMinimo">[40]BASES!$E$41</definedName>
    <definedName name="sbgfbgdr" hidden="1">{"via1",#N/A,TRUE,"general";"via2",#N/A,TRUE,"general";"via3",#N/A,TRUE,"general"}</definedName>
    <definedName name="SBS" localSheetId="6">#REF!</definedName>
    <definedName name="SBS">#REF!</definedName>
    <definedName name="Sched_Pay" localSheetId="6">#REF!</definedName>
    <definedName name="Sched_Pay">#REF!</definedName>
    <definedName name="Scheduled_Extra_Payments" localSheetId="6">#REF!</definedName>
    <definedName name="Scheduled_Extra_Payments">#REF!</definedName>
    <definedName name="Scheduled_Interest_Rate" localSheetId="6">#REF!</definedName>
    <definedName name="Scheduled_Interest_Rate">#REF!</definedName>
    <definedName name="Scheduled_Monthly_Payment" localSheetId="6">#REF!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6">#REF!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on1" localSheetId="6">#REF!</definedName>
    <definedName name="seccion1">#REF!</definedName>
    <definedName name="seccion2" localSheetId="6">#REF!</definedName>
    <definedName name="seccion2">#REF!</definedName>
    <definedName name="SECTOR" localSheetId="6">#REF!</definedName>
    <definedName name="SECTOR">#REF!</definedName>
    <definedName name="SEGUNDO" localSheetId="6">#REF!</definedName>
    <definedName name="SEGUNDO">#REF!</definedName>
    <definedName name="SEMANA_C3" localSheetId="6">#REF!</definedName>
    <definedName name="SEMANA_C3">#REF!</definedName>
    <definedName name="sena">[63]Hoja1!$C$14</definedName>
    <definedName name="SERO">[0]!ERR</definedName>
    <definedName name="setrj" hidden="1">{"via1",#N/A,TRUE,"general";"via2",#N/A,TRUE,"general";"via3",#N/A,TRUE,"general"}</definedName>
    <definedName name="sett" hidden="1">{"via1",#N/A,TRUE,"general";"via2",#N/A,TRUE,"general";"via3",#N/A,TRUE,"general"}</definedName>
    <definedName name="sf">[63]Hoja1!$C$12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6">[53]steel!#REF!</definedName>
    <definedName name="SHEE_INT">[53]steel!#REF!</definedName>
    <definedName name="SHEET" localSheetId="6">'[3]7422CW00'!#REF!</definedName>
    <definedName name="SHEET">'[3]7422CW00'!#REF!</definedName>
    <definedName name="SHEET_KP">[53]steel!$C$7:$L$47</definedName>
    <definedName name="SHEET_MR">[53]steel!$C$7:$J$47</definedName>
    <definedName name="SHEET1" localSheetId="6">#REF!</definedName>
    <definedName name="SHEET1">#REF!</definedName>
    <definedName name="SHEET10" localSheetId="6">#REF!</definedName>
    <definedName name="SHEET10">#REF!</definedName>
    <definedName name="SHEET11" localSheetId="6">#REF!</definedName>
    <definedName name="SHEET11">#REF!</definedName>
    <definedName name="SHEET12" localSheetId="6">#REF!</definedName>
    <definedName name="SHEET12">#REF!</definedName>
    <definedName name="SHEET13" localSheetId="6">#REF!</definedName>
    <definedName name="SHEET13">#REF!</definedName>
    <definedName name="SHEET14" localSheetId="6">#REF!</definedName>
    <definedName name="SHEET14">#REF!</definedName>
    <definedName name="SHEET15" localSheetId="6">#REF!</definedName>
    <definedName name="SHEET15">#REF!</definedName>
    <definedName name="SHEET16" localSheetId="6">#REF!</definedName>
    <definedName name="SHEET16">#REF!</definedName>
    <definedName name="SHEET17" localSheetId="6">#REF!</definedName>
    <definedName name="SHEET17">#REF!</definedName>
    <definedName name="SHEET18" localSheetId="6">#REF!</definedName>
    <definedName name="SHEET18">#REF!</definedName>
    <definedName name="SHEET19" localSheetId="6">#REF!</definedName>
    <definedName name="SHEET19">#REF!</definedName>
    <definedName name="SHEET2" localSheetId="6">#REF!</definedName>
    <definedName name="SHEET2">#REF!</definedName>
    <definedName name="SHEET20" localSheetId="6">#REF!</definedName>
    <definedName name="SHEET20">#REF!</definedName>
    <definedName name="SHEET21" localSheetId="6">#REF!</definedName>
    <definedName name="SHEET21">#REF!</definedName>
    <definedName name="SHEET22" localSheetId="6">#REF!</definedName>
    <definedName name="SHEET22">#REF!</definedName>
    <definedName name="SHEET23" localSheetId="6">#REF!</definedName>
    <definedName name="SHEET23">#REF!</definedName>
    <definedName name="SHEET24" localSheetId="6">#REF!</definedName>
    <definedName name="SHEET24">#REF!</definedName>
    <definedName name="SHEET25" localSheetId="6">#REF!</definedName>
    <definedName name="SHEET25">#REF!</definedName>
    <definedName name="SHEET26" localSheetId="6">#REF!</definedName>
    <definedName name="SHEET26">#REF!</definedName>
    <definedName name="SHEET3" localSheetId="6">#REF!</definedName>
    <definedName name="SHEET3">#REF!</definedName>
    <definedName name="SHEET4" localSheetId="6">#REF!</definedName>
    <definedName name="SHEET4">#REF!</definedName>
    <definedName name="SHEET5" localSheetId="6">#REF!</definedName>
    <definedName name="SHEET5">#REF!</definedName>
    <definedName name="SHEET6" localSheetId="6">#REF!</definedName>
    <definedName name="SHEET6">#REF!</definedName>
    <definedName name="SHEET7" localSheetId="6">#REF!</definedName>
    <definedName name="SHEET7">#REF!</definedName>
    <definedName name="SHEET8" localSheetId="6">#REF!</definedName>
    <definedName name="SHEET8">#REF!</definedName>
    <definedName name="SHEET9" localSheetId="6">#REF!</definedName>
    <definedName name="SHEET9">#REF!</definedName>
    <definedName name="SI">[0]!ERR</definedName>
    <definedName name="SINGOLO" localSheetId="6">'[3]7422CW00'!#REF!</definedName>
    <definedName name="SINGOLO">'[3]7422CW00'!#REF!</definedName>
    <definedName name="SISISIS">[0]!ERR</definedName>
    <definedName name="Smlv">'[10]DATOS CONTRATO'!$I$9</definedName>
    <definedName name="smlv01">[47]CONTRATO!$I$9</definedName>
    <definedName name="smlv2001">[47]CONTRATO!$H$9</definedName>
    <definedName name="SMML">'[76]ASPECTOS TECNICOS'!$O$12:$P$32</definedName>
    <definedName name="SN">[10]EMPRESA!$G$29</definedName>
    <definedName name="SOBREANCHO" localSheetId="6">[22]Hoja2!#REF!</definedName>
    <definedName name="SOBREANCHO">[22]Hoja2!#REF!</definedName>
    <definedName name="SOL" localSheetId="6">#REF!</definedName>
    <definedName name="SOL">#REF!</definedName>
    <definedName name="SOLD._4_" localSheetId="6">#REF!</definedName>
    <definedName name="SOLD._4_">#REF!</definedName>
    <definedName name="SOLD._6_" localSheetId="6">#REF!</definedName>
    <definedName name="SOLD._6_">#REF!</definedName>
    <definedName name="SOLD._8_" localSheetId="6">#REF!</definedName>
    <definedName name="SOLD._8_">#REF!</definedName>
    <definedName name="Spanner_Auto_File">"F:\Proyectos\CEI\Tunja-Barbosa\tra2b.x2a"</definedName>
    <definedName name="Spanner_Auto_Select" localSheetId="6">'[124]A-HOR'!#REF!</definedName>
    <definedName name="Spanner_Auto_Select">'[124]A-HOR'!#REF!</definedName>
    <definedName name="srwrwr" hidden="1">{"TAB1",#N/A,TRUE,"GENERAL";"TAB2",#N/A,TRUE,"GENERAL";"TAB3",#N/A,TRUE,"GENERAL";"TAB4",#N/A,TRUE,"GENERAL";"TAB5",#N/A,TRUE,"GENERAL"}</definedName>
    <definedName name="SS" localSheetId="6">#REF!</definedName>
    <definedName name="SS">#REF!</definedName>
    <definedName name="SS_AVG_SIZE" localSheetId="6">#REF!</definedName>
    <definedName name="SS_AVG_SIZE">#REF!</definedName>
    <definedName name="SS_WELDING" localSheetId="6">#REF!</definedName>
    <definedName name="SS_WELDING">#REF!</definedName>
    <definedName name="ssa">[63]Hoja1!$C$25</definedName>
    <definedName name="ssh">[63]Hoja1!$C$24</definedName>
    <definedName name="sss" localSheetId="6">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6">#REF!</definedName>
    <definedName name="St">#REF!</definedName>
    <definedName name="ST_BLDG" localSheetId="6">'[3]7422CW00'!#REF!</definedName>
    <definedName name="ST_BLDG">'[3]7422CW00'!#REF!</definedName>
    <definedName name="ST_CW" localSheetId="6">'[3]7422CW00'!#REF!</definedName>
    <definedName name="ST_CW">'[3]7422CW00'!#REF!</definedName>
    <definedName name="STALO1" localSheetId="6">'[3]7422CW00'!#REF!</definedName>
    <definedName name="STALO1">'[3]7422CW00'!#REF!</definedName>
    <definedName name="STAMPA" localSheetId="6">#REF!</definedName>
    <definedName name="STAMPA">#REF!</definedName>
    <definedName name="STANU" localSheetId="6">'[3]7422CW00'!#REF!</definedName>
    <definedName name="STANU">'[3]7422CW00'!#REF!</definedName>
    <definedName name="START" localSheetId="6">#REF!</definedName>
    <definedName name="START">#REF!</definedName>
    <definedName name="START1" localSheetId="6">'[3]7422CW00'!#REF!</definedName>
    <definedName name="START1">'[3]7422CW00'!#REF!</definedName>
    <definedName name="STENU" localSheetId="6">'[3]7422CW00'!#REF!</definedName>
    <definedName name="STENU">'[3]7422CW00'!#REF!</definedName>
    <definedName name="Stock" localSheetId="6">'[125]PxQ Cantidades'!#REF!</definedName>
    <definedName name="Stock">'[125]PxQ Cantidades'!#REF!</definedName>
    <definedName name="STONU" localSheetId="6">'[3]7422CW00'!#REF!</definedName>
    <definedName name="STONU">'[3]7422CW00'!#REF!</definedName>
    <definedName name="STRESS_RELIEVIN" localSheetId="6">#REF!</definedName>
    <definedName name="STRESS_RELIEVIN">#REF!</definedName>
    <definedName name="STSUMM" localSheetId="6">'[3]7422CW00'!#REF!</definedName>
    <definedName name="STSUMM">'[3]7422CW00'!#REF!</definedName>
    <definedName name="stt" hidden="1">{"via1",#N/A,TRUE,"general";"via2",#N/A,TRUE,"general";"via3",#N/A,TRUE,"general"}</definedName>
    <definedName name="SUBSUELO" localSheetId="6">#REF!</definedName>
    <definedName name="SUBSUELO">#REF!</definedName>
    <definedName name="Subtotal" localSheetId="6">#REF!</definedName>
    <definedName name="Subtotal">#REF!</definedName>
    <definedName name="SUELDO" localSheetId="6">#REF!</definedName>
    <definedName name="SUELDO">#REF!</definedName>
    <definedName name="suma">[60]Hoja1!$F$60</definedName>
    <definedName name="Summary" localSheetId="6">#REF!</definedName>
    <definedName name="Summary">#REF!</definedName>
    <definedName name="SUP_ART" localSheetId="6">[53]steel!#REF!</definedName>
    <definedName name="SUP_ART">[53]steel!#REF!</definedName>
    <definedName name="SUP_VEX" localSheetId="6">#REF!</definedName>
    <definedName name="SUP_VEX">#REF!</definedName>
    <definedName name="SUP_VPR" localSheetId="6">#REF!</definedName>
    <definedName name="SUP_VPR">#REF!</definedName>
    <definedName name="SUP_VPR_GEC" localSheetId="6">#REF!</definedName>
    <definedName name="SUP_VPR_GEC">#REF!</definedName>
    <definedName name="SUP_VPR_GMM" localSheetId="6">#REF!</definedName>
    <definedName name="SUP_VPR_GMM">#REF!</definedName>
    <definedName name="SUP_VPR_GRC" localSheetId="6">#REF!</definedName>
    <definedName name="SUP_VPR_GRC">#REF!</definedName>
    <definedName name="SUP_VPR_GRM" localSheetId="6">#REF!</definedName>
    <definedName name="SUP_VPR_GRM">#REF!</definedName>
    <definedName name="SUP_VPR_GRN" localSheetId="6">#REF!</definedName>
    <definedName name="SUP_VPR_GRN">#REF!</definedName>
    <definedName name="SUP_VPR_GRS" localSheetId="6">#REF!</definedName>
    <definedName name="SUP_VPR_GRS">#REF!</definedName>
    <definedName name="SUP_VPR_GTP" localSheetId="6">[12]Tablas!#REF!</definedName>
    <definedName name="SUP_VPR_GTP">[12]Tablas!#REF!</definedName>
    <definedName name="SUP_VPR_NA" localSheetId="6">#REF!</definedName>
    <definedName name="SUP_VPR_NA">#REF!</definedName>
    <definedName name="SUPER">[66]Tablas!$H$1:$H$65536</definedName>
    <definedName name="SUPERFICIE" localSheetId="6">#REF!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6">[17]!absc</definedName>
    <definedName name="t">[17]!absc</definedName>
    <definedName name="t_1" localSheetId="6">Scheduled_Payment+Extra_Payment</definedName>
    <definedName name="t_1">Scheduled_Payment+Extra_Payment</definedName>
    <definedName name="t5t5" hidden="1">{"TAB1",#N/A,TRUE,"GENERAL";"TAB2",#N/A,TRUE,"GENERAL";"TAB3",#N/A,TRUE,"GENERAL";"TAB4",#N/A,TRUE,"GENERAL";"TAB5",#N/A,TRUE,"GENERAL"}</definedName>
    <definedName name="TAB_FECHA">[66]Tablas!$B$1:$B$65536</definedName>
    <definedName name="TABLA" localSheetId="6">#REF!</definedName>
    <definedName name="TABLA">#REF!</definedName>
    <definedName name="TABLA_DE_CONTENIDO__A1" comment="VOLVER A TABLA DE CONTENIDO" localSheetId="6">'[126]GENERALIDADES '!#REF!</definedName>
    <definedName name="TABLA_DE_CONTENIDO__A1" comment="VOLVER A TABLA DE CONTENIDO">'[126]GENERALIDADES '!#REF!</definedName>
    <definedName name="tabla1">[127]Hoja3!$B$4:$F$28</definedName>
    <definedName name="tabla2" localSheetId="6">#REF!</definedName>
    <definedName name="tabla2">#REF!</definedName>
    <definedName name="TABLEKP" localSheetId="6">'[3]7422CW00'!#REF!</definedName>
    <definedName name="TABLEKP">'[3]7422CW00'!#REF!</definedName>
    <definedName name="TABLEPRI" localSheetId="6">#REF!</definedName>
    <definedName name="TABLEPRI">#REF!</definedName>
    <definedName name="Tambores" localSheetId="6">#REF!</definedName>
    <definedName name="Tambores">#REF!</definedName>
    <definedName name="Tanques" localSheetId="6">#REF!</definedName>
    <definedName name="Tanques">#REF!</definedName>
    <definedName name="TAREAS_INICIALES" localSheetId="6">#REF!</definedName>
    <definedName name="TAREAS_INICIALES">#REF!</definedName>
    <definedName name="TARIFA" localSheetId="6">#REF!</definedName>
    <definedName name="TARIFA">#REF!</definedName>
    <definedName name="TarifaPension">[47]EMPRESA!$F$24</definedName>
    <definedName name="TARIFAS">[128]TARIFAS!$A$1:$F$52</definedName>
    <definedName name="TarifaSalud">[47]EMPRESA!$F$26</definedName>
    <definedName name="Tasa" localSheetId="6">#REF!</definedName>
    <definedName name="Tasa">#REF!</definedName>
    <definedName name="TASA_DE_CAMBIO" localSheetId="6">#REF!</definedName>
    <definedName name="TASA_DE_CAMBIO">#REF!</definedName>
    <definedName name="Tasa1">'[129]Bases 2A'!$C$20</definedName>
    <definedName name="TasaCCP" localSheetId="6">#REF!</definedName>
    <definedName name="TasaCCP">#REF!</definedName>
    <definedName name="Tax" localSheetId="6">#REF!</definedName>
    <definedName name="Tax">#REF!</definedName>
    <definedName name="TB_EVENTOS_OTS_ANUAL" localSheetId="6">#REF!</definedName>
    <definedName name="TB_EVENTOS_OTS_ANUAL">#REF!</definedName>
    <definedName name="tc" localSheetId="6">#REF!</definedName>
    <definedName name="tc">#REF!</definedName>
    <definedName name="tdy" hidden="1">{"TAB1",#N/A,TRUE,"GENERAL";"TAB2",#N/A,TRUE,"GENERAL";"TAB3",#N/A,TRUE,"GENERAL";"TAB4",#N/A,TRUE,"GENERAL";"TAB5",#N/A,TRUE,"GENERAL"}</definedName>
    <definedName name="TE" localSheetId="6">[82]TARIF2002!#REF!</definedName>
    <definedName name="TE">[82]TARIF2002!#REF!</definedName>
    <definedName name="telefono">[47]EMPRESA!$F$16</definedName>
    <definedName name="TEMA1" localSheetId="6">#REF!</definedName>
    <definedName name="TEMA1">#REF!</definedName>
    <definedName name="TEMA10" localSheetId="6">#REF!</definedName>
    <definedName name="TEMA10">#REF!</definedName>
    <definedName name="TEMA2" localSheetId="6">#REF!</definedName>
    <definedName name="TEMA2">#REF!</definedName>
    <definedName name="TEMA3" localSheetId="6">#REF!</definedName>
    <definedName name="TEMA3">#REF!</definedName>
    <definedName name="TEMA4" localSheetId="6">#REF!</definedName>
    <definedName name="TEMA4">#REF!</definedName>
    <definedName name="TEMA5" localSheetId="6">#REF!</definedName>
    <definedName name="TEMA5">#REF!</definedName>
    <definedName name="TEMA6" localSheetId="6">#REF!</definedName>
    <definedName name="TEMA6">#REF!</definedName>
    <definedName name="TEMA7" localSheetId="6">#REF!</definedName>
    <definedName name="TEMA7">#REF!</definedName>
    <definedName name="TEMA8" localSheetId="6">#REF!</definedName>
    <definedName name="TEMA8">#REF!</definedName>
    <definedName name="TEMA9" localSheetId="6">#REF!</definedName>
    <definedName name="TEMA9">#REF!</definedName>
    <definedName name="TEMAS_PACC" localSheetId="6">#REF!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 localSheetId="6">#REF!</definedName>
    <definedName name="TGB">#REF!</definedName>
    <definedName name="TH" localSheetId="6">#REF!</definedName>
    <definedName name="TH">#REF!</definedName>
    <definedName name="thdh" hidden="1">{"TAB1",#N/A,TRUE,"GENERAL";"TAB2",#N/A,TRUE,"GENERAL";"TAB3",#N/A,TRUE,"GENERAL";"TAB4",#N/A,TRUE,"GENERAL";"TAB5",#N/A,TRUE,"GENERAL"}</definedName>
    <definedName name="THP" localSheetId="6">#REF!</definedName>
    <definedName name="THP">#REF!</definedName>
    <definedName name="thtj" hidden="1">{"via1",#N/A,TRUE,"general";"via2",#N/A,TRUE,"general";"via3",#N/A,TRUE,"general"}</definedName>
    <definedName name="TI" localSheetId="6">[82]TARIF2002!#REF!</definedName>
    <definedName name="TI">[82]TARIF2002!#REF!</definedName>
    <definedName name="TIEMPO">[41]BASES!$E$27</definedName>
    <definedName name="TIPO" localSheetId="6">#REF!</definedName>
    <definedName name="TIPO">#REF!</definedName>
    <definedName name="TIPO_GRUPO" localSheetId="6">#REF!</definedName>
    <definedName name="TIPO_GRUPO">#REF!</definedName>
    <definedName name="TipoGC">[110]Tablas!$U$6:$U$15</definedName>
    <definedName name="TipoNeces">[110]Tablas!$Q$6:$Q$8</definedName>
    <definedName name="TipoPro" localSheetId="6">#REF!</definedName>
    <definedName name="TipoPro">#REF!</definedName>
    <definedName name="Tipoproceso" localSheetId="6">#REF!</definedName>
    <definedName name="Tipoproceso">#REF!</definedName>
    <definedName name="tipov" localSheetId="6">#REF!</definedName>
    <definedName name="tipov">#REF!</definedName>
    <definedName name="TIR" localSheetId="6">#REF!</definedName>
    <definedName name="TIR">#REF!</definedName>
    <definedName name="TITLE" localSheetId="6">#REF!</definedName>
    <definedName name="TITLE">#REF!</definedName>
    <definedName name="titu" localSheetId="6">#REF!</definedName>
    <definedName name="titu">#REF!</definedName>
    <definedName name="titu2" localSheetId="6">#REF!</definedName>
    <definedName name="titu2">#REF!</definedName>
    <definedName name="TITULO" localSheetId="6">#REF!</definedName>
    <definedName name="TITULO">#REF!</definedName>
    <definedName name="_xlnm.Print_Titles" localSheetId="3">'211,1'!$1:$9</definedName>
    <definedName name="_xlnm.Print_Titles">#N/A</definedName>
    <definedName name="Títulos_a_imprimir_IM" localSheetId="6">#REF!</definedName>
    <definedName name="Títulos_a_imprimir_IM">#REF!</definedName>
    <definedName name="tk">'[10]DATOS CONTRATO'!$E$18</definedName>
    <definedName name="TK_1" localSheetId="6" hidden="1">[23]INST!#REF!</definedName>
    <definedName name="TK_1" hidden="1">[23]INST!#REF!</definedName>
    <definedName name="TKSLCI07">[10]EMPRESA!$F$22</definedName>
    <definedName name="tld">[63]Datos!$D$14</definedName>
    <definedName name="To" localSheetId="6">#REF!</definedName>
    <definedName name="To">#REF!</definedName>
    <definedName name="TOPGENER" localSheetId="6">#REF!</definedName>
    <definedName name="TOPGENER">#REF!</definedName>
    <definedName name="TOPGENER1" localSheetId="6">#REF!</definedName>
    <definedName name="TOPGENER1">#REF!</definedName>
    <definedName name="TOPMENU" localSheetId="6">#REF!</definedName>
    <definedName name="TOPMENU">#REF!</definedName>
    <definedName name="Torres" localSheetId="6">#REF!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6">#REF!</definedName>
    <definedName name="TOT">#REF!</definedName>
    <definedName name="TOTAL" localSheetId="6">#REF!</definedName>
    <definedName name="TOTAL">#REF!</definedName>
    <definedName name="Total_Interest" localSheetId="6">#REF!</definedName>
    <definedName name="Total_Interest">#REF!</definedName>
    <definedName name="Total_Pay" localSheetId="6">#REF!</definedName>
    <definedName name="Total_Pay">#REF!</definedName>
    <definedName name="Total_Payment" localSheetId="6">Scheduled_Payment+Extra_Payment</definedName>
    <definedName name="Total_Payment">Scheduled_Payment+Extra_Payment</definedName>
    <definedName name="Total_Payment1" localSheetId="6">Scheduled_Payment+Extra_Payment</definedName>
    <definedName name="Total_Payment1">Scheduled_Payment+Extra_Payment</definedName>
    <definedName name="total1" localSheetId="6">#REF!</definedName>
    <definedName name="total1">#REF!</definedName>
    <definedName name="TotalCesantias">'[47]NOMINA 1'!$N$38</definedName>
    <definedName name="TOTALHH" localSheetId="6">#REF!</definedName>
    <definedName name="TOTALHH">#REF!</definedName>
    <definedName name="TOTALHH1" localSheetId="6">#REF!</definedName>
    <definedName name="TOTALHH1">#REF!</definedName>
    <definedName name="TotalVacaciones">'[47]NOMINA 1'!$N$37</definedName>
    <definedName name="TotAuxAlim">'[10]NOMINA-1'!$E$37</definedName>
    <definedName name="TotAuxAlimentacion">'[47]NOMINA 1'!$E$38</definedName>
    <definedName name="TotAuxCom">'[10]NOMINA-1'!$E$39</definedName>
    <definedName name="TotAuxComi">'[47]NOMINA 1'!$E$40</definedName>
    <definedName name="TotAuxDotacion">'[47]NOMINA 1'!$E$41</definedName>
    <definedName name="TotAuxHab">'[47]NOMINA 1'!$E$37</definedName>
    <definedName name="TotAuxTransporte">'[47]NOMINA 1'!$E$39</definedName>
    <definedName name="TotBasico">'[47]NOMINA 1'!$E$35</definedName>
    <definedName name="TotCom">'[10]NOMINA-1'!$E$41</definedName>
    <definedName name="TotComision">'[47]NOMINA 1'!$E$42</definedName>
    <definedName name="TotExtras">'[47]NOMINA 1'!$E$36</definedName>
    <definedName name="TotIntercesantias">'[47]NOMINA 1'!$N$39</definedName>
    <definedName name="TotPrimaServicios">'[47]NOMINA 1'!$N$36</definedName>
    <definedName name="TotPrimaServicos">'[47]NOMINA 1'!$N$36</definedName>
    <definedName name="TotPrimaVacaciones">'[47]NOMINA 1'!$N$41</definedName>
    <definedName name="TotPrimConv">'[10]NOMINA-1'!$N$39</definedName>
    <definedName name="TotPrimConvencional">'[47]NOMINA 1'!$N$40</definedName>
    <definedName name="TotPrimVac">'[10]NOMINA-1'!$N$40</definedName>
    <definedName name="TOTSHE1" localSheetId="6">#REF!</definedName>
    <definedName name="TOTSHE1">#REF!</definedName>
    <definedName name="TOTSHE10" localSheetId="6">#REF!</definedName>
    <definedName name="TOTSHE10">#REF!</definedName>
    <definedName name="TOTSHE11" localSheetId="6">#REF!</definedName>
    <definedName name="TOTSHE11">#REF!</definedName>
    <definedName name="TOTSHE12" localSheetId="6">#REF!</definedName>
    <definedName name="TOTSHE12">#REF!</definedName>
    <definedName name="TOTSHE13" localSheetId="6">#REF!</definedName>
    <definedName name="TOTSHE13">#REF!</definedName>
    <definedName name="TOTSHE14" localSheetId="6">#REF!</definedName>
    <definedName name="TOTSHE14">#REF!</definedName>
    <definedName name="TOTSHE15" localSheetId="6">#REF!</definedName>
    <definedName name="TOTSHE15">#REF!</definedName>
    <definedName name="TOTSHE16" localSheetId="6">#REF!</definedName>
    <definedName name="TOTSHE16">#REF!</definedName>
    <definedName name="TOTSHE17" localSheetId="6">#REF!</definedName>
    <definedName name="TOTSHE17">#REF!</definedName>
    <definedName name="TOTSHE18" localSheetId="6">#REF!</definedName>
    <definedName name="TOTSHE18">#REF!</definedName>
    <definedName name="TOTSHE19" localSheetId="6">#REF!</definedName>
    <definedName name="TOTSHE19">#REF!</definedName>
    <definedName name="TOTSHE2" localSheetId="6">#REF!</definedName>
    <definedName name="TOTSHE2">#REF!</definedName>
    <definedName name="TOTSHE20" localSheetId="6">#REF!</definedName>
    <definedName name="TOTSHE20">#REF!</definedName>
    <definedName name="TOTSHE21" localSheetId="6">#REF!</definedName>
    <definedName name="TOTSHE21">#REF!</definedName>
    <definedName name="TOTSHE22" localSheetId="6">#REF!</definedName>
    <definedName name="TOTSHE22">#REF!</definedName>
    <definedName name="TOTSHE23" localSheetId="6">#REF!</definedName>
    <definedName name="TOTSHE23">#REF!</definedName>
    <definedName name="TOTSHE24" localSheetId="6">#REF!</definedName>
    <definedName name="TOTSHE24">#REF!</definedName>
    <definedName name="TOTSHE25" localSheetId="6">#REF!</definedName>
    <definedName name="TOTSHE25">#REF!</definedName>
    <definedName name="TOTSHE26" localSheetId="6">#REF!</definedName>
    <definedName name="TOTSHE26">#REF!</definedName>
    <definedName name="TOTSHE3" localSheetId="6">#REF!</definedName>
    <definedName name="TOTSHE3">#REF!</definedName>
    <definedName name="TOTSHE4" localSheetId="6">#REF!</definedName>
    <definedName name="TOTSHE4">#REF!</definedName>
    <definedName name="TOTSHE5" localSheetId="6">#REF!</definedName>
    <definedName name="TOTSHE5">#REF!</definedName>
    <definedName name="TOTSHE6" localSheetId="6">#REF!</definedName>
    <definedName name="TOTSHE6">#REF!</definedName>
    <definedName name="TOTSHE7" localSheetId="6">#REF!</definedName>
    <definedName name="TOTSHE7">#REF!</definedName>
    <definedName name="TOTSHE8" localSheetId="6">#REF!</definedName>
    <definedName name="TOTSHE8">#REF!</definedName>
    <definedName name="TOTSHE9" localSheetId="6">#REF!</definedName>
    <definedName name="TOTSHE9">#REF!</definedName>
    <definedName name="TotVac">'[10]NOMINA-1'!$N$36</definedName>
    <definedName name="tr" hidden="1">{"TAB1",#N/A,TRUE,"GENERAL";"TAB2",#N/A,TRUE,"GENERAL";"TAB3",#N/A,TRUE,"GENERAL";"TAB4",#N/A,TRUE,"GENERAL";"TAB5",#N/A,TRUE,"GENERAL"}</definedName>
    <definedName name="TrainSpec" localSheetId="6">#REF!</definedName>
    <definedName name="TrainSpec">#REF!</definedName>
    <definedName name="TRANS" localSheetId="6">[22]Hoja2!#REF!</definedName>
    <definedName name="TRANS">[22]Hoja2!#REF!</definedName>
    <definedName name="Transmisores" localSheetId="6">#REF!</definedName>
    <definedName name="Transmisores">#REF!</definedName>
    <definedName name="Transporte">'[10]DATOS CONTRATO'!$E$16</definedName>
    <definedName name="TRAT">[130]desmonte!$E$48</definedName>
    <definedName name="TREM" localSheetId="6">#REF!</definedName>
    <definedName name="TREM">#REF!</definedName>
    <definedName name="Trenes" localSheetId="6">#REF!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6">#REF!</definedName>
    <definedName name="tri">#REF!</definedName>
    <definedName name="Trimestre1" localSheetId="6">#REF!</definedName>
    <definedName name="Trimestre1">#REF!</definedName>
    <definedName name="Trimestre2" localSheetId="6">#REF!</definedName>
    <definedName name="Trimestre2">#REF!</definedName>
    <definedName name="Trimestre3" localSheetId="6">#REF!</definedName>
    <definedName name="Trimestre3">#REF!</definedName>
    <definedName name="Trimestre4" localSheetId="6">#REF!</definedName>
    <definedName name="Trimestre4">#REF!</definedName>
    <definedName name="trjfgjh" hidden="1">{"via1",#N/A,TRUE,"general";"via2",#N/A,TRUE,"general";"via3",#N/A,TRUE,"general"}</definedName>
    <definedName name="TRM">[131]Tablas!$B$2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6">#REF!</definedName>
    <definedName name="TT">#REF!</definedName>
    <definedName name="TtCD" localSheetId="6">#REF!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6" hidden="1">#REF!</definedName>
    <definedName name="TUBERIA" hidden="1">#REF!</definedName>
    <definedName name="Tubería" localSheetId="6">#REF!</definedName>
    <definedName name="Tubería">#REF!</definedName>
    <definedName name="TUBERIA1" localSheetId="6"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6">'[108]CCP,LEYES, Y DEC.'!#REF!</definedName>
    <definedName name="tvmenor90min">'[108]CCP,LEYES,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6">#REF!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#REF!</definedName>
    <definedName name="UFrm2InUse">1</definedName>
    <definedName name="UI" hidden="1">{"via1",#N/A,TRUE,"general";"via2",#N/A,TRUE,"general";"via3",#N/A,TRUE,"general"}</definedName>
    <definedName name="UIC" localSheetId="6">[12]Tablas!#REF!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6">#REF!</definedName>
    <definedName name="UK">#REF!</definedName>
    <definedName name="UN_PRI" localSheetId="6">#REF!</definedName>
    <definedName name="UN_PRI">#REF!</definedName>
    <definedName name="UNIT">'[132]Lista APU'!$A$3:$D$479</definedName>
    <definedName name="UNITARIO">[133]Unitarios!$A$3:$D$13</definedName>
    <definedName name="Unitarios" localSheetId="6">#REF!</definedName>
    <definedName name="Unitarios">#REF!</definedName>
    <definedName name="unj" localSheetId="6" hidden="1">[19]INST!#REF!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6">#REF!</definedName>
    <definedName name="USxCOL">#REF!</definedName>
    <definedName name="ut">'[92]1'!$N$42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6">#REF!</definedName>
    <definedName name="VALDES">#REF!</definedName>
    <definedName name="valor1" localSheetId="6">#REF!</definedName>
    <definedName name="valor1">#REF!</definedName>
    <definedName name="valor2" localSheetId="6">#REF!</definedName>
    <definedName name="valor2">#REF!</definedName>
    <definedName name="VALOR3" localSheetId="6">#REF!</definedName>
    <definedName name="VALOR3">#REF!</definedName>
    <definedName name="ValorCto">[134]CONTRATO!$E$9</definedName>
    <definedName name="ValorEjecutado" localSheetId="6">#REF!</definedName>
    <definedName name="ValorEjecutado">#REF!</definedName>
    <definedName name="ValorProyecto" localSheetId="6">#REF!</definedName>
    <definedName name="ValorProyecto">#REF!</definedName>
    <definedName name="ValorRecursosComprometidos" localSheetId="6">#REF!</definedName>
    <definedName name="ValorRecursosComprometidos">#REF!</definedName>
    <definedName name="Values_Entered" localSheetId="6">IF('900.3'!Loan_Amount*'900.3'!Interest_Rate*'900.3'!Loan_Years*'900.3'!Loan_Start&gt;0,1,0)</definedName>
    <definedName name="Values_Entered">IF(Loan_Amount*Interest_Rate*Loan_Years*Loan_Start&gt;0,1,0)</definedName>
    <definedName name="Válvulas" localSheetId="6">#REF!</definedName>
    <definedName name="Válvulas">#REF!</definedName>
    <definedName name="Var">[21]Varios.!$E$1:$E$65536</definedName>
    <definedName name="VARIACION1" localSheetId="6">#REF!</definedName>
    <definedName name="VARIACION1">#REF!</definedName>
    <definedName name="Varios" localSheetId="6">#REF!</definedName>
    <definedName name="Varios">#REF!</definedName>
    <definedName name="vbvbvbvb" hidden="1">{"TAB1",#N/A,TRUE,"GENERAL";"TAB2",#N/A,TRUE,"GENERAL";"TAB3",#N/A,TRUE,"GENERAL";"TAB4",#N/A,TRUE,"GENERAL";"TAB5",#N/A,TRUE,"GENERAL"}</definedName>
    <definedName name="vc" localSheetId="6">#REF!</definedName>
    <definedName name="vc">#REF!</definedName>
    <definedName name="vct" localSheetId="6">#REF!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6">#REF!</definedName>
    <definedName name="VentaAiu">#REF!</definedName>
    <definedName name="VEX" localSheetId="6">[12]Tablas!#REF!</definedName>
    <definedName name="VEX">[12]Tablas!#REF!</definedName>
    <definedName name="VEX_ON" localSheetId="6">#REF!</definedName>
    <definedName name="VEX_ON">#REF!</definedName>
    <definedName name="VEX1_1" localSheetId="6">[12]Tablas!#REF!</definedName>
    <definedName name="VEX1_1">[12]Tablas!#REF!</definedName>
    <definedName name="VEX1_1_1" localSheetId="6">[12]Tablas!#REF!</definedName>
    <definedName name="VEX1_1_1">[12]Tablas!#REF!</definedName>
    <definedName name="VEX1_1_2" localSheetId="6">[12]Tablas!#REF!</definedName>
    <definedName name="VEX1_1_2">[12]Tablas!#REF!</definedName>
    <definedName name="VEX1_1_3" localSheetId="6">[12]Tablas!#REF!</definedName>
    <definedName name="VEX1_1_3">[12]Tablas!#REF!</definedName>
    <definedName name="VEX1_1_4" localSheetId="6">[12]Tablas!#REF!</definedName>
    <definedName name="VEX1_1_4">[12]Tablas!#REF!</definedName>
    <definedName name="VEX1_2" localSheetId="6">[12]Tablas!#REF!</definedName>
    <definedName name="VEX1_2">[12]Tablas!#REF!</definedName>
    <definedName name="VEX1_3" localSheetId="6">[12]Tablas!#REF!</definedName>
    <definedName name="VEX1_3">[12]Tablas!#REF!</definedName>
    <definedName name="VFA" localSheetId="6">[12]Tablas!#REF!</definedName>
    <definedName name="VFA">[12]Tablas!#REF!</definedName>
    <definedName name="VFA1_1" localSheetId="6">[12]Tablas!#REF!</definedName>
    <definedName name="VFA1_1">[12]Tablas!#REF!</definedName>
    <definedName name="VFA1_1_1" localSheetId="6">[12]Tablas!#REF!</definedName>
    <definedName name="VFA1_1_1">[12]Tablas!#REF!</definedName>
    <definedName name="VFA1_1_2" localSheetId="6">[12]Tablas!#REF!</definedName>
    <definedName name="VFA1_1_2">[12]Tablas!#REF!</definedName>
    <definedName name="VFA1_1_3" localSheetId="6">[12]Tablas!#REF!</definedName>
    <definedName name="VFA1_1_3">[12]Tablas!#REF!</definedName>
    <definedName name="VFA1_1_4" localSheetId="6">[12]Tablas!#REF!</definedName>
    <definedName name="VFA1_1_4">[12]Tablas!#REF!</definedName>
    <definedName name="VFA1_1_5" localSheetId="6">[12]Tablas!#REF!</definedName>
    <definedName name="VFA1_1_5">[12]Tablas!#REF!</definedName>
    <definedName name="VFA1_1_6" localSheetId="6">[12]Tablas!#REF!</definedName>
    <definedName name="VFA1_1_6">[12]Tablas!#REF!</definedName>
    <definedName name="VFA1_2" localSheetId="6">[12]Tablas!#REF!</definedName>
    <definedName name="VFA1_2">[12]Tablas!#REF!</definedName>
    <definedName name="VFA1_3" localSheetId="6">[12]Tablas!#REF!</definedName>
    <definedName name="VFA1_3">[12]Tablas!#REF!</definedName>
    <definedName name="vfbgnhyt" hidden="1">{"via1",#N/A,TRUE,"general";"via2",#N/A,TRUE,"general";"via3",#N/A,TRUE,"general"}</definedName>
    <definedName name="vfh" localSheetId="6">'[89]7422CW00'!#REF!</definedName>
    <definedName name="vfh">'[89]7422CW00'!#REF!</definedName>
    <definedName name="VFR" localSheetId="6">#REF!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6">#REF!</definedName>
    <definedName name="VIA">#REF!</definedName>
    <definedName name="VICEP_DIRECC">[110]Tablas!$A$6:$A$26</definedName>
    <definedName name="VigenciaDolares" localSheetId="6">#REF!</definedName>
    <definedName name="VigenciaDolares">#REF!</definedName>
    <definedName name="VigenciaPesos" localSheetId="6">#REF!</definedName>
    <definedName name="VigenciaPesos">#REF!</definedName>
    <definedName name="VIGFUTURA">[110]Tablas!$J$6:$J$8</definedName>
    <definedName name="villa" localSheetId="6">#REF!</definedName>
    <definedName name="villa">#REF!</definedName>
    <definedName name="VIT" localSheetId="6">[12]Tablas!#REF!</definedName>
    <definedName name="VIT">[12]Tablas!#REF!</definedName>
    <definedName name="VIT1_1" localSheetId="6">[12]Tablas!#REF!</definedName>
    <definedName name="VIT1_1">[12]Tablas!#REF!</definedName>
    <definedName name="VIT1_1_1" localSheetId="6">[12]Tablas!#REF!</definedName>
    <definedName name="VIT1_1_1">[12]Tablas!#REF!</definedName>
    <definedName name="VIT1_1_10" localSheetId="6">[12]Tablas!#REF!</definedName>
    <definedName name="VIT1_1_10">[12]Tablas!#REF!</definedName>
    <definedName name="VIT1_1_11" localSheetId="6">[12]Tablas!#REF!</definedName>
    <definedName name="VIT1_1_11">[12]Tablas!#REF!</definedName>
    <definedName name="VIT1_1_12" localSheetId="6">[12]Tablas!#REF!</definedName>
    <definedName name="VIT1_1_12">[12]Tablas!#REF!</definedName>
    <definedName name="VIT1_1_13" localSheetId="6">[12]Tablas!#REF!</definedName>
    <definedName name="VIT1_1_13">[12]Tablas!#REF!</definedName>
    <definedName name="VIT1_1_14" localSheetId="6">[12]Tablas!#REF!</definedName>
    <definedName name="VIT1_1_14">[12]Tablas!#REF!</definedName>
    <definedName name="VIT1_1_15" localSheetId="6">[12]Tablas!#REF!</definedName>
    <definedName name="VIT1_1_15">[12]Tablas!#REF!</definedName>
    <definedName name="VIT1_1_16" localSheetId="6">[12]Tablas!#REF!</definedName>
    <definedName name="VIT1_1_16">[12]Tablas!#REF!</definedName>
    <definedName name="VIt1_1_17" localSheetId="6">[12]Tablas!#REF!</definedName>
    <definedName name="VIt1_1_17">[12]Tablas!#REF!</definedName>
    <definedName name="VIT1_1_18" localSheetId="6">[12]Tablas!#REF!</definedName>
    <definedName name="VIT1_1_18">[12]Tablas!#REF!</definedName>
    <definedName name="VIt1_1_19" localSheetId="6">[12]Tablas!#REF!</definedName>
    <definedName name="VIt1_1_19">[12]Tablas!#REF!</definedName>
    <definedName name="VIT1_1_2" localSheetId="6">[12]Tablas!#REF!</definedName>
    <definedName name="VIT1_1_2">[12]Tablas!#REF!</definedName>
    <definedName name="VIT1_1_20" localSheetId="6">[12]Tablas!#REF!</definedName>
    <definedName name="VIT1_1_20">[12]Tablas!#REF!</definedName>
    <definedName name="VIT1_1_3" localSheetId="6">[12]Tablas!#REF!</definedName>
    <definedName name="VIT1_1_3">[12]Tablas!#REF!</definedName>
    <definedName name="VIT1_1_4" localSheetId="6">[12]Tablas!#REF!</definedName>
    <definedName name="VIT1_1_4">[12]Tablas!#REF!</definedName>
    <definedName name="VIT1_1_5" localSheetId="6">[12]Tablas!#REF!</definedName>
    <definedName name="VIT1_1_5">[12]Tablas!#REF!</definedName>
    <definedName name="VIT1_1_6" localSheetId="6">[12]Tablas!#REF!</definedName>
    <definedName name="VIT1_1_6">[12]Tablas!#REF!</definedName>
    <definedName name="VIT1_1_7" localSheetId="6">[12]Tablas!#REF!</definedName>
    <definedName name="VIT1_1_7">[12]Tablas!#REF!</definedName>
    <definedName name="VIT1_1_8" localSheetId="6">[12]Tablas!#REF!</definedName>
    <definedName name="VIT1_1_8">[12]Tablas!#REF!</definedName>
    <definedName name="VIT1_1_9" localSheetId="6">[12]Tablas!#REF!</definedName>
    <definedName name="VIT1_1_9">[12]Tablas!#REF!</definedName>
    <definedName name="VIT1_2" localSheetId="6">[12]Tablas!#REF!</definedName>
    <definedName name="VIT1_2">[12]Tablas!#REF!</definedName>
    <definedName name="VIT1_3" localSheetId="6">[12]Tablas!#REF!</definedName>
    <definedName name="VIT1_3">[12]Tablas!#REF!</definedName>
    <definedName name="VIT1_4" localSheetId="6">[12]Tablas!#REF!</definedName>
    <definedName name="VIT1_4">[12]Tablas!#REF!</definedName>
    <definedName name="VIT1_5" localSheetId="6">[12]Tablas!#REF!</definedName>
    <definedName name="VIT1_5">[12]Tablas!#REF!</definedName>
    <definedName name="VIT1_6" localSheetId="6">[12]Tablas!#REF!</definedName>
    <definedName name="VIT1_6">[12]Tablas!#REF!</definedName>
    <definedName name="vital5">[58]Personalizar!$E$15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6">#REF!</definedName>
    <definedName name="vp">#REF!</definedName>
    <definedName name="VPN" localSheetId="6">#REF!</definedName>
    <definedName name="VPN">#REF!</definedName>
    <definedName name="VPNCCP" localSheetId="6">#REF!</definedName>
    <definedName name="VPNCCP">#REF!</definedName>
    <definedName name="VPNInversion" localSheetId="6">#REF!</definedName>
    <definedName name="VPNInversion">#REF!</definedName>
    <definedName name="VPNInversionCCP" localSheetId="6">#REF!</definedName>
    <definedName name="VPNInversionCCP">#REF!</definedName>
    <definedName name="VPR" localSheetId="6">#REF!</definedName>
    <definedName name="VPR">#REF!</definedName>
    <definedName name="VPR_COMBUS" localSheetId="6">#REF!</definedName>
    <definedName name="VPR_COMBUS">#REF!</definedName>
    <definedName name="VPR_CRUDO" localSheetId="6">#REF!</definedName>
    <definedName name="VPR_CRUDO">#REF!</definedName>
    <definedName name="VPR_GAS" localSheetId="6">#REF!</definedName>
    <definedName name="VPR_GAS">#REF!</definedName>
    <definedName name="VPR_ON" localSheetId="6">#REF!</definedName>
    <definedName name="VPR_ON">#REF!</definedName>
    <definedName name="VPR1_1" localSheetId="6">[12]Tablas!#REF!</definedName>
    <definedName name="VPR1_1">[12]Tablas!#REF!</definedName>
    <definedName name="VPR1_1_1" localSheetId="6">[12]Tablas!#REF!</definedName>
    <definedName name="VPR1_1_1">[12]Tablas!#REF!</definedName>
    <definedName name="VPR1_1_10" localSheetId="6">[12]Tablas!#REF!</definedName>
    <definedName name="VPR1_1_10">[12]Tablas!#REF!</definedName>
    <definedName name="VPR1_1_11" localSheetId="6">[12]Tablas!#REF!</definedName>
    <definedName name="VPR1_1_11">[12]Tablas!#REF!</definedName>
    <definedName name="VPR1_1_12" localSheetId="6">[12]Tablas!#REF!</definedName>
    <definedName name="VPR1_1_12">[12]Tablas!#REF!</definedName>
    <definedName name="VPR1_1_13" localSheetId="6">[12]Tablas!#REF!</definedName>
    <definedName name="VPR1_1_13">[12]Tablas!#REF!</definedName>
    <definedName name="VPR1_1_14" localSheetId="6">[12]Tablas!#REF!</definedName>
    <definedName name="VPR1_1_14">[12]Tablas!#REF!</definedName>
    <definedName name="VPR1_1_15" localSheetId="6">[12]Tablas!#REF!</definedName>
    <definedName name="VPR1_1_15">[12]Tablas!#REF!</definedName>
    <definedName name="VPR1_1_16" localSheetId="6">[12]Tablas!#REF!</definedName>
    <definedName name="VPR1_1_16">[12]Tablas!#REF!</definedName>
    <definedName name="VPR1_1_17" localSheetId="6">[12]Tablas!#REF!</definedName>
    <definedName name="VPR1_1_17">[12]Tablas!#REF!</definedName>
    <definedName name="VPR1_1_18" localSheetId="6">[12]Tablas!#REF!</definedName>
    <definedName name="VPR1_1_18">[12]Tablas!#REF!</definedName>
    <definedName name="VPR1_1_19" localSheetId="6">[12]Tablas!#REF!</definedName>
    <definedName name="VPR1_1_19">[12]Tablas!#REF!</definedName>
    <definedName name="VPR1_1_2" localSheetId="6">[12]Tablas!#REF!</definedName>
    <definedName name="VPR1_1_2">[12]Tablas!#REF!</definedName>
    <definedName name="VPR1_1_20" localSheetId="6">[12]Tablas!#REF!</definedName>
    <definedName name="VPR1_1_20">[12]Tablas!#REF!</definedName>
    <definedName name="VPR1_1_21" localSheetId="6">[12]Tablas!#REF!</definedName>
    <definedName name="VPR1_1_21">[12]Tablas!#REF!</definedName>
    <definedName name="VPR1_1_22" localSheetId="6">[12]Tablas!#REF!</definedName>
    <definedName name="VPR1_1_22">[12]Tablas!#REF!</definedName>
    <definedName name="VPR1_1_23" localSheetId="6">[12]Tablas!#REF!</definedName>
    <definedName name="VPR1_1_23">[12]Tablas!#REF!</definedName>
    <definedName name="VPR1_1_24" localSheetId="6">[12]Tablas!#REF!</definedName>
    <definedName name="VPR1_1_24">[12]Tablas!#REF!</definedName>
    <definedName name="VPR1_1_25" localSheetId="6">[12]Tablas!#REF!</definedName>
    <definedName name="VPR1_1_25">[12]Tablas!#REF!</definedName>
    <definedName name="VPR1_1_26" localSheetId="6">[12]Tablas!#REF!</definedName>
    <definedName name="VPR1_1_26">[12]Tablas!#REF!</definedName>
    <definedName name="VPR1_1_27" localSheetId="6">[12]Tablas!#REF!</definedName>
    <definedName name="VPR1_1_27">[12]Tablas!#REF!</definedName>
    <definedName name="VPR1_1_28" localSheetId="6">[12]Tablas!#REF!</definedName>
    <definedName name="VPR1_1_28">[12]Tablas!#REF!</definedName>
    <definedName name="VPR1_1_29" localSheetId="6">[12]Tablas!#REF!</definedName>
    <definedName name="VPR1_1_29">[12]Tablas!#REF!</definedName>
    <definedName name="VPR1_1_3" localSheetId="6">[12]Tablas!#REF!</definedName>
    <definedName name="VPR1_1_3">[12]Tablas!#REF!</definedName>
    <definedName name="VPR1_1_30" localSheetId="6">[12]Tablas!#REF!</definedName>
    <definedName name="VPR1_1_30">[12]Tablas!#REF!</definedName>
    <definedName name="VPR1_1_31" localSheetId="6">[12]Tablas!#REF!</definedName>
    <definedName name="VPR1_1_31">[12]Tablas!#REF!</definedName>
    <definedName name="VPR1_1_32" localSheetId="6">[12]Tablas!#REF!</definedName>
    <definedName name="VPR1_1_32">[12]Tablas!#REF!</definedName>
    <definedName name="VPR1_1_4" localSheetId="6">[12]Tablas!#REF!</definedName>
    <definedName name="VPR1_1_4">[12]Tablas!#REF!</definedName>
    <definedName name="VPR1_1_5" localSheetId="6">[12]Tablas!#REF!</definedName>
    <definedName name="VPR1_1_5">[12]Tablas!#REF!</definedName>
    <definedName name="VPR1_1_6" localSheetId="6">[12]Tablas!#REF!</definedName>
    <definedName name="VPR1_1_6">[12]Tablas!#REF!</definedName>
    <definedName name="VPR1_1_7" localSheetId="6">[12]Tablas!#REF!</definedName>
    <definedName name="VPR1_1_7">[12]Tablas!#REF!</definedName>
    <definedName name="VPR1_1_8" localSheetId="6">[12]Tablas!#REF!</definedName>
    <definedName name="VPR1_1_8">[12]Tablas!#REF!</definedName>
    <definedName name="VPR1_1_9" localSheetId="6">[12]Tablas!#REF!</definedName>
    <definedName name="VPR1_1_9">[12]Tablas!#REF!</definedName>
    <definedName name="VPR1_2" localSheetId="6">[12]Tablas!#REF!</definedName>
    <definedName name="VPR1_2">[12]Tablas!#REF!</definedName>
    <definedName name="VPR1_3" localSheetId="6">[12]Tablas!#REF!</definedName>
    <definedName name="VPR1_3">[12]Tablas!#REF!</definedName>
    <definedName name="VPR1_4" localSheetId="6">[12]Tablas!#REF!</definedName>
    <definedName name="VPR1_4">[12]Tablas!#REF!</definedName>
    <definedName name="VPR1_5" localSheetId="6">[12]Tablas!#REF!</definedName>
    <definedName name="VPR1_5">[12]Tablas!#REF!</definedName>
    <definedName name="VPR1_6" localSheetId="6">[12]Tablas!#REF!</definedName>
    <definedName name="VPR1_6">[12]Tablas!#REF!</definedName>
    <definedName name="vpt" localSheetId="6">#REF!</definedName>
    <definedName name="vpt">#REF!</definedName>
    <definedName name="VRP" localSheetId="6">[12]Tablas!#REF!</definedName>
    <definedName name="VRP">[12]Tablas!#REF!</definedName>
    <definedName name="VRP_PETROQ" localSheetId="6">#REF!</definedName>
    <definedName name="VRP_PETROQ">#REF!</definedName>
    <definedName name="VRP1_1" localSheetId="6">[12]Tablas!#REF!</definedName>
    <definedName name="VRP1_1">[12]Tablas!#REF!</definedName>
    <definedName name="VRP1_1_1" localSheetId="6">[12]Tablas!#REF!</definedName>
    <definedName name="VRP1_1_1">[12]Tablas!#REF!</definedName>
    <definedName name="VRP1_1_10" localSheetId="6">[12]Tablas!#REF!</definedName>
    <definedName name="VRP1_1_10">[12]Tablas!#REF!</definedName>
    <definedName name="VRP1_1_11" localSheetId="6">[12]Tablas!#REF!</definedName>
    <definedName name="VRP1_1_11">[12]Tablas!#REF!</definedName>
    <definedName name="VRP1_1_12" localSheetId="6">[12]Tablas!#REF!</definedName>
    <definedName name="VRP1_1_12">[12]Tablas!#REF!</definedName>
    <definedName name="VRP1_1_13" localSheetId="6">[12]Tablas!#REF!</definedName>
    <definedName name="VRP1_1_13">[12]Tablas!#REF!</definedName>
    <definedName name="VRP1_1_14" localSheetId="6">[12]Tablas!#REF!</definedName>
    <definedName name="VRP1_1_14">[12]Tablas!#REF!</definedName>
    <definedName name="VRP1_1_15" localSheetId="6">[12]Tablas!#REF!</definedName>
    <definedName name="VRP1_1_15">[12]Tablas!#REF!</definedName>
    <definedName name="VRP1_1_16" localSheetId="6">[12]Tablas!#REF!</definedName>
    <definedName name="VRP1_1_16">[12]Tablas!#REF!</definedName>
    <definedName name="VRP1_1_17" localSheetId="6">[12]Tablas!#REF!</definedName>
    <definedName name="VRP1_1_17">[12]Tablas!#REF!</definedName>
    <definedName name="VRP1_1_18" localSheetId="6">[12]Tablas!#REF!</definedName>
    <definedName name="VRP1_1_18">[12]Tablas!#REF!</definedName>
    <definedName name="VRP1_1_19" localSheetId="6">[12]Tablas!#REF!</definedName>
    <definedName name="VRP1_1_19">[12]Tablas!#REF!</definedName>
    <definedName name="VRP1_1_2" localSheetId="6">[12]Tablas!#REF!</definedName>
    <definedName name="VRP1_1_2">[12]Tablas!#REF!</definedName>
    <definedName name="VRP1_1_20" localSheetId="6">[12]Tablas!#REF!</definedName>
    <definedName name="VRP1_1_20">[12]Tablas!#REF!</definedName>
    <definedName name="VRP1_1_21" localSheetId="6">[12]Tablas!#REF!</definedName>
    <definedName name="VRP1_1_21">[12]Tablas!#REF!</definedName>
    <definedName name="VRP1_1_22" localSheetId="6">[12]Tablas!#REF!</definedName>
    <definedName name="VRP1_1_22">[12]Tablas!#REF!</definedName>
    <definedName name="VRP1_1_23" localSheetId="6">[12]Tablas!#REF!</definedName>
    <definedName name="VRP1_1_23">[12]Tablas!#REF!</definedName>
    <definedName name="VRP1_1_3" localSheetId="6">[12]Tablas!#REF!</definedName>
    <definedName name="VRP1_1_3">[12]Tablas!#REF!</definedName>
    <definedName name="VRP1_1_4" localSheetId="6">[12]Tablas!#REF!</definedName>
    <definedName name="VRP1_1_4">[12]Tablas!#REF!</definedName>
    <definedName name="VRP1_1_5" localSheetId="6">[12]Tablas!#REF!</definedName>
    <definedName name="VRP1_1_5">[12]Tablas!#REF!</definedName>
    <definedName name="VRP1_1_6" localSheetId="6">[12]Tablas!#REF!</definedName>
    <definedName name="VRP1_1_6">[12]Tablas!#REF!</definedName>
    <definedName name="VRP1_1_7" localSheetId="6">[12]Tablas!#REF!</definedName>
    <definedName name="VRP1_1_7">[12]Tablas!#REF!</definedName>
    <definedName name="VRP1_1_8" localSheetId="6">[12]Tablas!#REF!</definedName>
    <definedName name="VRP1_1_8">[12]Tablas!#REF!</definedName>
    <definedName name="VRP1_1_9" localSheetId="6">[12]Tablas!#REF!</definedName>
    <definedName name="VRP1_1_9">[12]Tablas!#REF!</definedName>
    <definedName name="VRP1_2" localSheetId="6">[12]Tablas!#REF!</definedName>
    <definedName name="VRP1_2">[12]Tablas!#REF!</definedName>
    <definedName name="VRP1_3" localSheetId="6">[12]Tablas!#REF!</definedName>
    <definedName name="VRP1_3">[12]Tablas!#REF!</definedName>
    <definedName name="VRP1_4" localSheetId="6">[12]Tablas!#REF!</definedName>
    <definedName name="VRP1_4">[12]Tablas!#REF!</definedName>
    <definedName name="vsdfj" hidden="1">{"via1",#N/A,TRUE,"general";"via2",#N/A,TRUE,"general";"via3",#N/A,TRUE,"general"}</definedName>
    <definedName name="VSM" localSheetId="6">[12]Tablas!#REF!</definedName>
    <definedName name="VSM">[12]Tablas!#REF!</definedName>
    <definedName name="VSM1_1" localSheetId="6">[12]Tablas!#REF!</definedName>
    <definedName name="VSM1_1">[12]Tablas!#REF!</definedName>
    <definedName name="VSM1_1_1" localSheetId="6">[12]Tablas!#REF!</definedName>
    <definedName name="VSM1_1_1">[12]Tablas!#REF!</definedName>
    <definedName name="VSM1_1_2" localSheetId="6">[12]Tablas!#REF!</definedName>
    <definedName name="VSM1_1_2">[12]Tablas!#REF!</definedName>
    <definedName name="VSM1_1_3" localSheetId="6">[12]Tablas!#REF!</definedName>
    <definedName name="VSM1_1_3">[12]Tablas!#REF!</definedName>
    <definedName name="VSM1_1_4" localSheetId="6">[12]Tablas!#REF!</definedName>
    <definedName name="VSM1_1_4">[12]Tablas!#REF!</definedName>
    <definedName name="VSM1_1_5" localSheetId="6">[12]Tablas!#REF!</definedName>
    <definedName name="VSM1_1_5">[12]Tablas!#REF!</definedName>
    <definedName name="VSM1_2" localSheetId="6">[12]Tablas!#REF!</definedName>
    <definedName name="VSM1_2">[12]Tablas!#REF!</definedName>
    <definedName name="VSM1_3" localSheetId="6">[12]Tablas!#REF!</definedName>
    <definedName name="VSM1_3">[12]Tablas!#REF!</definedName>
    <definedName name="VSM1_4" localSheetId="6">[12]Tablas!#REF!</definedName>
    <definedName name="VSM1_4">[12]Tablas!#REF!</definedName>
    <definedName name="VSM1_5" localSheetId="6">[12]Tablas!#REF!</definedName>
    <definedName name="VSM1_5">[12]Tablas!#REF!</definedName>
    <definedName name="vsp" localSheetId="6">#REF!</definedName>
    <definedName name="vsp">#REF!</definedName>
    <definedName name="vt" hidden="1">{"via1",#N/A,TRUE,"general";"via2",#N/A,TRUE,"general";"via3",#N/A,TRUE,"general"}</definedName>
    <definedName name="vutil" localSheetId="6">#REF!</definedName>
    <definedName name="vutil">#REF!</definedName>
    <definedName name="vvcxv" hidden="1">{"TAB1",#N/A,TRUE,"GENERAL";"TAB2",#N/A,TRUE,"GENERAL";"TAB3",#N/A,TRUE,"GENERAL";"TAB4",#N/A,TRUE,"GENERAL";"TAB5",#N/A,TRUE,"GENERAL"}</definedName>
    <definedName name="Vvkmh" localSheetId="6">#REF!</definedName>
    <definedName name="Vvkmh">#REF!</definedName>
    <definedName name="Vvmph" localSheetId="6">#REF!</definedName>
    <definedName name="Vvmph">#REF!</definedName>
    <definedName name="VVV" localSheetId="6">#REF!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6">#REF!</definedName>
    <definedName name="WAGE_RATE">#REF!</definedName>
    <definedName name="Wage0100" localSheetId="6">#REF!</definedName>
    <definedName name="Wage0100">#REF!</definedName>
    <definedName name="Wage0200" localSheetId="6">#REF!</definedName>
    <definedName name="Wage0200">#REF!</definedName>
    <definedName name="WBS" localSheetId="6">'[135]2004'!#REF!</definedName>
    <definedName name="WBS">'[135]2004'!#REF!</definedName>
    <definedName name="Wcut" localSheetId="6">#REF!</definedName>
    <definedName name="Wcut">#REF!</definedName>
    <definedName name="WD" localSheetId="6">#REF!</definedName>
    <definedName name="WD">#REF!</definedName>
    <definedName name="WDD" hidden="1">{#N/A,#N/A,FALSE,"orthoflow";#N/A,#N/A,FALSE,"Miscelaneos";#N/A,#N/A,FALSE,"Instrumentacio";#N/A,#N/A,FALSE,"Electrico";#N/A,#N/A,FALSE,"Valv. Seguridad"}</definedName>
    <definedName name="WDFSDF" localSheetId="6">'[42]Res-Accide-10'!#REF!</definedName>
    <definedName name="WDFSDF">'[42]Res-Accide-10'!#REF!</definedName>
    <definedName name="WE">#N/A</definedName>
    <definedName name="wedw" localSheetId="6">#REF!</definedName>
    <definedName name="wedw">#REF!</definedName>
    <definedName name="WEFWE" localSheetId="6">'[42]Res-Accide-10'!#REF!</definedName>
    <definedName name="WEFWE">'[42]Res-Accide-10'!#REF!</definedName>
    <definedName name="WER">'[42]Res-Accide-10'!$S$2:$S$7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6">'[42]Res-Accide-10'!#REF!</definedName>
    <definedName name="WILSON">'[42]Res-Accide-10'!#REF!</definedName>
    <definedName name="WQ" localSheetId="6">#REF!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6">#REF!</definedName>
    <definedName name="WSX">#REF!</definedName>
    <definedName name="Wtot" localSheetId="6">#REF!</definedName>
    <definedName name="Wtot">#REF!</definedName>
    <definedName name="wtt" hidden="1">{"TAB1",#N/A,TRUE,"GENERAL";"TAB2",#N/A,TRUE,"GENERAL";"TAB3",#N/A,TRUE,"GENERAL";"TAB4",#N/A,TRUE,"GENERAL";"TAB5",#N/A,TRUE,"GENERAL"}</definedName>
    <definedName name="WW" localSheetId="6">[1]LIQUIDACION!#REF!</definedName>
    <definedName name="WW">[1]LIQUIDACION!#REF!</definedName>
    <definedName name="wwded3" hidden="1">{"via1",#N/A,TRUE,"general";"via2",#N/A,TRUE,"general";"via3",#N/A,TRUE,"general"}</definedName>
    <definedName name="www">[136]INDICE!$1:$1048576</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 localSheetId="6">#REF!</definedName>
    <definedName name="x">#REF!</definedName>
    <definedName name="xcbvbs" hidden="1">{"TAB1",#N/A,TRUE,"GENERAL";"TAB2",#N/A,TRUE,"GENERAL";"TAB3",#N/A,TRUE,"GENERAL";"TAB4",#N/A,TRUE,"GENERAL";"TAB5",#N/A,TRUE,"GENERAL"}</definedName>
    <definedName name="XD" localSheetId="6">#REF!</definedName>
    <definedName name="XD">#REF!</definedName>
    <definedName name="XSW" hidden="1">{#N/A,#N/A,TRUE,"1842CWN0"}</definedName>
    <definedName name="xsxs" hidden="1">{"TAB1",#N/A,TRUE,"GENERAL";"TAB2",#N/A,TRUE,"GENERAL";"TAB3",#N/A,TRUE,"GENERAL";"TAB4",#N/A,TRUE,"GENERAL";"TAB5",#N/A,TRUE,"GENERAL"}</definedName>
    <definedName name="XX" localSheetId="6">#REF!</definedName>
    <definedName name="XX">#REF!</definedName>
    <definedName name="XX_51" localSheetId="6">#REF!</definedName>
    <definedName name="XX_51">#REF!</definedName>
    <definedName name="xxfg" hidden="1">{"via1",#N/A,TRUE,"general";"via2",#N/A,TRUE,"general";"via3",#N/A,TRUE,"general"}</definedName>
    <definedName name="xxx" localSheetId="6">#REF!</definedName>
    <definedName name="xxx">#REF!</definedName>
    <definedName name="XXXX" localSheetId="6" hidden="1">#REF!</definedName>
    <definedName name="XXXX" hidden="1">#REF!</definedName>
    <definedName name="xxxxx" localSheetId="6">[137]!absc</definedName>
    <definedName name="xxxxx">[137]!absc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6">#REF!</definedName>
    <definedName name="XXXXXXXXXX">#REF!</definedName>
    <definedName name="xxxxxxxxxx29" hidden="1">{"via1",#N/A,TRUE,"general";"via2",#N/A,TRUE,"general";"via3",#N/A,TRUE,"general"}</definedName>
    <definedName name="XXXXXXXXXXXX" localSheetId="6">#REF!</definedName>
    <definedName name="XXXXXXXXXXXX">#REF!</definedName>
    <definedName name="XZS" localSheetId="6" hidden="1">#REF!</definedName>
    <definedName name="XZS" hidden="1">#REF!</definedName>
    <definedName name="XZXZV" hidden="1">{"via1",#N/A,TRUE,"general";"via2",#N/A,TRUE,"general";"via3",#N/A,TRUE,"general"}</definedName>
    <definedName name="Y" localSheetId="6">[29]!absc</definedName>
    <definedName name="Y">[29]!absc</definedName>
    <definedName name="y6y6" hidden="1">{"via1",#N/A,TRUE,"general";"via2",#N/A,TRUE,"general";"via3",#N/A,TRUE,"general"}</definedName>
    <definedName name="YA" localSheetId="6">#REF!</definedName>
    <definedName name="YA">#REF!</definedName>
    <definedName name="yery" hidden="1">{"via1",#N/A,TRUE,"general";"via2",#N/A,TRUE,"general";"via3",#N/A,TRUE,"general"}</definedName>
    <definedName name="YHN" localSheetId="6">#REF!</definedName>
    <definedName name="YHN">#REF!</definedName>
    <definedName name="yhy" hidden="1">{"TAB1",#N/A,TRUE,"GENERAL";"TAB2",#N/A,TRUE,"GENERAL";"TAB3",#N/A,TRUE,"GENERAL";"TAB4",#N/A,TRUE,"GENERAL";"TAB5",#N/A,TRUE,"GENERAL"}</definedName>
    <definedName name="YJ" localSheetId="6">#REF!</definedName>
    <definedName name="YJ">#REF!</definedName>
    <definedName name="yjyj" hidden="1">{"TAB1",#N/A,TRUE,"GENERAL";"TAB2",#N/A,TRUE,"GENERAL";"TAB3",#N/A,TRUE,"GENERAL";"TAB4",#N/A,TRUE,"GENERAL";"TAB5",#N/A,TRUE,"GENERAL"}</definedName>
    <definedName name="YOYO">'[138]AISLAMIENTO CATEGORIAS II Y III'!$G$1:$I$65536</definedName>
    <definedName name="yrey" hidden="1">{"via1",#N/A,TRUE,"general";"via2",#N/A,TRUE,"general";"via3",#N/A,TRUE,"general"}</definedName>
    <definedName name="yry" hidden="1">{"via1",#N/A,TRUE,"general";"via2",#N/A,TRUE,"general";"via3",#N/A,TRUE,"general"}</definedName>
    <definedName name="YT" localSheetId="6">#REF!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6">#REF!</definedName>
    <definedName name="ZDF">#REF!</definedName>
    <definedName name="ZONA1" localSheetId="6">#REF!</definedName>
    <definedName name="ZONA1">#REF!</definedName>
    <definedName name="ZONA3" localSheetId="6">#REF!</definedName>
    <definedName name="ZONA3">#REF!</definedName>
    <definedName name="ZONA4" localSheetId="6">#REF!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6">MATCH(0.01,'900.3'!End_Bal,-1)+1</definedName>
    <definedName name="ZZ">MATCH(0.01,End_Bal,-1)+1</definedName>
    <definedName name="ZZZZZZZZZZZ" localSheetId="6">'[59]A. P. U.'!#REF!</definedName>
    <definedName name="ZZZZZZZZZZZ">'[59]A.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9" i="5" l="1"/>
  <c r="G20" i="5" s="1"/>
  <c r="I20" i="5"/>
  <c r="L76" i="29"/>
  <c r="L74" i="29"/>
  <c r="L66" i="29"/>
  <c r="J73" i="29" s="1"/>
  <c r="L64" i="29"/>
  <c r="L55" i="29"/>
  <c r="L48" i="29"/>
  <c r="L38" i="29"/>
  <c r="L39" i="29" s="1"/>
  <c r="L34" i="29"/>
  <c r="L74" i="14"/>
  <c r="L72" i="14"/>
  <c r="L64" i="14"/>
  <c r="I19" i="5" s="1"/>
  <c r="L62" i="14"/>
  <c r="L53" i="14"/>
  <c r="L46" i="14"/>
  <c r="L44" i="14"/>
  <c r="L39" i="14"/>
  <c r="I18" i="5"/>
  <c r="L74" i="13"/>
  <c r="L72" i="13"/>
  <c r="L64" i="13"/>
  <c r="J71" i="13" s="1"/>
  <c r="L62" i="13"/>
  <c r="L38" i="13" s="1"/>
  <c r="L39" i="13" s="1"/>
  <c r="L59" i="13"/>
  <c r="L60" i="13"/>
  <c r="L58" i="13"/>
  <c r="I59" i="13"/>
  <c r="I60" i="13"/>
  <c r="I58" i="13"/>
  <c r="L53" i="13"/>
  <c r="L46" i="13"/>
  <c r="L44" i="13"/>
  <c r="L34" i="13"/>
  <c r="I17" i="5"/>
  <c r="L74" i="12"/>
  <c r="L72" i="12"/>
  <c r="J70" i="12"/>
  <c r="J71" i="12"/>
  <c r="J69" i="12"/>
  <c r="L64" i="12"/>
  <c r="L62" i="12"/>
  <c r="L59" i="12"/>
  <c r="L60" i="12"/>
  <c r="L58" i="12"/>
  <c r="I59" i="12"/>
  <c r="I60" i="12"/>
  <c r="I58" i="12"/>
  <c r="L53" i="12"/>
  <c r="L46" i="12"/>
  <c r="L44" i="12"/>
  <c r="L38" i="12"/>
  <c r="L39" i="12" s="1"/>
  <c r="L34" i="12"/>
  <c r="J71" i="29"/>
  <c r="J72" i="29" l="1"/>
  <c r="H20" i="5"/>
  <c r="J20" i="5" s="1"/>
  <c r="J70" i="14"/>
  <c r="J69" i="14"/>
  <c r="J71" i="14"/>
  <c r="J69" i="13"/>
  <c r="J70" i="13"/>
  <c r="H18" i="5"/>
  <c r="H19" i="5"/>
  <c r="H17" i="5"/>
  <c r="K20" i="5" l="1"/>
  <c r="K19" i="5"/>
  <c r="J19" i="5"/>
  <c r="K18" i="5"/>
  <c r="J18" i="5"/>
  <c r="K17" i="5"/>
  <c r="J17" i="5"/>
  <c r="K21" i="5" l="1"/>
  <c r="K22" i="5" s="1"/>
  <c r="K24" i="5" s="1"/>
  <c r="K25" i="5" s="1"/>
  <c r="K26" i="5" s="1"/>
  <c r="K28" i="5" s="1"/>
</calcChain>
</file>

<file path=xl/sharedStrings.xml><?xml version="1.0" encoding="utf-8"?>
<sst xmlns="http://schemas.openxmlformats.org/spreadsheetml/2006/main" count="559" uniqueCount="161">
  <si>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</si>
  <si>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</si>
  <si>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</si>
  <si>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</si>
  <si>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</si>
  <si>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</si>
  <si>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</si>
  <si>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</si>
  <si>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</si>
  <si>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</si>
  <si>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 DE REFERENCIA DE LA ENTIDAD</t>
  </si>
  <si>
    <t>VALOR UNITARIO OFRECIDO + AIU OFRECIDO</t>
  </si>
  <si>
    <t xml:space="preserve">VALOR TOTAL                                </t>
  </si>
  <si>
    <t>GENERAL</t>
  </si>
  <si>
    <t>PARTICULAR</t>
  </si>
  <si>
    <t>Subtotal</t>
  </si>
  <si>
    <t xml:space="preserve">SUBTOTAL OBRAS </t>
  </si>
  <si>
    <t>SUBTOTAL OBRAS (INCLUYE IVA)</t>
  </si>
  <si>
    <t>VALOR TOTAL</t>
  </si>
  <si>
    <r>
      <rPr>
        <b/>
        <sz val="10"/>
        <rFont val="Arial"/>
        <family val="2"/>
      </rPr>
      <t xml:space="preserve">NOTA 1: </t>
    </r>
    <r>
      <rPr>
        <sz val="10"/>
        <rFont val="Arial"/>
        <family val="2"/>
      </rPr>
      <t xml:space="preserve"> Se debe tener en cuenta que el PRECIO UNITARIO incluye el valor de A.I.U. </t>
    </r>
  </si>
  <si>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</si>
  <si>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</si>
  <si>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</si>
  <si>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</si>
  <si>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</si>
  <si>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r>
      <rPr>
        <b/>
        <sz val="10"/>
        <rFont val="Arial"/>
        <family val="2"/>
      </rPr>
      <t>NOTA 3:</t>
    </r>
    <r>
      <rPr>
        <sz val="10"/>
        <rFont val="Arial"/>
        <family val="2"/>
      </rPr>
      <t xml:space="preserve"> El A.I.U y su discriminación deben estar en porcentaje (%). </t>
    </r>
  </si>
  <si>
    <t xml:space="preserve">IMPREVISTO
</t>
  </si>
  <si>
    <t>I=</t>
  </si>
  <si>
    <t xml:space="preserve">UTILIDAD
</t>
  </si>
  <si>
    <t>U=</t>
  </si>
  <si>
    <t>TOTAL A.I.U</t>
  </si>
  <si>
    <t>A.I.U.=</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</si>
  <si>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</si>
  <si>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</si>
  <si>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</si>
  <si>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t>[Ofrecimiento del Proponente]</t>
  </si>
  <si>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</si>
  <si>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</si>
  <si>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</si>
  <si>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</si>
  <si>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</si>
  <si>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</si>
  <si>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 xml:space="preserve">ANALISIS DE PRECIOS UNITARIOS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</si>
  <si>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</si>
  <si>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</si>
  <si>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</si>
  <si>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</si>
  <si>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</si>
  <si>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</si>
  <si>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</si>
  <si>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</si>
  <si>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</si>
  <si>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</si>
  <si>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</si>
  <si>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</si>
  <si>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</si>
  <si>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</si>
  <si>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</si>
  <si>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</si>
  <si>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</si>
  <si>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</si>
  <si>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</si>
  <si>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</si>
  <si>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</si>
  <si>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</si>
  <si>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</si>
  <si>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</si>
  <si>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</si>
  <si>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</si>
  <si>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</si>
  <si>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</si>
  <si>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</si>
  <si>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</si>
  <si>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</si>
  <si>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</si>
  <si>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</si>
  <si>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</si>
  <si>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</si>
  <si>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</si>
  <si>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</si>
  <si>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</si>
  <si>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</si>
  <si>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</si>
  <si>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</si>
  <si>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</si>
  <si>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</si>
  <si>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</si>
  <si>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</si>
  <si>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</si>
  <si>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OBSERVACIONES INTERVENTORÍA O SUPERVISIÓN</t>
  </si>
  <si>
    <t>APROBACIÓN POR LA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</si>
  <si>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</si>
  <si>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Representante legal del interventor o su apoderado o firma del supervisor</t>
  </si>
  <si>
    <t>m3</t>
  </si>
  <si>
    <t>211.1</t>
  </si>
  <si>
    <t>211-13</t>
  </si>
  <si>
    <t>Disposición de desechos en Botadero Oficial</t>
  </si>
  <si>
    <t>900-13</t>
  </si>
  <si>
    <t>m³-km</t>
  </si>
  <si>
    <t>900.3</t>
  </si>
  <si>
    <t>Transporte de materiales proveniente de derrumbes, medido a partir de cien metros (100m)</t>
  </si>
  <si>
    <t>VALOR UNITARIO OFRECIDO SIN AIU OFRECIDO</t>
  </si>
  <si>
    <t>VALOR IVA (19% SOBRE UTILIDADES)</t>
  </si>
  <si>
    <t>Provision para implementacion de protocolos de bioseguridad (según especificacion INVIAS)</t>
  </si>
  <si>
    <t>Remoción de derrumbes Mayores. (No incluye Disposición Final)</t>
  </si>
  <si>
    <t>211.2P</t>
  </si>
  <si>
    <t>Remoción de derrumbes Menores. (No incluye Disposición Final)</t>
  </si>
  <si>
    <t>211.3P</t>
  </si>
  <si>
    <r>
      <rPr>
        <b/>
        <sz val="12"/>
        <rFont val="Arial Narrow"/>
        <family val="2"/>
      </rPr>
      <t>NOTA 4:</t>
    </r>
    <r>
      <rPr>
        <sz val="12"/>
        <rFont val="Arial Narrow"/>
        <family val="2"/>
      </rPr>
      <t xml:space="preserve"> El control de tráfico temporal (controladores de trafico) y la señalización provisional necesarios para la ejecución de las obras será por cuenta y riesgo del contratista. </t>
    </r>
  </si>
  <si>
    <r>
      <rPr>
        <b/>
        <sz val="12"/>
        <rFont val="Arial Narrow"/>
        <family val="2"/>
      </rPr>
      <t>NOTA 5:</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</si>
  <si>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</si>
  <si>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Copias: Unidad Ejecutora, Contratista, Interventor y Dirección Territorial.</t>
  </si>
  <si>
    <t>Original: Archivo de Gestión del Contrato (Subdirección Administrativa).</t>
  </si>
  <si>
    <t>Representante Legal del Interventor o su Apoderado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</si>
  <si>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</si>
  <si>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</si>
  <si>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</si>
  <si>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Oficial</t>
  </si>
  <si>
    <t>CANTIDAD * DISTANCIA          (1) * (2)</t>
  </si>
  <si>
    <t>DISTANCIA       (2)</t>
  </si>
  <si>
    <t>CANTIDAD      (1)</t>
  </si>
  <si>
    <t>Señal Temporal</t>
  </si>
  <si>
    <t xml:space="preserve">HERRAMIENTA MENOR </t>
  </si>
  <si>
    <t>GRUPO DE AJUSTE</t>
  </si>
  <si>
    <t>ITEM</t>
  </si>
  <si>
    <t>(Año)</t>
  </si>
  <si>
    <t>(Mes)</t>
  </si>
  <si>
    <t>(Día)</t>
  </si>
  <si>
    <t>FECHA CIERRE PROCESO DE SELECCIÓN CONTRATO DE OBRA:</t>
  </si>
  <si>
    <t>CTO No.:</t>
  </si>
  <si>
    <t>INTERVENTOR:</t>
  </si>
  <si>
    <t>CONTRATISTA:</t>
  </si>
  <si>
    <t>SECTOR:</t>
  </si>
  <si>
    <t>CARRETERA:</t>
  </si>
  <si>
    <t>OBJETO DEL CONTRATO:</t>
  </si>
  <si>
    <t>CONTRATO No.</t>
  </si>
  <si>
    <t>ITEMS NO PREVISTOS</t>
  </si>
  <si>
    <t>ITEMS DE LA PROPUESTA ECONÓMICA</t>
  </si>
  <si>
    <t>ANÁLISIS DE PRECIOS UNITARIOS</t>
  </si>
  <si>
    <t>IDESAN</t>
  </si>
  <si>
    <t>Instituto Financiero para el Desarrollo de Santander</t>
  </si>
  <si>
    <t>MINFRA-MN-IN-10-FR-1</t>
  </si>
  <si>
    <t>CÓDIGO</t>
  </si>
  <si>
    <t>OBREROS (2)</t>
  </si>
  <si>
    <t>PALETEROS (2)</t>
  </si>
  <si>
    <t>Cargador : Potencia en el volante 110 hp, Clasificación de RPM del motor 2300.</t>
  </si>
  <si>
    <t>Remoción de derrumbes Mayores (No incluye Disposición Final )</t>
  </si>
  <si>
    <t>Remoción de derrumbes Menores. (No incluye Disposición Final )</t>
  </si>
  <si>
    <t>211,2P</t>
  </si>
  <si>
    <t>Disposición de Desechos(Derechos de Botadero)</t>
  </si>
  <si>
    <t>211,3P</t>
  </si>
  <si>
    <t>m3-km</t>
  </si>
  <si>
    <t>HERRAMIENTA MENOR (%)</t>
  </si>
  <si>
    <t>Volqueta 14 m3</t>
  </si>
  <si>
    <t>VALOR BASICO DEL CONTRATO</t>
  </si>
  <si>
    <t>VALOR IVA  (OBRA) (19% SOBRE  UTILIDAD OBRA )</t>
  </si>
  <si>
    <t>PROVISION PARA IMPLEMENTACION DE PROTOCOLOS DE BIOSEGURIDAD (Incluye Valor IVA)</t>
  </si>
  <si>
    <t>INSTITUTO FINANCIERO PARA EL DESARROLLO DE SANTANDER</t>
  </si>
  <si>
    <t>MINIMA CUANTÍA</t>
  </si>
  <si>
    <t>XXXXXXXXXXXXXXXX</t>
  </si>
  <si>
    <t xml:space="preserve">REMOCIÓN DE DERRUMBES EXISTENTES  POR EL SISTEMA DE MONTO AGOTABLE EN LAS VÍAS A CARGO DEL INSTITUTO FINANCIERO PARA EL DESARROLLO DE SANTANDER – IDESAN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</si>
</sst>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0.0%"/>
    <numFmt numFmtId="174" formatCode="0#.00\ \L\t"/>
    <numFmt numFmtId="175" formatCode="_ * #,##0.00_ ;_ * \-#,##0.00_ ;_ * &quot;-&quot;??_ ;_ @_ "/>
    <numFmt numFmtId="176" formatCode="_-[$$-240A]\ * #,##0.00_-;\-[$$-240A]\ * #,##0.00_-;_-[$$-240A]\ * &quot;-&quot;??_-;_-@_-"/>
    <numFmt numFmtId="177" formatCode="_-&quot;$&quot;* #,##0.00_-;\-&quot;$&quot;* #,##0.00_-;_-&quot;$&quot;* &quot;-&quot;??_-;_-@_-"/>
    <numFmt numFmtId="178" formatCode="_(&quot;$&quot;\ * #,##0.00_);_(&quot;$&quot;\ * \(#,##0.00\);_(&quot;$&quot;\ * &quot;-&quot;??_);_(@_)"/>
    <numFmt numFmtId="179" formatCode="_(* #,##0.00_);_(* \(#,##0.00\);_(* &quot;-&quot;??_);_(@_)"/>
    <numFmt numFmtId="180" formatCode="_-&quot;$&quot;* #,##0_-;\-&quot;$&quot;* #,##0_-;_-&quot;$&quot;* &quot;-&quot;_-;_-@_-"/>
    <numFmt numFmtId="184" formatCode="&quot;$&quot;\ #,##0_);\(&quot;$&quot;\ #,##0\)"/>
    <numFmt numFmtId="185" formatCode="_-&quot;$&quot;\ * #,##0.00_-;\-&quot;$&quot;\ * #,##0.00_-;_-&quot;$&quot;\ * &quot;-&quot;_-;_-@_-"/>
  </numFmts>
  <fonts count="33">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u/>
      <sz val="10"/>
      <color indexed="12"/>
      <name val="Arial"/>
      <family val="2"/>
    </font>
    <font>
      <u/>
      <sz val="11"/>
      <name val="Arial"/>
      <family val="2"/>
    </font>
    <font>
      <sz val="10"/>
      <name val="Geneva"/>
    </font>
    <font>
      <b/>
      <sz val="11"/>
      <color theme="0"/>
      <name val="Arial"/>
      <family val="2"/>
    </font>
    <font>
      <sz val="11"/>
      <color theme="0"/>
      <name val="Arial"/>
      <family val="2"/>
    </font>
    <font>
      <b/>
      <vertAlign val="superscript"/>
      <sz val="11"/>
      <color theme="0"/>
      <name val="Arial"/>
      <family val="2"/>
    </font>
    <font>
      <b/>
      <sz val="10"/>
      <color theme="0"/>
      <name val="Arial"/>
      <family val="2"/>
    </font>
    <font>
      <sz val="12"/>
      <name val="Arial Narrow"/>
      <family val="2"/>
    </font>
    <font>
      <b/>
      <sz val="12"/>
      <name val="Arial Narrow"/>
      <family val="2"/>
    </font>
    <font>
      <sz val="12"/>
      <name val="Arial"/>
      <family val="2"/>
    </font>
    <font>
      <sz val="5"/>
      <name val="Arial"/>
      <family val="2"/>
    </font>
    <font>
      <sz val="8"/>
      <name val="Arial"/>
      <family val="2"/>
    </font>
    <font>
      <sz val="9"/>
      <name val="Arial"/>
      <family val="2"/>
    </font>
    <font>
      <b/>
      <sz val="9"/>
      <name val="Arial"/>
      <family val="2"/>
    </font>
    <font>
      <b/>
      <sz val="8"/>
      <name val="Arial"/>
      <family val="2"/>
    </font>
    <font>
      <sz val="10"/>
      <color rgb="FF7030A0"/>
      <name val="Arial"/>
      <family val="2"/>
    </font>
    <font>
      <sz val="6"/>
      <name val="Arial"/>
      <family val="2"/>
    </font>
    <font>
      <b/>
      <sz val="6"/>
      <name val="Arial"/>
      <family val="2"/>
    </font>
    <font>
      <sz val="10"/>
      <name val="Geneva"/>
      <family val="2"/>
    </font>
    <font>
      <b/>
      <sz val="7"/>
      <name val="Arial"/>
      <family val="2"/>
    </font>
    <font>
      <sz val="11"/>
      <color indexed="8"/>
      <name val="Calibri"/>
      <family val="2"/>
    </font>
    <font>
      <sz val="11"/>
      <color rgb="FF000000"/>
      <name val="Calibri"/>
      <family val="2"/>
    </font>
    <font>
      <sz val="9"/>
      <color theme="1"/>
      <name val="Arial Narrow"/>
      <family val="2"/>
    </font>
    <font>
      <sz val="11"/>
      <name val="Arial Narrow"/>
      <family val="2"/>
    </font>
    <font>
      <b/>
      <sz val="11"/>
      <name val="Arial Narrow"/>
      <family val="2"/>
    </font>
    <font>
      <b/>
      <sz val="10"/>
      <color theme="1"/>
      <name val="Arial"/>
      <family val="2"/>
    </font>
  </fonts>
  <fills count="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
      <patternFill patternType="solid">
        <fgColor indexed="9"/>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s>
  <cellStyleXfs count="37">
    <xf numFmtId="0" fontId="0" fillId="0" borderId="0"/>
    <xf numFmtId="0" fontId="1" fillId="0" borderId="0"/>
    <xf numFmtId="0" fontId="1"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171" fontId="1" fillId="0" borderId="0" applyFont="0" applyFill="0" applyBorder="0" applyAlignment="0" applyProtection="0"/>
    <xf numFmtId="174" fontId="1" fillId="0" borderId="0" applyFont="0" applyFill="0" applyBorder="0" applyAlignment="0" applyProtection="0"/>
    <xf numFmtId="0" fontId="7" fillId="0" borderId="0" applyNumberFormat="0" applyFill="0" applyBorder="0" applyAlignment="0" applyProtection="0">
      <alignment vertical="top"/>
      <protection locked="0"/>
    </xf>
    <xf numFmtId="0" fontId="9" fillId="0" borderId="0"/>
    <xf numFmtId="42" fontId="4" fillId="0" borderId="0" applyFont="0" applyFill="0" applyBorder="0" applyAlignment="0" applyProtection="0"/>
    <xf numFmtId="164" fontId="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9" fontId="1" fillId="0" borderId="0" applyFont="0" applyFill="0" applyBorder="0" applyAlignment="0" applyProtection="0"/>
    <xf numFmtId="180" fontId="4" fillId="0" borderId="0" applyFont="0" applyFill="0" applyBorder="0" applyAlignment="0" applyProtection="0"/>
    <xf numFmtId="41" fontId="4" fillId="0" borderId="0" applyFont="0" applyFill="0" applyBorder="0" applyAlignment="0" applyProtection="0"/>
    <xf numFmtId="0" fontId="25" fillId="0" borderId="0"/>
    <xf numFmtId="0" fontId="4" fillId="0" borderId="0"/>
    <xf numFmtId="0" fontId="1" fillId="0" borderId="0"/>
    <xf numFmtId="178" fontId="1" fillId="0" borderId="0" applyFont="0" applyFill="0" applyBorder="0" applyAlignment="0" applyProtection="0"/>
    <xf numFmtId="0" fontId="1" fillId="0" borderId="0"/>
    <xf numFmtId="178" fontId="27" fillId="0" borderId="0" applyFont="0" applyFill="0" applyBorder="0" applyAlignment="0" applyProtection="0"/>
    <xf numFmtId="0" fontId="4" fillId="0" borderId="0"/>
    <xf numFmtId="179" fontId="28" fillId="0" borderId="0" applyFont="0" applyFill="0" applyBorder="0" applyAlignment="0" applyProtection="0"/>
    <xf numFmtId="9" fontId="28" fillId="0" borderId="0" applyFont="0" applyFill="0" applyBorder="0" applyAlignment="0" applyProtection="0"/>
    <xf numFmtId="0" fontId="28" fillId="0" borderId="0" applyNumberFormat="0" applyBorder="0" applyAlignment="0"/>
    <xf numFmtId="9" fontId="1" fillId="0" borderId="0" applyFont="0" applyFill="0" applyBorder="0" applyAlignment="0" applyProtection="0"/>
    <xf numFmtId="178" fontId="28" fillId="0" borderId="0" applyFont="0" applyFill="0" applyBorder="0" applyAlignment="0" applyProtection="0"/>
    <xf numFmtId="43" fontId="28" fillId="0" borderId="0" applyFont="0" applyFill="0" applyBorder="0" applyAlignment="0" applyProtection="0"/>
    <xf numFmtId="9" fontId="4" fillId="0" borderId="0" applyFont="0" applyFill="0" applyBorder="0" applyAlignment="0" applyProtection="0"/>
  </cellStyleXfs>
  <cellXfs count="706">
    <xf numFmtId="0" fontId="0" fillId="0" borderId="0" xfId="0"/>
    <xf numFmtId="0" fontId="3" fillId="0" borderId="0" xfId="0" applyFont="1"/>
    <xf numFmtId="0" fontId="3" fillId="0" borderId="0" xfId="0" applyFont="1" applyAlignment="1">
      <alignment vertical="center" wrapText="1"/>
    </xf>
    <xf numFmtId="0" fontId="5" fillId="0" borderId="14" xfId="6" applyFont="1" applyBorder="1" applyAlignment="1">
      <alignment horizontal="center" vertical="center" wrapText="1"/>
    </xf>
    <xf numFmtId="4" fontId="6" fillId="0" borderId="3" xfId="7" applyNumberFormat="1" applyFont="1" applyBorder="1" applyAlignment="1">
      <alignment vertical="center" wrapText="1"/>
    </xf>
    <xf numFmtId="167" fontId="6" fillId="0" borderId="3" xfId="8" applyNumberFormat="1" applyFont="1" applyBorder="1" applyAlignment="1">
      <alignment horizontal="right" vertical="center" wrapText="1"/>
    </xf>
    <xf numFmtId="167" fontId="6" fillId="0" borderId="20" xfId="8" applyNumberFormat="1" applyFont="1" applyBorder="1" applyAlignment="1">
      <alignment horizontal="right" vertical="center" wrapText="1"/>
    </xf>
    <xf numFmtId="167" fontId="6" fillId="0" borderId="22" xfId="8" applyNumberFormat="1" applyFont="1" applyBorder="1" applyAlignment="1">
      <alignment horizontal="right" vertical="center" wrapText="1"/>
    </xf>
    <xf numFmtId="168" fontId="5" fillId="0" borderId="23" xfId="7" applyNumberFormat="1" applyFont="1" applyBorder="1" applyAlignment="1">
      <alignment horizontal="right" vertical="center"/>
    </xf>
    <xf numFmtId="167" fontId="6" fillId="0" borderId="24" xfId="8" applyNumberFormat="1" applyFont="1" applyBorder="1" applyAlignment="1">
      <alignment horizontal="right" vertical="center" wrapText="1"/>
    </xf>
    <xf numFmtId="0" fontId="6" fillId="0" borderId="3" xfId="9" applyFont="1" applyBorder="1" applyAlignment="1">
      <alignment horizontal="center" vertical="center"/>
    </xf>
    <xf numFmtId="0" fontId="6" fillId="0" borderId="3" xfId="9" applyFont="1" applyBorder="1" applyAlignment="1">
      <alignment horizontal="left" vertical="center"/>
    </xf>
    <xf numFmtId="0" fontId="6" fillId="0" borderId="3" xfId="9" applyFont="1" applyBorder="1" applyAlignment="1">
      <alignment horizontal="left" vertical="center" wrapText="1"/>
    </xf>
    <xf numFmtId="167" fontId="6" fillId="0" borderId="3" xfId="8" quotePrefix="1" applyNumberFormat="1" applyFont="1" applyBorder="1" applyAlignment="1">
      <alignment horizontal="right" vertical="center" wrapText="1"/>
    </xf>
    <xf numFmtId="0" fontId="6" fillId="0" borderId="19" xfId="9" applyFont="1" applyBorder="1" applyAlignment="1">
      <alignment horizontal="center" vertical="center"/>
    </xf>
    <xf numFmtId="49" fontId="5" fillId="0" borderId="0" xfId="10" applyNumberFormat="1" applyFont="1" applyAlignment="1">
      <alignment horizontal="right" vertical="center"/>
    </xf>
    <xf numFmtId="170" fontId="5" fillId="0" borderId="0" xfId="10" applyNumberFormat="1" applyFont="1" applyAlignment="1">
      <alignment vertical="center"/>
    </xf>
    <xf numFmtId="0" fontId="6" fillId="0" borderId="0" xfId="11" applyFont="1"/>
    <xf numFmtId="0" fontId="6" fillId="0" borderId="0" xfId="11" applyFont="1" applyAlignment="1">
      <alignment horizontal="center"/>
    </xf>
    <xf numFmtId="172" fontId="6" fillId="0" borderId="24" xfId="12" applyNumberFormat="1" applyFont="1" applyBorder="1" applyAlignment="1">
      <alignment vertical="center"/>
    </xf>
    <xf numFmtId="0" fontId="6" fillId="0" borderId="0" xfId="6" applyFont="1" applyAlignment="1">
      <alignment horizontal="center" vertical="center"/>
    </xf>
    <xf numFmtId="9" fontId="6" fillId="0" borderId="5" xfId="12" applyNumberFormat="1" applyFont="1" applyBorder="1" applyAlignment="1">
      <alignment horizontal="center" vertical="center"/>
    </xf>
    <xf numFmtId="172" fontId="6" fillId="0" borderId="5" xfId="12" applyNumberFormat="1" applyFont="1" applyBorder="1" applyAlignment="1">
      <alignment vertical="center"/>
    </xf>
    <xf numFmtId="172" fontId="5" fillId="0" borderId="24" xfId="12" applyNumberFormat="1" applyFont="1" applyBorder="1" applyAlignment="1">
      <alignment vertical="center"/>
    </xf>
    <xf numFmtId="0" fontId="6" fillId="0" borderId="32" xfId="11" applyFont="1" applyBorder="1" applyAlignment="1">
      <alignment horizontal="left" vertical="center" wrapText="1"/>
    </xf>
    <xf numFmtId="0" fontId="6" fillId="0" borderId="6" xfId="11" applyFont="1" applyBorder="1" applyAlignment="1">
      <alignment horizontal="right" vertical="center"/>
    </xf>
    <xf numFmtId="0" fontId="5" fillId="0" borderId="33" xfId="11" applyFont="1" applyBorder="1" applyAlignment="1">
      <alignment horizontal="left" vertical="center"/>
    </xf>
    <xf numFmtId="9" fontId="6" fillId="0" borderId="34" xfId="12" applyNumberFormat="1" applyFont="1" applyBorder="1" applyAlignment="1">
      <alignment horizontal="center" vertical="center"/>
    </xf>
    <xf numFmtId="172" fontId="5" fillId="0" borderId="34" xfId="12" applyNumberFormat="1" applyFont="1" applyBorder="1" applyAlignment="1">
      <alignment vertical="center"/>
    </xf>
    <xf numFmtId="0" fontId="6" fillId="0" borderId="35" xfId="11" applyFont="1" applyBorder="1" applyAlignment="1">
      <alignment vertical="center"/>
    </xf>
    <xf numFmtId="2" fontId="6" fillId="0" borderId="0" xfId="11" applyNumberFormat="1" applyFont="1"/>
    <xf numFmtId="172" fontId="6" fillId="0" borderId="0" xfId="12" applyNumberFormat="1" applyFont="1"/>
    <xf numFmtId="39" fontId="5" fillId="0" borderId="0" xfId="12" applyNumberFormat="1" applyFont="1" applyAlignment="1">
      <alignment vertical="center"/>
    </xf>
    <xf numFmtId="0" fontId="5" fillId="0" borderId="29" xfId="2" applyFont="1" applyBorder="1" applyAlignment="1">
      <alignment vertical="center"/>
    </xf>
    <xf numFmtId="170" fontId="5" fillId="3" borderId="20" xfId="13" applyNumberFormat="1" applyFont="1" applyFill="1" applyBorder="1" applyAlignment="1">
      <alignment horizontal="center" vertical="center"/>
    </xf>
    <xf numFmtId="170" fontId="5" fillId="3" borderId="3" xfId="13" applyNumberFormat="1" applyFont="1" applyFill="1" applyBorder="1" applyAlignment="1">
      <alignment horizontal="center" vertical="center"/>
    </xf>
    <xf numFmtId="0" fontId="2" fillId="0" borderId="14" xfId="6" applyFont="1" applyBorder="1" applyAlignment="1">
      <alignment horizontal="center" vertical="center" wrapText="1"/>
    </xf>
    <xf numFmtId="0" fontId="2" fillId="4" borderId="16" xfId="2" applyFont="1" applyFill="1" applyBorder="1" applyAlignment="1">
      <alignment vertical="center"/>
    </xf>
    <xf numFmtId="0" fontId="2" fillId="4" borderId="17" xfId="2" applyFont="1" applyFill="1" applyBorder="1" applyAlignment="1">
      <alignment vertical="center"/>
    </xf>
    <xf numFmtId="0" fontId="2" fillId="4" borderId="18" xfId="2" applyFont="1" applyFill="1" applyBorder="1" applyAlignment="1">
      <alignment vertical="center"/>
    </xf>
    <xf numFmtId="0" fontId="1" fillId="0" borderId="19" xfId="2" applyFont="1" applyBorder="1" applyAlignment="1">
      <alignment horizontal="center" vertical="center"/>
    </xf>
    <xf numFmtId="0" fontId="1" fillId="0" borderId="3" xfId="6" applyFont="1" applyBorder="1" applyAlignment="1">
      <alignment horizontal="center" vertical="center"/>
    </xf>
    <xf numFmtId="4" fontId="1" fillId="0" borderId="3" xfId="7" applyNumberFormat="1" applyFont="1" applyBorder="1" applyAlignment="1">
      <alignment vertical="center" wrapText="1"/>
    </xf>
    <xf numFmtId="4" fontId="1" fillId="0" borderId="21" xfId="7" applyNumberFormat="1" applyFont="1" applyBorder="1" applyAlignment="1">
      <alignment vertical="center" wrapText="1"/>
    </xf>
    <xf numFmtId="0" fontId="1" fillId="0" borderId="3" xfId="2" applyFont="1" applyBorder="1" applyAlignment="1">
      <alignment horizontal="center" vertical="center"/>
    </xf>
    <xf numFmtId="0" fontId="1" fillId="0" borderId="3" xfId="2" applyFont="1" applyBorder="1" applyAlignment="1">
      <alignment horizontal="left" vertical="center" wrapText="1"/>
    </xf>
    <xf numFmtId="0" fontId="1" fillId="0" borderId="25" xfId="2" applyFont="1" applyBorder="1" applyAlignment="1">
      <alignment horizontal="left" vertical="center"/>
    </xf>
    <xf numFmtId="0" fontId="1" fillId="0" borderId="0" xfId="2" applyFont="1" applyAlignment="1">
      <alignment horizontal="center" vertical="center"/>
    </xf>
    <xf numFmtId="0" fontId="1" fillId="0" borderId="0" xfId="2" applyFont="1" applyAlignment="1">
      <alignment horizontal="left" vertical="center" wrapText="1"/>
    </xf>
    <xf numFmtId="167" fontId="1" fillId="0" borderId="21" xfId="8" applyNumberFormat="1" applyFont="1" applyBorder="1" applyAlignment="1">
      <alignment horizontal="right" vertical="center" wrapText="1"/>
    </xf>
    <xf numFmtId="168" fontId="2" fillId="0" borderId="26" xfId="7" applyNumberFormat="1" applyFont="1" applyBorder="1" applyAlignment="1">
      <alignment horizontal="right" vertical="center"/>
    </xf>
    <xf numFmtId="169" fontId="2" fillId="4" borderId="18" xfId="2" applyNumberFormat="1" applyFont="1" applyFill="1" applyBorder="1" applyAlignment="1">
      <alignment vertical="center"/>
    </xf>
    <xf numFmtId="49" fontId="2" fillId="0" borderId="0" xfId="10" applyNumberFormat="1" applyFont="1" applyAlignment="1">
      <alignment horizontal="right" vertical="center"/>
    </xf>
    <xf numFmtId="170" fontId="2" fillId="0" borderId="0" xfId="10" applyNumberFormat="1" applyFont="1" applyAlignment="1">
      <alignment vertical="center"/>
    </xf>
    <xf numFmtId="0" fontId="1" fillId="0" borderId="0" xfId="11" applyFont="1"/>
    <xf numFmtId="0" fontId="1" fillId="0" borderId="0" xfId="11" applyFont="1" applyAlignment="1">
      <alignment horizontal="center"/>
    </xf>
    <xf numFmtId="172" fontId="1" fillId="0" borderId="12" xfId="12" applyNumberFormat="1" applyFont="1" applyBorder="1" applyAlignment="1">
      <alignment vertical="center"/>
    </xf>
    <xf numFmtId="172" fontId="1" fillId="0" borderId="24" xfId="12" applyNumberFormat="1" applyFont="1" applyBorder="1" applyAlignment="1">
      <alignment vertical="center"/>
    </xf>
    <xf numFmtId="0" fontId="1" fillId="0" borderId="0" xfId="6" applyFont="1" applyAlignment="1">
      <alignment horizontal="center" vertical="center"/>
    </xf>
    <xf numFmtId="172" fontId="2" fillId="0" borderId="24" xfId="12" applyNumberFormat="1" applyFont="1" applyBorder="1" applyAlignment="1">
      <alignment vertical="center"/>
    </xf>
    <xf numFmtId="0" fontId="1" fillId="0" borderId="0" xfId="11" applyFont="1" applyAlignment="1">
      <alignment horizontal="center" vertical="center" wrapText="1"/>
    </xf>
    <xf numFmtId="2" fontId="1" fillId="0" borderId="0" xfId="11" applyNumberFormat="1" applyFont="1"/>
    <xf numFmtId="172" fontId="1" fillId="0" borderId="0" xfId="12" applyNumberFormat="1" applyFont="1"/>
    <xf numFmtId="39" fontId="2" fillId="0" borderId="0" xfId="12" applyNumberFormat="1" applyFont="1" applyAlignment="1">
      <alignment vertical="center"/>
    </xf>
    <xf numFmtId="0" fontId="2" fillId="0" borderId="29" xfId="2" applyFont="1" applyBorder="1" applyAlignment="1">
      <alignment vertical="center"/>
    </xf>
    <xf numFmtId="170" fontId="2" fillId="3" borderId="20" xfId="13" applyNumberFormat="1" applyFont="1" applyFill="1" applyBorder="1" applyAlignment="1">
      <alignment horizontal="center" vertical="center"/>
    </xf>
    <xf numFmtId="170" fontId="2" fillId="3" borderId="3" xfId="13" applyNumberFormat="1" applyFont="1" applyFill="1" applyBorder="1" applyAlignment="1">
      <alignment horizontal="center" vertical="center"/>
    </xf>
    <xf numFmtId="0" fontId="2" fillId="0" borderId="0" xfId="5" applyFont="1" applyAlignment="1">
      <alignment horizontal="center"/>
    </xf>
    <xf numFmtId="9" fontId="1" fillId="2" borderId="24" xfId="4" applyFont="1" applyFill="1" applyBorder="1" applyAlignment="1">
      <alignment horizontal="center" vertical="center" wrapText="1"/>
    </xf>
    <xf numFmtId="0" fontId="5" fillId="4" borderId="16" xfId="9" applyFont="1" applyFill="1" applyBorder="1" applyAlignment="1">
      <alignment vertical="center"/>
    </xf>
    <xf numFmtId="0" fontId="5" fillId="4" borderId="17" xfId="9" applyFont="1" applyFill="1" applyBorder="1" applyAlignment="1">
      <alignment vertical="center"/>
    </xf>
    <xf numFmtId="0" fontId="5" fillId="4" borderId="18" xfId="9" applyFont="1" applyFill="1" applyBorder="1" applyAlignment="1">
      <alignment vertical="center"/>
    </xf>
    <xf numFmtId="0" fontId="6" fillId="0" borderId="7" xfId="9" applyFont="1" applyBorder="1" applyAlignment="1">
      <alignment horizontal="left" vertical="center"/>
    </xf>
    <xf numFmtId="0" fontId="6" fillId="0" borderId="8" xfId="9" applyFont="1" applyBorder="1" applyAlignment="1">
      <alignment horizontal="center" vertical="center"/>
    </xf>
    <xf numFmtId="0" fontId="6" fillId="0" borderId="8" xfId="9" applyFont="1" applyBorder="1" applyAlignment="1">
      <alignment horizontal="left" vertical="center" wrapText="1"/>
    </xf>
    <xf numFmtId="0" fontId="6" fillId="0" borderId="3" xfId="9" applyFont="1" applyBorder="1" applyAlignment="1">
      <alignment horizontal="center" vertical="center" wrapText="1"/>
    </xf>
    <xf numFmtId="2" fontId="6" fillId="0" borderId="8" xfId="9" applyNumberFormat="1" applyFont="1" applyBorder="1" applyAlignment="1">
      <alignment horizontal="center" vertical="center"/>
    </xf>
    <xf numFmtId="169" fontId="5" fillId="4" borderId="18" xfId="9" applyNumberFormat="1" applyFont="1" applyFill="1" applyBorder="1" applyAlignment="1">
      <alignment vertical="center"/>
    </xf>
    <xf numFmtId="0" fontId="5" fillId="0" borderId="32" xfId="11" applyFont="1" applyBorder="1" applyAlignment="1">
      <alignment horizontal="left" vertical="center" wrapText="1"/>
    </xf>
    <xf numFmtId="0" fontId="6" fillId="5" borderId="0" xfId="5" applyFont="1" applyFill="1" applyAlignment="1">
      <alignment horizontal="center" vertical="center" wrapText="1"/>
    </xf>
    <xf numFmtId="0" fontId="3" fillId="0" borderId="0" xfId="0" applyFont="1" applyBorder="1"/>
    <xf numFmtId="0" fontId="2" fillId="0" borderId="0" xfId="2" applyFont="1" applyFill="1" applyBorder="1" applyAlignment="1">
      <alignment vertical="center"/>
    </xf>
    <xf numFmtId="167" fontId="1" fillId="0" borderId="0" xfId="8" applyNumberFormat="1" applyFont="1" applyFill="1" applyBorder="1" applyAlignment="1">
      <alignment horizontal="right" vertical="center" wrapText="1"/>
    </xf>
    <xf numFmtId="168" fontId="2" fillId="0" borderId="0" xfId="7" applyNumberFormat="1" applyFont="1" applyFill="1" applyBorder="1" applyAlignment="1">
      <alignment horizontal="right" vertical="center"/>
    </xf>
    <xf numFmtId="167" fontId="1" fillId="0" borderId="0" xfId="8" quotePrefix="1" applyNumberFormat="1" applyFont="1" applyFill="1" applyBorder="1" applyAlignment="1">
      <alignment horizontal="right" vertical="center" wrapText="1"/>
    </xf>
    <xf numFmtId="169" fontId="2" fillId="0" borderId="0" xfId="2" applyNumberFormat="1" applyFont="1" applyFill="1" applyBorder="1" applyAlignment="1">
      <alignment vertical="center"/>
    </xf>
    <xf numFmtId="49" fontId="2" fillId="0" borderId="0" xfId="10" applyNumberFormat="1" applyFont="1" applyFill="1" applyBorder="1" applyAlignment="1">
      <alignment horizontal="right" vertical="center"/>
    </xf>
    <xf numFmtId="170" fontId="2" fillId="0" borderId="0" xfId="10" applyNumberFormat="1" applyFont="1" applyFill="1" applyBorder="1" applyAlignment="1">
      <alignment vertical="center"/>
    </xf>
    <xf numFmtId="172" fontId="1" fillId="0" borderId="0" xfId="12" applyNumberFormat="1" applyFont="1" applyFill="1" applyBorder="1" applyAlignment="1">
      <alignment vertical="center"/>
    </xf>
    <xf numFmtId="0" fontId="2" fillId="0" borderId="0" xfId="11" applyFont="1" applyFill="1" applyBorder="1" applyAlignment="1">
      <alignment horizontal="right" vertical="center"/>
    </xf>
    <xf numFmtId="0" fontId="1" fillId="0" borderId="0" xfId="11" applyFont="1" applyFill="1" applyBorder="1" applyAlignment="1">
      <alignment vertical="center"/>
    </xf>
    <xf numFmtId="172" fontId="2" fillId="0" borderId="0" xfId="12" applyNumberFormat="1" applyFont="1" applyFill="1" applyBorder="1" applyAlignment="1">
      <alignment vertical="center"/>
    </xf>
    <xf numFmtId="0" fontId="1" fillId="0" borderId="0" xfId="11" applyFont="1" applyFill="1" applyBorder="1" applyAlignment="1">
      <alignment horizontal="right" vertical="center"/>
    </xf>
    <xf numFmtId="172" fontId="1" fillId="0" borderId="0" xfId="12" applyNumberFormat="1" applyFont="1" applyFill="1" applyBorder="1"/>
    <xf numFmtId="39" fontId="2" fillId="0" borderId="0" xfId="12" applyNumberFormat="1" applyFont="1" applyFill="1" applyBorder="1" applyAlignment="1">
      <alignment vertical="center"/>
    </xf>
    <xf numFmtId="170" fontId="2" fillId="0" borderId="0" xfId="13" applyNumberFormat="1" applyFont="1" applyFill="1" applyBorder="1" applyAlignment="1">
      <alignment horizontal="center" vertical="center"/>
    </xf>
    <xf numFmtId="9" fontId="1" fillId="0" borderId="0" xfId="4" applyFont="1" applyFill="1" applyBorder="1" applyAlignment="1">
      <alignment horizontal="center" vertical="center" wrapText="1"/>
    </xf>
    <xf numFmtId="0" fontId="3" fillId="0" borderId="0" xfId="0" applyFont="1" applyFill="1" applyBorder="1"/>
    <xf numFmtId="0" fontId="1" fillId="0" borderId="0" xfId="5" applyFont="1" applyFill="1" applyBorder="1" applyAlignment="1">
      <alignment vertical="center" wrapText="1"/>
    </xf>
    <xf numFmtId="3" fontId="2" fillId="0" borderId="0" xfId="5" applyNumberFormat="1" applyFont="1" applyFill="1" applyBorder="1" applyAlignment="1">
      <alignment vertical="center" wrapText="1"/>
    </xf>
    <xf numFmtId="0" fontId="2" fillId="0" borderId="0" xfId="5" applyFont="1" applyBorder="1" applyAlignment="1"/>
    <xf numFmtId="0" fontId="2" fillId="0" borderId="0" xfId="5" applyFont="1" applyAlignment="1"/>
    <xf numFmtId="0" fontId="1" fillId="0" borderId="0" xfId="2" applyFont="1" applyFill="1" applyBorder="1" applyAlignment="1">
      <alignment vertical="center"/>
    </xf>
    <xf numFmtId="4" fontId="2" fillId="0" borderId="0" xfId="2" applyNumberFormat="1" applyFont="1" applyFill="1" applyBorder="1" applyAlignment="1">
      <alignment vertical="center" wrapText="1"/>
    </xf>
    <xf numFmtId="0" fontId="1" fillId="0" borderId="0" xfId="5" applyFont="1" applyFill="1" applyBorder="1" applyAlignment="1">
      <alignment vertical="top" wrapText="1"/>
    </xf>
    <xf numFmtId="0" fontId="3" fillId="0" borderId="0" xfId="0" applyFont="1" applyAlignment="1">
      <alignment vertical="top"/>
    </xf>
    <xf numFmtId="9" fontId="6" fillId="2" borderId="24" xfId="4" applyFont="1" applyFill="1" applyBorder="1" applyAlignment="1">
      <alignment horizontal="center" vertical="center" wrapText="1"/>
    </xf>
    <xf numFmtId="0" fontId="6" fillId="0" borderId="0" xfId="0" applyFont="1"/>
    <xf numFmtId="0" fontId="6" fillId="0" borderId="59" xfId="0" applyFont="1" applyBorder="1" applyAlignment="1">
      <alignment horizontal="center"/>
    </xf>
    <xf numFmtId="0" fontId="6" fillId="0" borderId="11" xfId="0" applyFont="1" applyBorder="1" applyAlignment="1">
      <alignment horizontal="center" vertical="center"/>
    </xf>
    <xf numFmtId="0" fontId="6" fillId="0" borderId="1" xfId="0" applyFont="1" applyBorder="1" applyAlignment="1">
      <alignment horizontal="center"/>
    </xf>
    <xf numFmtId="0" fontId="5" fillId="0" borderId="0" xfId="0" applyFont="1" applyAlignment="1">
      <alignment horizontal="center"/>
    </xf>
    <xf numFmtId="0" fontId="6" fillId="0" borderId="0" xfId="0" applyFont="1" applyAlignment="1">
      <alignment horizontal="right" vertical="center"/>
    </xf>
    <xf numFmtId="1" fontId="6" fillId="0" borderId="3" xfId="0" applyNumberFormat="1" applyFont="1" applyBorder="1" applyAlignment="1">
      <alignment horizontal="center" vertical="center"/>
    </xf>
    <xf numFmtId="0" fontId="6" fillId="0" borderId="60" xfId="0" applyFont="1" applyBorder="1" applyAlignment="1">
      <alignment horizontal="left"/>
    </xf>
    <xf numFmtId="0" fontId="6" fillId="0" borderId="47" xfId="0" applyFont="1" applyBorder="1" applyAlignment="1">
      <alignment horizontal="center"/>
    </xf>
    <xf numFmtId="0" fontId="6" fillId="0" borderId="59" xfId="0" applyFont="1" applyBorder="1"/>
    <xf numFmtId="0" fontId="6" fillId="0" borderId="50" xfId="0" applyFont="1" applyBorder="1"/>
    <xf numFmtId="0" fontId="6" fillId="0" borderId="1" xfId="0" applyFont="1" applyBorder="1"/>
    <xf numFmtId="43" fontId="6" fillId="0" borderId="3" xfId="3" applyFont="1" applyBorder="1"/>
    <xf numFmtId="0" fontId="6" fillId="0" borderId="58" xfId="0" applyFont="1" applyBorder="1"/>
    <xf numFmtId="0" fontId="6" fillId="0" borderId="38" xfId="0" applyFont="1" applyBorder="1"/>
    <xf numFmtId="0" fontId="6" fillId="0" borderId="45" xfId="0" applyFont="1" applyBorder="1"/>
    <xf numFmtId="0" fontId="6" fillId="0" borderId="44" xfId="0" applyFont="1" applyBorder="1"/>
    <xf numFmtId="43" fontId="6" fillId="0" borderId="40" xfId="3" applyFont="1" applyBorder="1"/>
    <xf numFmtId="2" fontId="6" fillId="0" borderId="3" xfId="0" applyNumberFormat="1" applyFont="1" applyBorder="1"/>
    <xf numFmtId="0" fontId="6" fillId="0" borderId="14" xfId="0" applyFont="1" applyBorder="1"/>
    <xf numFmtId="2" fontId="6" fillId="0" borderId="3" xfId="0" applyNumberFormat="1" applyFont="1" applyBorder="1" applyAlignment="1">
      <alignment horizontal="center"/>
    </xf>
    <xf numFmtId="2" fontId="6" fillId="0" borderId="5" xfId="0" applyNumberFormat="1" applyFont="1" applyBorder="1" applyAlignment="1">
      <alignment horizontal="center"/>
    </xf>
    <xf numFmtId="0" fontId="6" fillId="0" borderId="40" xfId="0" applyFont="1" applyBorder="1"/>
    <xf numFmtId="0" fontId="6" fillId="0" borderId="8" xfId="0" applyFont="1" applyBorder="1"/>
    <xf numFmtId="0" fontId="6" fillId="0" borderId="32" xfId="0" applyFont="1" applyBorder="1" applyAlignment="1">
      <alignment horizontal="left"/>
    </xf>
    <xf numFmtId="0" fontId="6" fillId="0" borderId="5" xfId="0" applyFont="1" applyBorder="1" applyAlignment="1">
      <alignment horizontal="left"/>
    </xf>
    <xf numFmtId="43" fontId="6" fillId="0" borderId="3" xfId="3" applyFont="1" applyBorder="1" applyAlignment="1">
      <alignment horizontal="center"/>
    </xf>
    <xf numFmtId="0" fontId="6" fillId="0" borderId="5" xfId="4" applyNumberFormat="1" applyFont="1" applyBorder="1" applyAlignment="1">
      <alignment horizontal="center"/>
    </xf>
    <xf numFmtId="164" fontId="6" fillId="0" borderId="37" xfId="0" applyNumberFormat="1" applyFont="1" applyBorder="1" applyAlignment="1">
      <alignment horizontal="center" wrapText="1"/>
    </xf>
    <xf numFmtId="43" fontId="6" fillId="0" borderId="20" xfId="3" applyFont="1" applyBorder="1" applyAlignment="1">
      <alignment horizontal="center" wrapText="1"/>
    </xf>
    <xf numFmtId="43" fontId="6" fillId="0" borderId="5" xfId="3" applyFont="1" applyBorder="1"/>
    <xf numFmtId="9" fontId="6" fillId="0" borderId="6" xfId="4" applyFont="1" applyBorder="1"/>
    <xf numFmtId="9" fontId="6" fillId="0" borderId="3" xfId="4" applyFont="1" applyBorder="1" applyAlignment="1">
      <alignment horizontal="center"/>
    </xf>
    <xf numFmtId="0" fontId="6" fillId="0" borderId="47" xfId="0" applyFont="1" applyBorder="1"/>
    <xf numFmtId="0" fontId="6" fillId="0" borderId="0" xfId="0" applyFont="1" applyAlignment="1">
      <alignment horizontal="center"/>
    </xf>
    <xf numFmtId="0" fontId="6" fillId="0" borderId="0" xfId="0" applyFont="1" applyAlignment="1">
      <alignment horizontal="left"/>
    </xf>
    <xf numFmtId="0" fontId="6" fillId="0" borderId="1" xfId="0" applyFont="1" applyBorder="1" applyAlignment="1">
      <alignment horizontal="left"/>
    </xf>
    <xf numFmtId="0" fontId="6" fillId="0" borderId="33" xfId="0" applyFont="1" applyBorder="1" applyAlignment="1">
      <alignment horizontal="center"/>
    </xf>
    <xf numFmtId="0" fontId="5" fillId="0" borderId="34" xfId="0" applyFont="1" applyBorder="1" applyAlignment="1">
      <alignment horizontal="center"/>
    </xf>
    <xf numFmtId="0" fontId="6" fillId="0" borderId="34" xfId="0" applyFont="1" applyBorder="1" applyAlignment="1">
      <alignment vertical="center"/>
    </xf>
    <xf numFmtId="0" fontId="3" fillId="0" borderId="0" xfId="0" applyFont="1" applyAlignment="1">
      <alignment wrapText="1"/>
    </xf>
    <xf numFmtId="0" fontId="6" fillId="0" borderId="0" xfId="0" applyFont="1" applyAlignment="1">
      <alignment wrapText="1"/>
    </xf>
    <xf numFmtId="0" fontId="6" fillId="0" borderId="43" xfId="0" applyFont="1" applyBorder="1" applyAlignment="1">
      <alignment vertical="center" wrapText="1"/>
    </xf>
    <xf numFmtId="0" fontId="6" fillId="0" borderId="12" xfId="0" applyFont="1" applyBorder="1" applyAlignment="1">
      <alignment horizontal="center" vertical="center" wrapText="1"/>
    </xf>
    <xf numFmtId="1" fontId="6" fillId="0" borderId="24" xfId="0" applyNumberFormat="1" applyFont="1" applyBorder="1" applyAlignment="1">
      <alignment horizontal="center" vertical="center" wrapText="1"/>
    </xf>
    <xf numFmtId="1" fontId="6" fillId="0" borderId="2" xfId="0" applyNumberFormat="1" applyFont="1" applyBorder="1" applyAlignment="1">
      <alignment horizontal="center" vertical="center" wrapText="1"/>
    </xf>
    <xf numFmtId="0" fontId="6" fillId="0" borderId="54" xfId="0" applyFont="1" applyBorder="1" applyAlignment="1">
      <alignment horizontal="center" wrapText="1"/>
    </xf>
    <xf numFmtId="0" fontId="6" fillId="0" borderId="43" xfId="0" applyFont="1" applyBorder="1" applyAlignment="1">
      <alignment wrapText="1"/>
    </xf>
    <xf numFmtId="0" fontId="6" fillId="0" borderId="52" xfId="0" applyFont="1" applyBorder="1" applyAlignment="1">
      <alignment wrapText="1"/>
    </xf>
    <xf numFmtId="0" fontId="6" fillId="0" borderId="2" xfId="0" applyFont="1" applyBorder="1" applyAlignment="1">
      <alignment wrapText="1"/>
    </xf>
    <xf numFmtId="43" fontId="6" fillId="0" borderId="24" xfId="3" applyFont="1" applyBorder="1" applyAlignment="1">
      <alignment wrapText="1"/>
    </xf>
    <xf numFmtId="175" fontId="6" fillId="0" borderId="64" xfId="0" applyNumberFormat="1" applyFont="1" applyBorder="1" applyAlignment="1">
      <alignment wrapText="1"/>
    </xf>
    <xf numFmtId="43" fontId="6" fillId="0" borderId="15" xfId="3" applyFont="1" applyBorder="1" applyAlignment="1">
      <alignment wrapText="1"/>
    </xf>
    <xf numFmtId="43" fontId="6" fillId="0" borderId="64" xfId="3" applyFont="1" applyBorder="1" applyAlignment="1">
      <alignment wrapText="1"/>
    </xf>
    <xf numFmtId="43" fontId="6" fillId="0" borderId="23" xfId="3" applyFont="1" applyBorder="1" applyAlignment="1">
      <alignment wrapText="1"/>
    </xf>
    <xf numFmtId="164" fontId="6" fillId="4" borderId="64" xfId="0" applyNumberFormat="1" applyFont="1" applyFill="1" applyBorder="1" applyAlignment="1">
      <alignment wrapText="1"/>
    </xf>
    <xf numFmtId="43" fontId="6" fillId="0" borderId="64" xfId="0" applyNumberFormat="1" applyFont="1" applyBorder="1" applyAlignment="1">
      <alignment wrapText="1"/>
    </xf>
    <xf numFmtId="43" fontId="6" fillId="4" borderId="64" xfId="0" applyNumberFormat="1" applyFont="1" applyFill="1" applyBorder="1" applyAlignment="1">
      <alignment wrapText="1"/>
    </xf>
    <xf numFmtId="0" fontId="6" fillId="0" borderId="2" xfId="0" applyFont="1" applyBorder="1" applyAlignment="1">
      <alignment horizontal="center" wrapText="1"/>
    </xf>
    <xf numFmtId="0" fontId="6" fillId="0" borderId="39" xfId="0" applyFont="1" applyBorder="1" applyAlignment="1">
      <alignment wrapText="1"/>
    </xf>
    <xf numFmtId="0" fontId="6" fillId="0" borderId="3" xfId="0" applyFont="1" applyBorder="1"/>
    <xf numFmtId="0" fontId="6" fillId="0" borderId="4" xfId="0" applyFont="1" applyBorder="1" applyAlignment="1"/>
    <xf numFmtId="0" fontId="6" fillId="0" borderId="5" xfId="0" applyFont="1" applyBorder="1" applyAlignment="1"/>
    <xf numFmtId="0" fontId="6" fillId="0" borderId="6" xfId="0" applyFont="1" applyBorder="1" applyAlignment="1"/>
    <xf numFmtId="0" fontId="2" fillId="0" borderId="0" xfId="5" applyFont="1" applyBorder="1" applyAlignment="1">
      <alignment horizontal="center"/>
    </xf>
    <xf numFmtId="0" fontId="6" fillId="0" borderId="5" xfId="0" applyFont="1" applyBorder="1" applyAlignment="1">
      <alignment horizontal="center"/>
    </xf>
    <xf numFmtId="0" fontId="6" fillId="0" borderId="5" xfId="0" applyFont="1" applyBorder="1"/>
    <xf numFmtId="0" fontId="6" fillId="0" borderId="33" xfId="0" applyFont="1" applyBorder="1"/>
    <xf numFmtId="0" fontId="6" fillId="0" borderId="34" xfId="0" applyFont="1" applyBorder="1"/>
    <xf numFmtId="0" fontId="5" fillId="0" borderId="50" xfId="0" applyFont="1" applyBorder="1" applyAlignment="1">
      <alignment horizontal="center"/>
    </xf>
    <xf numFmtId="0" fontId="10" fillId="4" borderId="61" xfId="0" applyFont="1" applyFill="1" applyBorder="1" applyAlignment="1">
      <alignment horizontal="center" vertical="center"/>
    </xf>
    <xf numFmtId="0" fontId="10" fillId="4" borderId="61" xfId="0" applyFont="1" applyFill="1" applyBorder="1" applyAlignment="1">
      <alignment horizontal="center" vertical="center" wrapText="1"/>
    </xf>
    <xf numFmtId="0" fontId="11" fillId="4" borderId="62" xfId="0" applyFont="1" applyFill="1" applyBorder="1" applyAlignment="1">
      <alignment horizontal="center" vertical="center"/>
    </xf>
    <xf numFmtId="4" fontId="11" fillId="4" borderId="62" xfId="0" applyNumberFormat="1"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1" xfId="0" applyFont="1" applyFill="1" applyBorder="1" applyAlignment="1">
      <alignment vertical="center" wrapText="1"/>
    </xf>
    <xf numFmtId="0" fontId="10" fillId="4" borderId="31" xfId="0" applyFont="1" applyFill="1" applyBorder="1" applyAlignment="1">
      <alignment horizontal="center" vertical="center" wrapText="1"/>
    </xf>
    <xf numFmtId="0" fontId="6" fillId="6" borderId="0" xfId="0" applyFont="1" applyFill="1"/>
    <xf numFmtId="0" fontId="5" fillId="6" borderId="32" xfId="0" applyFont="1" applyFill="1" applyBorder="1"/>
    <xf numFmtId="0" fontId="6" fillId="6" borderId="5" xfId="0" applyFont="1" applyFill="1" applyBorder="1"/>
    <xf numFmtId="0" fontId="5" fillId="6" borderId="1" xfId="0" applyFont="1" applyFill="1" applyBorder="1" applyAlignment="1">
      <alignment horizontal="left"/>
    </xf>
    <xf numFmtId="0" fontId="6" fillId="6" borderId="0" xfId="0" applyFont="1" applyFill="1" applyAlignment="1">
      <alignment horizontal="center"/>
    </xf>
    <xf numFmtId="0" fontId="6" fillId="6" borderId="0" xfId="0" applyFont="1" applyFill="1" applyAlignment="1">
      <alignment horizontal="left"/>
    </xf>
    <xf numFmtId="168" fontId="1" fillId="0" borderId="3" xfId="7" applyNumberFormat="1" applyFont="1" applyBorder="1" applyAlignment="1">
      <alignment vertical="center" wrapText="1"/>
    </xf>
    <xf numFmtId="42" fontId="3" fillId="0" borderId="0" xfId="16" applyFont="1"/>
    <xf numFmtId="173" fontId="3" fillId="0" borderId="0" xfId="4" applyNumberFormat="1" applyFont="1"/>
    <xf numFmtId="176" fontId="3" fillId="0" borderId="0" xfId="0" applyNumberFormat="1" applyFont="1"/>
    <xf numFmtId="178" fontId="20" fillId="5" borderId="64" xfId="18" applyNumberFormat="1" applyFont="1" applyFill="1" applyBorder="1" applyAlignment="1">
      <alignment vertical="center"/>
    </xf>
    <xf numFmtId="0" fontId="19" fillId="5" borderId="2" xfId="11" applyFont="1" applyFill="1" applyBorder="1" applyAlignment="1">
      <alignment vertical="center"/>
    </xf>
    <xf numFmtId="0" fontId="19" fillId="5" borderId="0" xfId="11" applyFont="1" applyFill="1" applyBorder="1" applyAlignment="1">
      <alignment vertical="center"/>
    </xf>
    <xf numFmtId="0" fontId="19" fillId="5" borderId="1" xfId="11" applyFont="1" applyFill="1" applyBorder="1" applyAlignment="1">
      <alignment vertical="center"/>
    </xf>
    <xf numFmtId="178" fontId="20" fillId="5" borderId="64" xfId="18" applyFont="1" applyFill="1" applyBorder="1" applyAlignment="1">
      <alignment vertical="center"/>
    </xf>
    <xf numFmtId="179" fontId="19" fillId="5" borderId="24" xfId="19" applyFont="1" applyFill="1" applyBorder="1" applyAlignment="1">
      <alignment vertical="center"/>
    </xf>
    <xf numFmtId="9" fontId="19" fillId="5" borderId="3" xfId="20" applyNumberFormat="1" applyFont="1" applyFill="1" applyBorder="1" applyAlignment="1">
      <alignment vertical="center"/>
    </xf>
    <xf numFmtId="176" fontId="19" fillId="5" borderId="20" xfId="11" applyNumberFormat="1" applyFont="1" applyFill="1" applyBorder="1" applyAlignment="1">
      <alignment horizontal="center" vertical="center" wrapText="1"/>
    </xf>
    <xf numFmtId="176" fontId="19" fillId="5" borderId="37" xfId="11" applyNumberFormat="1" applyFont="1" applyFill="1" applyBorder="1" applyAlignment="1">
      <alignment horizontal="center" vertical="center" wrapText="1"/>
    </xf>
    <xf numFmtId="9" fontId="19" fillId="5" borderId="47" xfId="11" applyNumberFormat="1" applyFont="1" applyFill="1" applyBorder="1" applyAlignment="1">
      <alignment horizontal="center" vertical="center" wrapText="1"/>
    </xf>
    <xf numFmtId="0" fontId="19" fillId="0" borderId="0" xfId="27" applyFont="1" applyAlignment="1">
      <alignment vertical="center"/>
    </xf>
    <xf numFmtId="176" fontId="19" fillId="5" borderId="37" xfId="11" applyNumberFormat="1" applyFont="1" applyFill="1" applyBorder="1" applyAlignment="1">
      <alignment horizontal="center" vertical="center"/>
    </xf>
    <xf numFmtId="0" fontId="19" fillId="7" borderId="3" xfId="25" applyFont="1" applyFill="1" applyBorder="1" applyAlignment="1">
      <alignment horizontal="center" vertical="center"/>
    </xf>
    <xf numFmtId="0" fontId="19" fillId="7" borderId="5" xfId="25" applyFont="1" applyFill="1" applyBorder="1" applyAlignment="1">
      <alignment horizontal="center" vertical="center"/>
    </xf>
    <xf numFmtId="179" fontId="19" fillId="7" borderId="24" xfId="30" applyFont="1" applyFill="1" applyBorder="1" applyAlignment="1">
      <alignment horizontal="center" vertical="center"/>
    </xf>
    <xf numFmtId="0" fontId="1" fillId="0" borderId="0" xfId="27" applyFont="1" applyAlignment="1">
      <alignment vertical="center"/>
    </xf>
    <xf numFmtId="0" fontId="1" fillId="0" borderId="8" xfId="27" applyFont="1" applyBorder="1" applyAlignment="1">
      <alignment vertical="center"/>
    </xf>
    <xf numFmtId="0" fontId="17" fillId="0" borderId="8" xfId="27" applyFont="1" applyBorder="1" applyAlignment="1">
      <alignment horizontal="left" vertical="center"/>
    </xf>
    <xf numFmtId="0" fontId="18" fillId="0" borderId="7" xfId="27" applyFont="1" applyBorder="1" applyAlignment="1">
      <alignment horizontal="left" vertical="center"/>
    </xf>
    <xf numFmtId="0" fontId="1" fillId="0" borderId="0" xfId="27" applyFont="1" applyBorder="1" applyAlignment="1">
      <alignment vertical="center"/>
    </xf>
    <xf numFmtId="0" fontId="17" fillId="0" borderId="0" xfId="27" applyFont="1" applyBorder="1" applyAlignment="1">
      <alignment horizontal="left" vertical="center"/>
    </xf>
    <xf numFmtId="0" fontId="18" fillId="0" borderId="1" xfId="27" applyFont="1" applyBorder="1" applyAlignment="1">
      <alignment horizontal="left" vertical="center"/>
    </xf>
    <xf numFmtId="0" fontId="1" fillId="0" borderId="2" xfId="27" applyFont="1" applyBorder="1" applyAlignment="1">
      <alignment horizontal="center" vertical="center"/>
    </xf>
    <xf numFmtId="0" fontId="1" fillId="0" borderId="0" xfId="27" applyFont="1" applyBorder="1" applyAlignment="1">
      <alignment horizontal="center" vertical="center"/>
    </xf>
    <xf numFmtId="0" fontId="1" fillId="0" borderId="1" xfId="27" applyFont="1" applyBorder="1" applyAlignment="1">
      <alignment horizontal="left" vertical="center"/>
    </xf>
    <xf numFmtId="0" fontId="1" fillId="0" borderId="2" xfId="27" applyFont="1" applyBorder="1" applyAlignment="1">
      <alignment vertical="center"/>
    </xf>
    <xf numFmtId="0" fontId="1" fillId="0" borderId="0" xfId="27" applyFont="1" applyBorder="1" applyAlignment="1">
      <alignment horizontal="left" vertical="center"/>
    </xf>
    <xf numFmtId="0" fontId="1" fillId="0" borderId="1" xfId="27" applyFont="1" applyBorder="1" applyAlignment="1">
      <alignment vertical="center"/>
    </xf>
    <xf numFmtId="0" fontId="19" fillId="0" borderId="2" xfId="27" applyFont="1" applyBorder="1" applyAlignment="1">
      <alignment vertical="center"/>
    </xf>
    <xf numFmtId="0" fontId="19" fillId="0" borderId="0" xfId="27" applyFont="1" applyBorder="1" applyAlignment="1">
      <alignment vertical="center"/>
    </xf>
    <xf numFmtId="0" fontId="19" fillId="0" borderId="38" xfId="27" applyFont="1" applyBorder="1" applyAlignment="1">
      <alignment vertical="center"/>
    </xf>
    <xf numFmtId="0" fontId="19" fillId="0" borderId="1" xfId="27" applyFont="1" applyBorder="1" applyAlignment="1">
      <alignment vertical="center"/>
    </xf>
    <xf numFmtId="0" fontId="19" fillId="0" borderId="47" xfId="27" applyFont="1" applyBorder="1" applyAlignment="1">
      <alignment vertical="center"/>
    </xf>
    <xf numFmtId="0" fontId="2" fillId="0" borderId="1" xfId="27" applyFont="1" applyBorder="1" applyAlignment="1">
      <alignment horizontal="left" vertical="center"/>
    </xf>
    <xf numFmtId="0" fontId="2" fillId="0" borderId="2" xfId="27" applyFont="1" applyBorder="1" applyAlignment="1">
      <alignment horizontal="justify" vertical="center" wrapText="1"/>
    </xf>
    <xf numFmtId="0" fontId="2" fillId="0" borderId="0" xfId="27" applyFont="1" applyBorder="1" applyAlignment="1">
      <alignment horizontal="justify" vertical="center" wrapText="1"/>
    </xf>
    <xf numFmtId="0" fontId="2" fillId="0" borderId="1" xfId="27" applyFont="1" applyBorder="1" applyAlignment="1">
      <alignment horizontal="justify" vertical="center" wrapText="1"/>
    </xf>
    <xf numFmtId="0" fontId="1" fillId="0" borderId="43" xfId="27" applyFont="1" applyBorder="1" applyAlignment="1">
      <alignment vertical="center"/>
    </xf>
    <xf numFmtId="0" fontId="1" fillId="0" borderId="34" xfId="27" applyFont="1" applyBorder="1" applyAlignment="1">
      <alignment vertical="center"/>
    </xf>
    <xf numFmtId="0" fontId="1" fillId="0" borderId="33" xfId="27" applyFont="1" applyBorder="1" applyAlignment="1">
      <alignment vertical="center"/>
    </xf>
    <xf numFmtId="0" fontId="1" fillId="0" borderId="39" xfId="27" applyFont="1" applyBorder="1" applyAlignment="1">
      <alignment vertical="center"/>
    </xf>
    <xf numFmtId="0" fontId="1" fillId="0" borderId="5" xfId="27" applyFont="1" applyBorder="1" applyAlignment="1">
      <alignment vertical="center"/>
    </xf>
    <xf numFmtId="0" fontId="1" fillId="0" borderId="32" xfId="27" applyFont="1" applyBorder="1" applyAlignment="1">
      <alignment vertical="center"/>
    </xf>
    <xf numFmtId="0" fontId="1" fillId="0" borderId="36" xfId="27" applyFont="1" applyFill="1" applyBorder="1" applyAlignment="1">
      <alignment vertical="center"/>
    </xf>
    <xf numFmtId="0" fontId="1" fillId="0" borderId="30" xfId="27" applyFont="1" applyFill="1" applyBorder="1" applyAlignment="1">
      <alignment vertical="center"/>
    </xf>
    <xf numFmtId="0" fontId="2" fillId="0" borderId="29" xfId="27" applyFont="1" applyFill="1" applyBorder="1" applyAlignment="1">
      <alignment vertical="center"/>
    </xf>
    <xf numFmtId="0" fontId="1" fillId="0" borderId="52" xfId="27" applyFont="1" applyBorder="1" applyAlignment="1">
      <alignment vertical="center"/>
    </xf>
    <xf numFmtId="0" fontId="1" fillId="0" borderId="50" xfId="27" applyFont="1" applyBorder="1" applyAlignment="1">
      <alignment vertical="center"/>
    </xf>
    <xf numFmtId="0" fontId="1" fillId="0" borderId="59" xfId="27" applyFont="1" applyBorder="1" applyAlignment="1">
      <alignment vertical="center"/>
    </xf>
    <xf numFmtId="4" fontId="19" fillId="0" borderId="0" xfId="27" applyNumberFormat="1" applyFont="1" applyAlignment="1">
      <alignment vertical="center"/>
    </xf>
    <xf numFmtId="177" fontId="19" fillId="0" borderId="0" xfId="27" applyNumberFormat="1" applyFont="1" applyAlignment="1">
      <alignment vertical="center"/>
    </xf>
    <xf numFmtId="0" fontId="20" fillId="5" borderId="12" xfId="27" applyFont="1" applyFill="1" applyBorder="1" applyAlignment="1">
      <alignment horizontal="center" vertical="center" wrapText="1"/>
    </xf>
    <xf numFmtId="0" fontId="20" fillId="5" borderId="11" xfId="27" applyFont="1" applyFill="1" applyBorder="1" applyAlignment="1">
      <alignment horizontal="center" vertical="center" wrapText="1"/>
    </xf>
    <xf numFmtId="0" fontId="20" fillId="5" borderId="31" xfId="27" applyFont="1" applyFill="1" applyBorder="1" applyAlignment="1">
      <alignment horizontal="center" vertical="center" wrapText="1"/>
    </xf>
    <xf numFmtId="0" fontId="20" fillId="5" borderId="30" xfId="27" applyFont="1" applyFill="1" applyBorder="1" applyAlignment="1">
      <alignment horizontal="center" vertical="center"/>
    </xf>
    <xf numFmtId="0" fontId="19" fillId="5" borderId="2" xfId="27" applyFont="1" applyFill="1" applyBorder="1" applyAlignment="1">
      <alignment vertical="center"/>
    </xf>
    <xf numFmtId="0" fontId="19" fillId="5" borderId="0" xfId="27" applyFont="1" applyFill="1" applyBorder="1" applyAlignment="1">
      <alignment vertical="center"/>
    </xf>
    <xf numFmtId="0" fontId="19" fillId="5" borderId="1" xfId="27" applyFont="1" applyFill="1" applyBorder="1" applyAlignment="1">
      <alignment vertical="center"/>
    </xf>
    <xf numFmtId="0" fontId="1" fillId="5" borderId="39" xfId="27" applyFont="1" applyFill="1" applyBorder="1" applyAlignment="1">
      <alignment vertical="center"/>
    </xf>
    <xf numFmtId="0" fontId="1" fillId="5" borderId="5" xfId="27" applyFont="1" applyFill="1" applyBorder="1" applyAlignment="1">
      <alignment vertical="center"/>
    </xf>
    <xf numFmtId="0" fontId="2" fillId="5" borderId="32" xfId="27" applyFont="1" applyFill="1" applyBorder="1" applyAlignment="1">
      <alignment vertical="center"/>
    </xf>
    <xf numFmtId="44" fontId="19" fillId="0" borderId="0" xfId="27" applyNumberFormat="1" applyFont="1" applyAlignment="1">
      <alignment vertical="center"/>
    </xf>
    <xf numFmtId="0" fontId="19" fillId="5" borderId="23" xfId="27" applyFont="1" applyFill="1" applyBorder="1" applyAlignment="1">
      <alignment vertical="center"/>
    </xf>
    <xf numFmtId="0" fontId="19" fillId="5" borderId="40" xfId="27" applyFont="1" applyFill="1" applyBorder="1" applyAlignment="1">
      <alignment vertical="center"/>
    </xf>
    <xf numFmtId="0" fontId="19" fillId="5" borderId="8" xfId="27" applyFont="1" applyFill="1" applyBorder="1" applyAlignment="1">
      <alignment vertical="center"/>
    </xf>
    <xf numFmtId="0" fontId="20" fillId="5" borderId="30" xfId="27" applyFont="1" applyFill="1" applyBorder="1" applyAlignment="1">
      <alignment horizontal="center" vertical="center" wrapText="1"/>
    </xf>
    <xf numFmtId="0" fontId="20" fillId="5" borderId="11" xfId="27" applyFont="1" applyFill="1" applyBorder="1" applyAlignment="1">
      <alignment horizontal="center" vertical="center"/>
    </xf>
    <xf numFmtId="178" fontId="19" fillId="5" borderId="65" xfId="18" applyFont="1" applyFill="1" applyBorder="1" applyAlignment="1">
      <alignment vertical="center"/>
    </xf>
    <xf numFmtId="0" fontId="19" fillId="5" borderId="14" xfId="27" applyFont="1" applyFill="1" applyBorder="1" applyAlignment="1">
      <alignment vertical="center"/>
    </xf>
    <xf numFmtId="0" fontId="19" fillId="5" borderId="34" xfId="27" applyFont="1" applyFill="1" applyBorder="1" applyAlignment="1">
      <alignment vertical="center"/>
    </xf>
    <xf numFmtId="0" fontId="19" fillId="5" borderId="33" xfId="27" applyFont="1" applyFill="1" applyBorder="1" applyAlignment="1">
      <alignment vertical="center"/>
    </xf>
    <xf numFmtId="2" fontId="19" fillId="5" borderId="24" xfId="27" applyNumberFormat="1" applyFont="1" applyFill="1" applyBorder="1" applyAlignment="1">
      <alignment vertical="center"/>
    </xf>
    <xf numFmtId="0" fontId="19" fillId="5" borderId="3" xfId="27" applyFont="1" applyFill="1" applyBorder="1" applyAlignment="1">
      <alignment vertical="center"/>
    </xf>
    <xf numFmtId="0" fontId="19" fillId="5" borderId="5" xfId="27" applyFont="1" applyFill="1" applyBorder="1" applyAlignment="1">
      <alignment vertical="center"/>
    </xf>
    <xf numFmtId="0" fontId="19" fillId="5" borderId="32" xfId="27" applyFont="1" applyFill="1" applyBorder="1" applyAlignment="1">
      <alignment vertical="center"/>
    </xf>
    <xf numFmtId="0" fontId="20" fillId="5" borderId="12" xfId="27" applyFont="1" applyFill="1" applyBorder="1" applyAlignment="1">
      <alignment horizontal="center" vertical="center"/>
    </xf>
    <xf numFmtId="0" fontId="19" fillId="5" borderId="39" xfId="27" applyFont="1" applyFill="1" applyBorder="1" applyAlignment="1">
      <alignment vertical="center"/>
    </xf>
    <xf numFmtId="176" fontId="19" fillId="5" borderId="24" xfId="27" applyNumberFormat="1" applyFont="1" applyFill="1" applyBorder="1" applyAlignment="1">
      <alignment horizontal="right" vertical="center"/>
    </xf>
    <xf numFmtId="0" fontId="19" fillId="5" borderId="3" xfId="11" applyFont="1" applyFill="1" applyBorder="1"/>
    <xf numFmtId="0" fontId="19" fillId="5" borderId="5" xfId="11" applyFont="1" applyFill="1" applyBorder="1" applyAlignment="1">
      <alignment horizontal="center"/>
    </xf>
    <xf numFmtId="0" fontId="20" fillId="5" borderId="42" xfId="27" applyFont="1" applyFill="1" applyBorder="1" applyAlignment="1">
      <alignment horizontal="center" vertical="center"/>
    </xf>
    <xf numFmtId="0" fontId="19" fillId="5" borderId="7" xfId="27" applyFont="1" applyFill="1" applyBorder="1" applyAlignment="1">
      <alignment vertical="center"/>
    </xf>
    <xf numFmtId="0" fontId="20" fillId="5" borderId="1" xfId="27" applyFont="1" applyFill="1" applyBorder="1" applyAlignment="1">
      <alignment vertical="center"/>
    </xf>
    <xf numFmtId="164" fontId="19" fillId="5" borderId="23" xfId="27" applyNumberFormat="1" applyFont="1" applyFill="1" applyBorder="1" applyAlignment="1">
      <alignment vertical="center"/>
    </xf>
    <xf numFmtId="0" fontId="19" fillId="5" borderId="24" xfId="27" applyFont="1" applyFill="1" applyBorder="1" applyAlignment="1">
      <alignment vertical="center"/>
    </xf>
    <xf numFmtId="176" fontId="19" fillId="5" borderId="20" xfId="27" applyNumberFormat="1" applyFont="1" applyFill="1" applyBorder="1" applyAlignment="1">
      <alignment horizontal="center" vertical="center"/>
    </xf>
    <xf numFmtId="0" fontId="19" fillId="5" borderId="48" xfId="27" applyFont="1" applyFill="1" applyBorder="1" applyAlignment="1">
      <alignment horizontal="center" vertical="center"/>
    </xf>
    <xf numFmtId="0" fontId="19" fillId="5" borderId="46" xfId="27" applyFont="1" applyFill="1" applyBorder="1" applyAlignment="1">
      <alignment horizontal="center" vertical="center"/>
    </xf>
    <xf numFmtId="176" fontId="19" fillId="5" borderId="37" xfId="27" applyNumberFormat="1" applyFont="1" applyFill="1" applyBorder="1" applyAlignment="1">
      <alignment horizontal="center" vertical="center"/>
    </xf>
    <xf numFmtId="0" fontId="1" fillId="0" borderId="0" xfId="27" applyFont="1" applyFill="1" applyAlignment="1">
      <alignment vertical="center"/>
    </xf>
    <xf numFmtId="0" fontId="1" fillId="5" borderId="2" xfId="27" applyFont="1" applyFill="1" applyBorder="1" applyAlignment="1">
      <alignment vertical="center"/>
    </xf>
    <xf numFmtId="0" fontId="1" fillId="5" borderId="0" xfId="27" applyFont="1" applyFill="1" applyBorder="1" applyAlignment="1">
      <alignment vertical="center"/>
    </xf>
    <xf numFmtId="0" fontId="1" fillId="5" borderId="8" xfId="27" applyFont="1" applyFill="1" applyBorder="1" applyAlignment="1">
      <alignment vertical="center"/>
    </xf>
    <xf numFmtId="0" fontId="21" fillId="5" borderId="1" xfId="27" applyFont="1" applyFill="1" applyBorder="1" applyAlignment="1">
      <alignment vertical="center"/>
    </xf>
    <xf numFmtId="0" fontId="1" fillId="5" borderId="56" xfId="27" applyFont="1" applyFill="1" applyBorder="1" applyAlignment="1">
      <alignment vertical="center"/>
    </xf>
    <xf numFmtId="0" fontId="1" fillId="5" borderId="38" xfId="27" applyFont="1" applyFill="1" applyBorder="1" applyAlignment="1">
      <alignment vertical="center"/>
    </xf>
    <xf numFmtId="0" fontId="2" fillId="5" borderId="58" xfId="27" applyFont="1" applyFill="1" applyBorder="1" applyAlignment="1">
      <alignment vertical="center"/>
    </xf>
    <xf numFmtId="0" fontId="1" fillId="5" borderId="1" xfId="27" applyFont="1" applyFill="1" applyBorder="1" applyAlignment="1">
      <alignment vertical="center"/>
    </xf>
    <xf numFmtId="0" fontId="1" fillId="5" borderId="62" xfId="27" applyFont="1" applyFill="1" applyBorder="1" applyAlignment="1">
      <alignment vertical="center"/>
    </xf>
    <xf numFmtId="0" fontId="1" fillId="5" borderId="33" xfId="27" applyFont="1" applyFill="1" applyBorder="1" applyAlignment="1">
      <alignment horizontal="center" vertical="center"/>
    </xf>
    <xf numFmtId="0" fontId="1" fillId="5" borderId="34" xfId="27" applyFont="1" applyFill="1" applyBorder="1" applyAlignment="1">
      <alignment vertical="center"/>
    </xf>
    <xf numFmtId="0" fontId="1" fillId="5" borderId="33" xfId="27" applyFont="1" applyFill="1" applyBorder="1" applyAlignment="1">
      <alignment vertical="center"/>
    </xf>
    <xf numFmtId="0" fontId="1" fillId="5" borderId="62" xfId="27" applyFont="1" applyFill="1" applyBorder="1" applyAlignment="1">
      <alignment horizontal="center" vertical="center"/>
    </xf>
    <xf numFmtId="0" fontId="2" fillId="5" borderId="61" xfId="27" applyFont="1" applyFill="1" applyBorder="1" applyAlignment="1">
      <alignment horizontal="center" vertical="center"/>
    </xf>
    <xf numFmtId="0" fontId="2" fillId="5" borderId="29" xfId="27" applyFont="1" applyFill="1" applyBorder="1" applyAlignment="1">
      <alignment horizontal="center" vertical="center" wrapText="1"/>
    </xf>
    <xf numFmtId="0" fontId="1" fillId="0" borderId="0" xfId="27" applyFont="1" applyBorder="1" applyAlignment="1" applyProtection="1">
      <alignment vertical="center"/>
      <protection locked="0"/>
    </xf>
    <xf numFmtId="0" fontId="18" fillId="0" borderId="0" xfId="27" applyFont="1" applyAlignment="1">
      <alignment vertical="center"/>
    </xf>
    <xf numFmtId="0" fontId="18" fillId="0" borderId="2" xfId="27" applyFont="1" applyBorder="1" applyAlignment="1">
      <alignment horizontal="center" vertical="center"/>
    </xf>
    <xf numFmtId="0" fontId="18" fillId="0" borderId="0" xfId="27" applyFont="1" applyBorder="1" applyAlignment="1">
      <alignment horizontal="center" vertical="center"/>
    </xf>
    <xf numFmtId="0" fontId="18" fillId="0" borderId="0" xfId="27" applyFont="1" applyBorder="1" applyAlignment="1">
      <alignment vertical="center"/>
    </xf>
    <xf numFmtId="0" fontId="21" fillId="0" borderId="0" xfId="27" applyFont="1" applyBorder="1" applyAlignment="1">
      <alignment vertical="center"/>
    </xf>
    <xf numFmtId="0" fontId="21" fillId="0" borderId="1" xfId="27" applyFont="1" applyBorder="1" applyAlignment="1" applyProtection="1">
      <alignment vertical="center"/>
      <protection locked="0"/>
    </xf>
    <xf numFmtId="0" fontId="1" fillId="0" borderId="47" xfId="27" applyFont="1" applyBorder="1" applyAlignment="1">
      <alignment horizontal="center" vertical="center"/>
    </xf>
    <xf numFmtId="0" fontId="1" fillId="0" borderId="47" xfId="27" applyFont="1" applyBorder="1" applyAlignment="1">
      <alignment vertical="center"/>
    </xf>
    <xf numFmtId="0" fontId="2" fillId="0" borderId="0" xfId="27" applyFont="1" applyBorder="1" applyAlignment="1">
      <alignment vertical="center"/>
    </xf>
    <xf numFmtId="0" fontId="2" fillId="0" borderId="1" xfId="27" applyFont="1" applyBorder="1" applyAlignment="1" applyProtection="1">
      <alignment vertical="center"/>
      <protection locked="0"/>
    </xf>
    <xf numFmtId="0" fontId="22" fillId="5" borderId="54" xfId="27" applyFont="1" applyFill="1" applyBorder="1" applyAlignment="1">
      <alignment horizontal="center" vertical="center"/>
    </xf>
    <xf numFmtId="0" fontId="2" fillId="5" borderId="0" xfId="27" applyFont="1" applyFill="1" applyBorder="1" applyAlignment="1">
      <alignment horizontal="center" vertical="center"/>
    </xf>
    <xf numFmtId="0" fontId="1" fillId="5" borderId="47" xfId="27" applyFont="1" applyFill="1" applyBorder="1" applyAlignment="1">
      <alignment horizontal="center" vertical="center"/>
    </xf>
    <xf numFmtId="0" fontId="2" fillId="0" borderId="47" xfId="27" applyFont="1" applyBorder="1" applyAlignment="1">
      <alignment vertical="center"/>
    </xf>
    <xf numFmtId="0" fontId="1" fillId="0" borderId="54" xfId="27" applyFont="1" applyBorder="1" applyAlignment="1">
      <alignment horizontal="center" vertical="center"/>
    </xf>
    <xf numFmtId="0" fontId="1" fillId="0" borderId="2" xfId="27" applyFont="1" applyBorder="1" applyAlignment="1" applyProtection="1">
      <alignment horizontal="center" vertical="center"/>
      <protection locked="0"/>
    </xf>
    <xf numFmtId="0" fontId="1" fillId="0" borderId="0" xfId="27" applyFont="1" applyBorder="1" applyAlignment="1" applyProtection="1">
      <alignment horizontal="center" vertical="center"/>
      <protection locked="0"/>
    </xf>
    <xf numFmtId="0" fontId="1" fillId="0" borderId="54" xfId="27" applyFont="1" applyBorder="1" applyAlignment="1" applyProtection="1">
      <alignment horizontal="center" vertical="center"/>
      <protection locked="0"/>
    </xf>
    <xf numFmtId="0" fontId="1" fillId="0" borderId="47" xfId="27" applyFont="1" applyBorder="1" applyAlignment="1" applyProtection="1">
      <alignment horizontal="center" vertical="center"/>
      <protection locked="0"/>
    </xf>
    <xf numFmtId="0" fontId="2" fillId="0" borderId="0" xfId="27" applyFont="1" applyBorder="1" applyAlignment="1" applyProtection="1">
      <alignment horizontal="center" vertical="center"/>
      <protection locked="0"/>
    </xf>
    <xf numFmtId="0" fontId="1" fillId="0" borderId="5" xfId="27" applyFont="1" applyBorder="1" applyAlignment="1" applyProtection="1">
      <alignment horizontal="center" vertical="center"/>
      <protection locked="0"/>
    </xf>
    <xf numFmtId="0" fontId="2" fillId="0" borderId="5" xfId="27" applyFont="1" applyBorder="1" applyAlignment="1">
      <alignment vertical="center"/>
    </xf>
    <xf numFmtId="0" fontId="1" fillId="0" borderId="47" xfId="27" applyFont="1" applyBorder="1" applyAlignment="1" applyProtection="1">
      <alignment vertical="center"/>
      <protection locked="0"/>
    </xf>
    <xf numFmtId="0" fontId="2" fillId="0" borderId="47" xfId="27" applyFont="1" applyBorder="1" applyAlignment="1" applyProtection="1">
      <alignment horizontal="left" vertical="center"/>
      <protection locked="0"/>
    </xf>
    <xf numFmtId="0" fontId="2" fillId="0" borderId="1" xfId="27" applyFont="1" applyBorder="1" applyAlignment="1" applyProtection="1">
      <alignment horizontal="left" vertical="center"/>
      <protection locked="0"/>
    </xf>
    <xf numFmtId="0" fontId="19" fillId="0" borderId="8" xfId="27" applyFont="1" applyBorder="1" applyAlignment="1">
      <alignment horizontal="center" vertical="center"/>
    </xf>
    <xf numFmtId="0" fontId="19" fillId="0" borderId="8" xfId="27" applyFont="1" applyBorder="1" applyAlignment="1">
      <alignment horizontal="right" vertical="center"/>
    </xf>
    <xf numFmtId="0" fontId="19" fillId="0" borderId="7" xfId="27" applyFont="1" applyBorder="1" applyAlignment="1">
      <alignment horizontal="left" vertical="center"/>
    </xf>
    <xf numFmtId="0" fontId="19" fillId="0" borderId="2" xfId="27" applyFont="1" applyBorder="1" applyAlignment="1">
      <alignment horizontal="center" vertical="center"/>
    </xf>
    <xf numFmtId="0" fontId="19" fillId="0" borderId="0" xfId="27" applyFont="1" applyBorder="1" applyAlignment="1">
      <alignment horizontal="center" vertical="center"/>
    </xf>
    <xf numFmtId="0" fontId="19" fillId="0" borderId="0" xfId="27" applyFont="1" applyBorder="1" applyAlignment="1">
      <alignment horizontal="right" vertical="center"/>
    </xf>
    <xf numFmtId="0" fontId="2" fillId="0" borderId="0" xfId="27" applyFont="1" applyFill="1" applyBorder="1" applyAlignment="1">
      <alignment horizontal="center" vertical="center"/>
    </xf>
    <xf numFmtId="0" fontId="18" fillId="0" borderId="0" xfId="27" applyFont="1" applyBorder="1" applyAlignment="1">
      <alignment horizontal="right" vertical="center"/>
    </xf>
    <xf numFmtId="0" fontId="21" fillId="0" borderId="0" xfId="27" applyFont="1" applyFill="1" applyBorder="1" applyAlignment="1">
      <alignment horizontal="center" vertical="center"/>
    </xf>
    <xf numFmtId="0" fontId="21" fillId="0" borderId="0" xfId="27" applyFont="1" applyFill="1" applyBorder="1" applyAlignment="1">
      <alignment horizontal="left" vertical="center"/>
    </xf>
    <xf numFmtId="0" fontId="18" fillId="0" borderId="1" xfId="27" applyFont="1" applyBorder="1" applyAlignment="1">
      <alignment horizontal="center" vertical="center"/>
    </xf>
    <xf numFmtId="0" fontId="19" fillId="0" borderId="12" xfId="27" applyFont="1" applyBorder="1" applyAlignment="1">
      <alignment horizontal="center" vertical="center"/>
    </xf>
    <xf numFmtId="0" fontId="19" fillId="0" borderId="11" xfId="27" applyFont="1" applyBorder="1" applyAlignment="1">
      <alignment horizontal="center" vertical="center"/>
    </xf>
    <xf numFmtId="0" fontId="19" fillId="0" borderId="50" xfId="27" applyFont="1" applyBorder="1" applyAlignment="1">
      <alignment horizontal="center" vertical="center"/>
    </xf>
    <xf numFmtId="0" fontId="2" fillId="0" borderId="50" xfId="27" applyFont="1" applyFill="1" applyBorder="1" applyAlignment="1">
      <alignment horizontal="center" vertical="center"/>
    </xf>
    <xf numFmtId="0" fontId="2" fillId="0" borderId="50" xfId="27" applyFont="1" applyFill="1" applyBorder="1" applyAlignment="1">
      <alignment horizontal="left" vertical="center"/>
    </xf>
    <xf numFmtId="0" fontId="1" fillId="0" borderId="59" xfId="27" applyFont="1" applyBorder="1" applyAlignment="1">
      <alignment horizontal="center" vertical="center"/>
    </xf>
    <xf numFmtId="0" fontId="23" fillId="0" borderId="0" xfId="27" applyFont="1" applyBorder="1" applyAlignment="1">
      <alignment vertical="center"/>
    </xf>
    <xf numFmtId="0" fontId="23" fillId="0" borderId="18" xfId="27" applyFont="1" applyBorder="1" applyAlignment="1">
      <alignment vertical="center"/>
    </xf>
    <xf numFmtId="0" fontId="23" fillId="0" borderId="17" xfId="27" applyFont="1" applyBorder="1" applyAlignment="1">
      <alignment vertical="center"/>
    </xf>
    <xf numFmtId="0" fontId="24" fillId="0" borderId="17" xfId="27" applyFont="1" applyFill="1" applyBorder="1" applyAlignment="1">
      <alignment horizontal="center" vertical="center"/>
    </xf>
    <xf numFmtId="0" fontId="23" fillId="0" borderId="16" xfId="27" applyFont="1" applyBorder="1" applyAlignment="1">
      <alignment horizontal="center" vertical="center"/>
    </xf>
    <xf numFmtId="178" fontId="19" fillId="5" borderId="64" xfId="18" applyFont="1" applyFill="1" applyBorder="1" applyAlignment="1">
      <alignment vertical="center"/>
    </xf>
    <xf numFmtId="0" fontId="19" fillId="5" borderId="5" xfId="27" applyFont="1" applyFill="1" applyBorder="1" applyAlignment="1">
      <alignment horizontal="center" vertical="center"/>
    </xf>
    <xf numFmtId="0" fontId="1" fillId="5" borderId="68" xfId="27" applyFont="1" applyFill="1" applyBorder="1" applyAlignment="1">
      <alignment vertical="center"/>
    </xf>
    <xf numFmtId="0" fontId="1" fillId="5" borderId="32" xfId="27" applyFont="1" applyFill="1" applyBorder="1" applyAlignment="1">
      <alignment horizontal="center" vertical="center"/>
    </xf>
    <xf numFmtId="0" fontId="1" fillId="5" borderId="68" xfId="27" applyFont="1" applyFill="1" applyBorder="1" applyAlignment="1">
      <alignment horizontal="center" vertical="center"/>
    </xf>
    <xf numFmtId="176" fontId="19" fillId="5" borderId="24" xfId="27" applyNumberFormat="1" applyFont="1" applyFill="1" applyBorder="1" applyAlignment="1">
      <alignment vertical="center"/>
    </xf>
    <xf numFmtId="176" fontId="20" fillId="5" borderId="20" xfId="27" applyNumberFormat="1" applyFont="1" applyFill="1" applyBorder="1" applyAlignment="1">
      <alignment horizontal="center" vertical="center"/>
    </xf>
    <xf numFmtId="0" fontId="20" fillId="5" borderId="48" xfId="27" applyFont="1" applyFill="1" applyBorder="1" applyAlignment="1">
      <alignment horizontal="center" vertical="center"/>
    </xf>
    <xf numFmtId="0" fontId="20" fillId="5" borderId="46" xfId="27" applyFont="1" applyFill="1" applyBorder="1" applyAlignment="1">
      <alignment horizontal="center" vertical="center"/>
    </xf>
    <xf numFmtId="176" fontId="20" fillId="5" borderId="37" xfId="27" applyNumberFormat="1" applyFont="1" applyFill="1" applyBorder="1" applyAlignment="1">
      <alignment horizontal="center" vertical="center"/>
    </xf>
    <xf numFmtId="176" fontId="20" fillId="5" borderId="20" xfId="27" applyNumberFormat="1" applyFont="1" applyFill="1" applyBorder="1" applyAlignment="1">
      <alignment horizontal="center" vertical="center" wrapText="1"/>
    </xf>
    <xf numFmtId="0" fontId="20" fillId="5" borderId="48" xfId="27" applyFont="1" applyFill="1" applyBorder="1" applyAlignment="1">
      <alignment horizontal="center" vertical="center" wrapText="1"/>
    </xf>
    <xf numFmtId="0" fontId="20" fillId="5" borderId="46" xfId="27" applyFont="1" applyFill="1" applyBorder="1" applyAlignment="1">
      <alignment horizontal="center" vertical="center" wrapText="1"/>
    </xf>
    <xf numFmtId="176" fontId="20" fillId="5" borderId="37" xfId="27" applyNumberFormat="1" applyFont="1" applyFill="1" applyBorder="1" applyAlignment="1">
      <alignment horizontal="center" vertical="center" wrapText="1"/>
    </xf>
    <xf numFmtId="0" fontId="20" fillId="5" borderId="47" xfId="27" applyFont="1" applyFill="1" applyBorder="1" applyAlignment="1">
      <alignment horizontal="center" vertical="center" wrapText="1"/>
    </xf>
    <xf numFmtId="0" fontId="19" fillId="5" borderId="55" xfId="27" applyFont="1" applyFill="1" applyBorder="1" applyAlignment="1">
      <alignment vertical="center"/>
    </xf>
    <xf numFmtId="0" fontId="1" fillId="5" borderId="3" xfId="6" applyFont="1" applyFill="1" applyBorder="1" applyAlignment="1">
      <alignment horizontal="center" vertical="center"/>
    </xf>
    <xf numFmtId="0" fontId="1" fillId="5" borderId="3" xfId="2" applyFont="1" applyFill="1" applyBorder="1" applyAlignment="1">
      <alignment horizontal="center" vertical="center"/>
    </xf>
    <xf numFmtId="185" fontId="3" fillId="0" borderId="0" xfId="16" applyNumberFormat="1" applyFont="1"/>
    <xf numFmtId="168" fontId="1" fillId="0" borderId="3" xfId="8" applyNumberFormat="1" applyFont="1" applyBorder="1" applyAlignment="1">
      <alignment horizontal="right" vertical="center" wrapText="1"/>
    </xf>
    <xf numFmtId="168" fontId="1" fillId="0" borderId="24" xfId="8" applyNumberFormat="1" applyFont="1" applyBorder="1" applyAlignment="1">
      <alignment horizontal="right" vertical="center" wrapText="1"/>
    </xf>
    <xf numFmtId="0" fontId="1" fillId="0" borderId="3" xfId="6" applyFont="1" applyBorder="1" applyAlignment="1">
      <alignment horizontal="left" vertical="center" wrapText="1"/>
    </xf>
    <xf numFmtId="0" fontId="30" fillId="5" borderId="59" xfId="0" applyFont="1" applyFill="1" applyBorder="1" applyAlignment="1">
      <alignment horizontal="center" vertical="center"/>
    </xf>
    <xf numFmtId="0" fontId="30" fillId="5" borderId="50" xfId="0" applyFont="1" applyFill="1" applyBorder="1" applyAlignment="1">
      <alignment vertical="center"/>
    </xf>
    <xf numFmtId="0" fontId="30" fillId="5" borderId="52" xfId="0" applyFont="1" applyFill="1" applyBorder="1" applyAlignment="1">
      <alignment vertical="center"/>
    </xf>
    <xf numFmtId="0" fontId="3" fillId="0" borderId="1" xfId="0" applyFont="1" applyBorder="1"/>
    <xf numFmtId="0" fontId="3" fillId="0" borderId="2" xfId="0" applyFont="1" applyBorder="1"/>
    <xf numFmtId="0" fontId="2" fillId="0" borderId="7" xfId="5" applyFont="1" applyBorder="1" applyAlignment="1">
      <alignment horizontal="center"/>
    </xf>
    <xf numFmtId="0" fontId="2" fillId="0" borderId="8" xfId="5" applyFont="1" applyBorder="1" applyAlignment="1">
      <alignment horizontal="center"/>
    </xf>
    <xf numFmtId="0" fontId="2" fillId="0" borderId="9" xfId="5" applyFont="1" applyBorder="1" applyAlignment="1">
      <alignment horizontal="center"/>
    </xf>
    <xf numFmtId="0" fontId="31" fillId="5" borderId="1" xfId="0" applyFont="1" applyFill="1" applyBorder="1" applyAlignment="1">
      <alignment horizontal="center" vertical="center"/>
    </xf>
    <xf numFmtId="0" fontId="31" fillId="5" borderId="0" xfId="0" applyFont="1" applyFill="1" applyBorder="1" applyAlignment="1">
      <alignment horizontal="center" vertical="center"/>
    </xf>
    <xf numFmtId="0" fontId="31" fillId="5" borderId="2" xfId="0" applyFont="1" applyFill="1" applyBorder="1" applyAlignment="1">
      <alignment horizontal="center" vertical="center"/>
    </xf>
    <xf numFmtId="0" fontId="31" fillId="3" borderId="1" xfId="0" applyFont="1" applyFill="1" applyBorder="1" applyAlignment="1">
      <alignment horizontal="center" vertical="center"/>
    </xf>
    <xf numFmtId="0" fontId="31" fillId="3" borderId="0" xfId="0" applyFont="1" applyFill="1" applyBorder="1" applyAlignment="1">
      <alignment horizontal="center" vertical="center"/>
    </xf>
    <xf numFmtId="0" fontId="31" fillId="3" borderId="2" xfId="0" applyFont="1" applyFill="1" applyBorder="1" applyAlignment="1">
      <alignment horizontal="center" vertical="center"/>
    </xf>
    <xf numFmtId="0" fontId="32" fillId="0" borderId="1" xfId="0" applyFont="1" applyBorder="1" applyAlignment="1">
      <alignment horizontal="center"/>
    </xf>
    <xf numFmtId="0" fontId="32" fillId="0" borderId="0" xfId="0" applyFont="1" applyBorder="1" applyAlignment="1">
      <alignment horizontal="center"/>
    </xf>
    <xf numFmtId="0" fontId="32" fillId="0" borderId="2" xfId="0" applyFont="1" applyBorder="1" applyAlignment="1">
      <alignment horizontal="center"/>
    </xf>
    <xf numFmtId="0" fontId="2" fillId="0" borderId="1" xfId="5" applyFont="1" applyBorder="1" applyAlignment="1">
      <alignment horizontal="center" vertical="top"/>
    </xf>
    <xf numFmtId="0" fontId="2" fillId="0" borderId="0" xfId="5" applyFont="1" applyBorder="1" applyAlignment="1">
      <alignment horizontal="center" vertical="top"/>
    </xf>
    <xf numFmtId="0" fontId="2" fillId="0" borderId="2" xfId="5" applyFont="1" applyBorder="1" applyAlignment="1">
      <alignment horizontal="center" vertical="top"/>
    </xf>
    <xf numFmtId="0" fontId="2" fillId="0" borderId="1" xfId="5" applyFont="1" applyBorder="1" applyAlignment="1">
      <alignment horizontal="center"/>
    </xf>
    <xf numFmtId="0" fontId="2" fillId="0" borderId="0" xfId="5" applyFont="1" applyBorder="1" applyAlignment="1">
      <alignment horizontal="center"/>
    </xf>
    <xf numFmtId="0" fontId="2" fillId="0" borderId="2" xfId="5" applyFont="1" applyBorder="1" applyAlignment="1">
      <alignment horizontal="center"/>
    </xf>
    <xf numFmtId="0" fontId="1" fillId="2" borderId="37" xfId="5" applyFont="1" applyFill="1" applyBorder="1" applyAlignment="1">
      <alignment horizontal="left" vertical="center" wrapText="1"/>
    </xf>
    <xf numFmtId="0" fontId="1" fillId="2" borderId="3" xfId="5" applyFont="1" applyFill="1" applyBorder="1" applyAlignment="1">
      <alignment horizontal="left" vertical="center" wrapText="1"/>
    </xf>
    <xf numFmtId="0" fontId="1" fillId="3" borderId="4" xfId="5" applyFont="1" applyFill="1" applyBorder="1" applyAlignment="1">
      <alignment horizontal="center" vertical="center" wrapText="1"/>
    </xf>
    <xf numFmtId="0" fontId="1" fillId="3" borderId="5" xfId="5" applyFont="1" applyFill="1" applyBorder="1" applyAlignment="1">
      <alignment horizontal="center" vertical="center" wrapText="1"/>
    </xf>
    <xf numFmtId="0" fontId="1" fillId="3" borderId="6" xfId="5" applyFont="1" applyFill="1" applyBorder="1" applyAlignment="1">
      <alignment horizontal="center" vertical="center" wrapText="1"/>
    </xf>
    <xf numFmtId="0" fontId="2" fillId="4" borderId="7" xfId="2" applyFont="1" applyFill="1" applyBorder="1" applyAlignment="1">
      <alignment horizontal="left" vertical="center"/>
    </xf>
    <xf numFmtId="0" fontId="2" fillId="4" borderId="8" xfId="2" applyFont="1" applyFill="1" applyBorder="1" applyAlignment="1">
      <alignment horizontal="left" vertical="center"/>
    </xf>
    <xf numFmtId="0" fontId="2" fillId="4" borderId="9" xfId="2" applyFont="1" applyFill="1" applyBorder="1" applyAlignment="1">
      <alignment horizontal="left" vertical="center"/>
    </xf>
    <xf numFmtId="4" fontId="2" fillId="5" borderId="12" xfId="2" applyNumberFormat="1" applyFont="1" applyFill="1" applyBorder="1" applyAlignment="1">
      <alignment horizontal="center" vertical="center" wrapText="1"/>
    </xf>
    <xf numFmtId="4" fontId="2" fillId="5" borderId="15" xfId="2" applyNumberFormat="1" applyFont="1" applyFill="1" applyBorder="1" applyAlignment="1">
      <alignment horizontal="center" vertical="center" wrapText="1"/>
    </xf>
    <xf numFmtId="0" fontId="13" fillId="4" borderId="16" xfId="2" applyFont="1" applyFill="1" applyBorder="1" applyAlignment="1">
      <alignment horizontal="right" vertical="center"/>
    </xf>
    <xf numFmtId="0" fontId="13" fillId="4" borderId="17" xfId="2" applyFont="1" applyFill="1" applyBorder="1" applyAlignment="1">
      <alignment horizontal="right" vertical="center"/>
    </xf>
    <xf numFmtId="0" fontId="13" fillId="4" borderId="28" xfId="2" applyFont="1" applyFill="1" applyBorder="1" applyAlignment="1">
      <alignment horizontal="right" vertical="center"/>
    </xf>
    <xf numFmtId="0" fontId="1" fillId="0" borderId="30" xfId="2" applyFont="1" applyBorder="1" applyAlignment="1">
      <alignment horizontal="center" vertical="center"/>
    </xf>
    <xf numFmtId="0" fontId="1" fillId="0" borderId="36" xfId="2" applyFont="1" applyBorder="1" applyAlignment="1">
      <alignment horizontal="center" vertical="center"/>
    </xf>
    <xf numFmtId="0" fontId="1" fillId="3" borderId="27" xfId="5" applyFont="1" applyFill="1" applyBorder="1" applyAlignment="1">
      <alignment vertical="center" wrapText="1"/>
    </xf>
    <xf numFmtId="0" fontId="1" fillId="3" borderId="3" xfId="5" applyFont="1" applyFill="1" applyBorder="1" applyAlignment="1">
      <alignment vertical="center" wrapText="1"/>
    </xf>
    <xf numFmtId="3" fontId="2" fillId="3" borderId="37" xfId="5" applyNumberFormat="1" applyFont="1" applyFill="1" applyBorder="1" applyAlignment="1">
      <alignment horizontal="center" vertical="center" wrapText="1"/>
    </xf>
    <xf numFmtId="0" fontId="2" fillId="5" borderId="10" xfId="2" applyFont="1" applyFill="1" applyBorder="1" applyAlignment="1">
      <alignment horizontal="center" vertical="center" wrapText="1"/>
    </xf>
    <xf numFmtId="0" fontId="2" fillId="5" borderId="13" xfId="2" applyFont="1" applyFill="1" applyBorder="1" applyAlignment="1">
      <alignment horizontal="center" vertical="center" wrapText="1"/>
    </xf>
    <xf numFmtId="0" fontId="2" fillId="5" borderId="11" xfId="2" applyFont="1" applyFill="1" applyBorder="1" applyAlignment="1">
      <alignment horizontal="center" vertical="center" wrapText="1"/>
    </xf>
    <xf numFmtId="0" fontId="2" fillId="5" borderId="14" xfId="2" applyFont="1" applyFill="1" applyBorder="1" applyAlignment="1">
      <alignment horizontal="center" vertical="center" wrapText="1"/>
    </xf>
    <xf numFmtId="0" fontId="2" fillId="0" borderId="11" xfId="6" applyFont="1" applyBorder="1" applyAlignment="1">
      <alignment horizontal="center" vertical="center" wrapText="1"/>
    </xf>
    <xf numFmtId="4" fontId="2" fillId="5" borderId="11" xfId="2" applyNumberFormat="1" applyFont="1" applyFill="1" applyBorder="1" applyAlignment="1">
      <alignment horizontal="center" vertical="center" wrapText="1"/>
    </xf>
    <xf numFmtId="4" fontId="2" fillId="5" borderId="14" xfId="2" applyNumberFormat="1" applyFont="1" applyFill="1" applyBorder="1" applyAlignment="1">
      <alignment horizontal="center" vertical="center" wrapText="1"/>
    </xf>
    <xf numFmtId="0" fontId="14" fillId="0" borderId="3" xfId="11" applyFont="1" applyFill="1" applyBorder="1" applyAlignment="1" applyProtection="1">
      <alignment horizontal="left" vertical="center"/>
    </xf>
    <xf numFmtId="0" fontId="14" fillId="3" borderId="27" xfId="5" applyFont="1" applyFill="1" applyBorder="1" applyAlignment="1">
      <alignment vertical="center" wrapText="1"/>
    </xf>
    <xf numFmtId="0" fontId="14" fillId="3" borderId="3" xfId="5" applyFont="1" applyFill="1" applyBorder="1" applyAlignment="1">
      <alignment vertical="center" wrapText="1"/>
    </xf>
    <xf numFmtId="3" fontId="2" fillId="3" borderId="4" xfId="5" applyNumberFormat="1" applyFont="1" applyFill="1" applyBorder="1" applyAlignment="1">
      <alignment horizontal="center" vertical="center"/>
    </xf>
    <xf numFmtId="3" fontId="2" fillId="3" borderId="5" xfId="5" applyNumberFormat="1" applyFont="1" applyFill="1" applyBorder="1" applyAlignment="1">
      <alignment horizontal="center" vertical="center"/>
    </xf>
    <xf numFmtId="3" fontId="2" fillId="3" borderId="6" xfId="5" applyNumberFormat="1" applyFont="1" applyFill="1" applyBorder="1" applyAlignment="1">
      <alignment horizontal="center" vertical="center"/>
    </xf>
    <xf numFmtId="0" fontId="1" fillId="5" borderId="13" xfId="5" applyFont="1" applyFill="1" applyBorder="1" applyAlignment="1">
      <alignment horizontal="center" vertical="center" wrapText="1"/>
    </xf>
    <xf numFmtId="0" fontId="1" fillId="5" borderId="14" xfId="5" applyFont="1" applyFill="1" applyBorder="1" applyAlignment="1">
      <alignment horizontal="center" vertical="center" wrapText="1"/>
    </xf>
    <xf numFmtId="0" fontId="1" fillId="5" borderId="15" xfId="5" applyFont="1" applyFill="1" applyBorder="1" applyAlignment="1">
      <alignment horizontal="center" vertical="center" wrapText="1"/>
    </xf>
    <xf numFmtId="0" fontId="2" fillId="0" borderId="4" xfId="11" applyFont="1" applyBorder="1" applyAlignment="1">
      <alignment horizontal="left" vertical="center"/>
    </xf>
    <xf numFmtId="0" fontId="2" fillId="0" borderId="5" xfId="11" applyFont="1" applyBorder="1" applyAlignment="1">
      <alignment horizontal="left" vertical="center"/>
    </xf>
    <xf numFmtId="0" fontId="2" fillId="0" borderId="6" xfId="11" applyFont="1" applyBorder="1" applyAlignment="1">
      <alignment horizontal="left" vertical="center"/>
    </xf>
    <xf numFmtId="0" fontId="6" fillId="2" borderId="3" xfId="5" applyFont="1" applyFill="1" applyBorder="1" applyAlignment="1">
      <alignment horizontal="left" vertical="top" wrapText="1"/>
    </xf>
    <xf numFmtId="0" fontId="6" fillId="3" borderId="4" xfId="5" applyFont="1" applyFill="1" applyBorder="1" applyAlignment="1">
      <alignment horizontal="center" wrapText="1"/>
    </xf>
    <xf numFmtId="0" fontId="6" fillId="3" borderId="5" xfId="5" applyFont="1" applyFill="1" applyBorder="1" applyAlignment="1">
      <alignment horizontal="center" wrapText="1"/>
    </xf>
    <xf numFmtId="0" fontId="6" fillId="3" borderId="6" xfId="5" applyFont="1" applyFill="1" applyBorder="1" applyAlignment="1">
      <alignment horizontal="center" wrapText="1"/>
    </xf>
    <xf numFmtId="0" fontId="5" fillId="4" borderId="7" xfId="9" applyFont="1" applyFill="1" applyBorder="1" applyAlignment="1">
      <alignment horizontal="left" vertical="center"/>
    </xf>
    <xf numFmtId="0" fontId="5" fillId="4" borderId="8" xfId="9" applyFont="1" applyFill="1" applyBorder="1" applyAlignment="1">
      <alignment horizontal="left" vertical="center"/>
    </xf>
    <xf numFmtId="0" fontId="5" fillId="4" borderId="9" xfId="9" applyFont="1" applyFill="1" applyBorder="1" applyAlignment="1">
      <alignment horizontal="left" vertical="center"/>
    </xf>
    <xf numFmtId="0" fontId="6" fillId="0" borderId="32" xfId="11" applyFont="1" applyBorder="1" applyAlignment="1">
      <alignment horizontal="right" vertical="center"/>
    </xf>
    <xf numFmtId="0" fontId="6" fillId="0" borderId="5" xfId="11" applyFont="1" applyBorder="1" applyAlignment="1">
      <alignment horizontal="right" vertical="center"/>
    </xf>
    <xf numFmtId="0" fontId="6" fillId="0" borderId="6" xfId="11" applyFont="1" applyBorder="1" applyAlignment="1">
      <alignment horizontal="right" vertical="center"/>
    </xf>
    <xf numFmtId="0" fontId="5" fillId="0" borderId="32" xfId="11" applyFont="1" applyBorder="1" applyAlignment="1">
      <alignment horizontal="right" vertical="center"/>
    </xf>
    <xf numFmtId="0" fontId="5" fillId="0" borderId="5" xfId="11" applyFont="1" applyBorder="1" applyAlignment="1">
      <alignment horizontal="right" vertical="center"/>
    </xf>
    <xf numFmtId="0" fontId="5" fillId="0" borderId="6" xfId="11" applyFont="1" applyBorder="1" applyAlignment="1">
      <alignment horizontal="right" vertical="center"/>
    </xf>
    <xf numFmtId="0" fontId="5" fillId="5" borderId="11" xfId="9" applyFont="1" applyFill="1" applyBorder="1" applyAlignment="1">
      <alignment horizontal="center" vertical="center" wrapText="1"/>
    </xf>
    <xf numFmtId="0" fontId="5" fillId="5" borderId="14" xfId="9" applyFont="1" applyFill="1" applyBorder="1" applyAlignment="1">
      <alignment horizontal="center" vertical="center" wrapText="1"/>
    </xf>
    <xf numFmtId="4" fontId="5" fillId="5" borderId="11" xfId="9" applyNumberFormat="1" applyFont="1" applyFill="1" applyBorder="1" applyAlignment="1">
      <alignment horizontal="center" vertical="center" wrapText="1"/>
    </xf>
    <xf numFmtId="4" fontId="5" fillId="5" borderId="14" xfId="9" applyNumberFormat="1" applyFont="1" applyFill="1" applyBorder="1" applyAlignment="1">
      <alignment horizontal="center" vertical="center" wrapText="1"/>
    </xf>
    <xf numFmtId="0" fontId="5" fillId="4" borderId="16" xfId="9" applyFont="1" applyFill="1" applyBorder="1" applyAlignment="1">
      <alignment horizontal="right" vertical="center"/>
    </xf>
    <xf numFmtId="0" fontId="5" fillId="4" borderId="17" xfId="9" applyFont="1" applyFill="1" applyBorder="1" applyAlignment="1">
      <alignment horizontal="right" vertical="center"/>
    </xf>
    <xf numFmtId="0" fontId="5" fillId="4" borderId="28" xfId="9" applyFont="1" applyFill="1" applyBorder="1" applyAlignment="1">
      <alignment horizontal="right" vertical="center"/>
    </xf>
    <xf numFmtId="0" fontId="5" fillId="5" borderId="10" xfId="9" applyFont="1" applyFill="1" applyBorder="1" applyAlignment="1">
      <alignment horizontal="center" vertical="center" wrapText="1"/>
    </xf>
    <xf numFmtId="0" fontId="5" fillId="5" borderId="13" xfId="9" applyFont="1" applyFill="1" applyBorder="1" applyAlignment="1">
      <alignment horizontal="center" vertical="center" wrapText="1"/>
    </xf>
    <xf numFmtId="0" fontId="5" fillId="0" borderId="11" xfId="6" applyFont="1" applyBorder="1" applyAlignment="1">
      <alignment horizontal="center" vertical="center" wrapText="1"/>
    </xf>
    <xf numFmtId="0" fontId="6" fillId="0" borderId="30" xfId="2" applyFont="1" applyBorder="1" applyAlignment="1">
      <alignment horizontal="center" vertical="center"/>
    </xf>
    <xf numFmtId="0" fontId="6" fillId="0" borderId="36" xfId="2" applyFont="1" applyBorder="1" applyAlignment="1">
      <alignment horizontal="center" vertical="center"/>
    </xf>
    <xf numFmtId="3" fontId="5" fillId="3" borderId="37" xfId="5" applyNumberFormat="1" applyFont="1" applyFill="1" applyBorder="1" applyAlignment="1">
      <alignment horizontal="center" vertical="center" wrapText="1"/>
    </xf>
    <xf numFmtId="0" fontId="5" fillId="3" borderId="3" xfId="5" applyFont="1" applyFill="1" applyBorder="1" applyAlignment="1">
      <alignment horizontal="center" vertical="center" wrapText="1"/>
    </xf>
    <xf numFmtId="0" fontId="5" fillId="3" borderId="3" xfId="5" applyFont="1" applyFill="1" applyBorder="1" applyAlignment="1">
      <alignment horizontal="center" vertical="center"/>
    </xf>
    <xf numFmtId="3" fontId="5" fillId="3" borderId="3" xfId="5" applyNumberFormat="1" applyFont="1" applyFill="1" applyBorder="1" applyAlignment="1">
      <alignment horizontal="center" vertical="center"/>
    </xf>
    <xf numFmtId="4" fontId="5" fillId="5" borderId="12" xfId="9" applyNumberFormat="1" applyFont="1" applyFill="1" applyBorder="1" applyAlignment="1">
      <alignment horizontal="center" vertical="center" wrapText="1"/>
    </xf>
    <xf numFmtId="4" fontId="5" fillId="5" borderId="15" xfId="9" applyNumberFormat="1" applyFont="1" applyFill="1" applyBorder="1" applyAlignment="1">
      <alignment horizontal="center" vertical="center" wrapText="1"/>
    </xf>
    <xf numFmtId="3" fontId="5" fillId="3" borderId="3" xfId="5" applyNumberFormat="1" applyFont="1" applyFill="1" applyBorder="1" applyAlignment="1">
      <alignment horizontal="center" vertical="center" wrapText="1"/>
    </xf>
    <xf numFmtId="0" fontId="6" fillId="5" borderId="3" xfId="5" applyFont="1" applyFill="1" applyBorder="1" applyAlignment="1">
      <alignment horizontal="center" vertical="center" wrapText="1"/>
    </xf>
    <xf numFmtId="0" fontId="6" fillId="5" borderId="24" xfId="5" applyFont="1" applyFill="1" applyBorder="1" applyAlignment="1">
      <alignment horizontal="center" vertical="center" wrapText="1"/>
    </xf>
    <xf numFmtId="0" fontId="5" fillId="5" borderId="38" xfId="5" applyFont="1" applyFill="1" applyBorder="1" applyAlignment="1">
      <alignment horizontal="center" vertical="center" wrapText="1"/>
    </xf>
    <xf numFmtId="0" fontId="5" fillId="2" borderId="27" xfId="5" applyFont="1" applyFill="1" applyBorder="1" applyAlignment="1">
      <alignment vertical="center" wrapText="1"/>
    </xf>
    <xf numFmtId="0" fontId="6" fillId="2" borderId="3" xfId="5" applyFont="1" applyFill="1" applyBorder="1" applyAlignment="1">
      <alignment vertical="center" wrapText="1"/>
    </xf>
    <xf numFmtId="0" fontId="5" fillId="0" borderId="59" xfId="0" applyFont="1" applyBorder="1" applyAlignment="1" applyProtection="1">
      <alignment horizontal="center"/>
      <protection locked="0"/>
    </xf>
    <xf numFmtId="0" fontId="5" fillId="0" borderId="50" xfId="0" applyFont="1" applyBorder="1" applyAlignment="1" applyProtection="1">
      <alignment horizontal="center"/>
      <protection locked="0"/>
    </xf>
    <xf numFmtId="0" fontId="5" fillId="0" borderId="52" xfId="0" applyFont="1" applyBorder="1" applyAlignment="1" applyProtection="1">
      <alignment horizontal="center"/>
      <protection locked="0"/>
    </xf>
    <xf numFmtId="0" fontId="10" fillId="4" borderId="29"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6" xfId="0" applyFont="1" applyFill="1" applyBorder="1" applyAlignment="1">
      <alignment horizontal="center" vertical="center" wrapText="1"/>
    </xf>
    <xf numFmtId="0" fontId="10" fillId="4" borderId="29" xfId="0" applyFont="1" applyFill="1" applyBorder="1" applyAlignment="1">
      <alignment horizontal="center" vertical="center"/>
    </xf>
    <xf numFmtId="0" fontId="10" fillId="4" borderId="36" xfId="0" applyFont="1" applyFill="1" applyBorder="1" applyAlignment="1">
      <alignment horizontal="center" vertical="center"/>
    </xf>
    <xf numFmtId="0" fontId="5" fillId="0" borderId="53" xfId="0" applyFont="1" applyBorder="1" applyAlignment="1">
      <alignment horizontal="center"/>
    </xf>
    <xf numFmtId="0" fontId="5" fillId="0" borderId="0" xfId="0" applyFont="1" applyBorder="1" applyAlignment="1">
      <alignment horizontal="center"/>
    </xf>
    <xf numFmtId="0" fontId="5" fillId="0" borderId="21" xfId="0" applyFont="1" applyBorder="1" applyAlignment="1">
      <alignment horizontal="center"/>
    </xf>
    <xf numFmtId="0" fontId="5" fillId="0" borderId="1" xfId="0" applyFont="1" applyBorder="1" applyAlignment="1">
      <alignment horizontal="right" vertical="center"/>
    </xf>
    <xf numFmtId="0" fontId="5" fillId="0" borderId="0" xfId="0" applyFont="1" applyAlignment="1">
      <alignment horizontal="right" vertical="center"/>
    </xf>
    <xf numFmtId="0" fontId="6" fillId="2" borderId="3" xfId="0" applyFont="1" applyFill="1" applyBorder="1" applyAlignment="1">
      <alignment horizontal="center" vertical="center" wrapText="1"/>
    </xf>
    <xf numFmtId="0" fontId="8" fillId="0" borderId="41" xfId="14" applyFont="1" applyBorder="1" applyAlignment="1" applyProtection="1">
      <alignment horizontal="center"/>
    </xf>
    <xf numFmtId="0" fontId="8" fillId="0" borderId="25" xfId="14" applyFont="1" applyBorder="1" applyAlignment="1" applyProtection="1">
      <alignment horizontal="center"/>
    </xf>
    <xf numFmtId="0" fontId="6" fillId="0" borderId="49" xfId="15" applyFont="1" applyBorder="1" applyAlignment="1">
      <alignment horizontal="center" vertical="center"/>
    </xf>
    <xf numFmtId="0" fontId="6" fillId="0" borderId="50" xfId="15" applyFont="1" applyBorder="1" applyAlignment="1">
      <alignment horizontal="center" vertical="center"/>
    </xf>
    <xf numFmtId="0" fontId="6" fillId="0" borderId="52" xfId="15" applyFont="1" applyBorder="1" applyAlignment="1">
      <alignment horizontal="center" vertical="center"/>
    </xf>
    <xf numFmtId="0" fontId="5" fillId="0" borderId="49" xfId="0" applyFont="1" applyBorder="1" applyAlignment="1">
      <alignment horizontal="center"/>
    </xf>
    <xf numFmtId="0" fontId="5" fillId="0" borderId="50" xfId="0" applyFont="1" applyBorder="1" applyAlignment="1">
      <alignment horizontal="center"/>
    </xf>
    <xf numFmtId="0" fontId="5" fillId="0" borderId="51" xfId="0" applyFont="1" applyBorder="1" applyAlignment="1">
      <alignment horizontal="center"/>
    </xf>
    <xf numFmtId="0" fontId="6" fillId="0" borderId="55" xfId="15" applyFont="1" applyBorder="1" applyAlignment="1">
      <alignment horizontal="center" vertical="center"/>
    </xf>
    <xf numFmtId="0" fontId="6" fillId="0" borderId="37" xfId="0" applyFont="1" applyBorder="1" applyAlignment="1">
      <alignment horizontal="center" vertical="center"/>
    </xf>
    <xf numFmtId="0" fontId="6" fillId="0" borderId="44" xfId="15" applyFont="1" applyBorder="1" applyAlignment="1">
      <alignment horizontal="center" vertical="center"/>
    </xf>
    <xf numFmtId="0" fontId="6" fillId="0" borderId="38" xfId="15" applyFont="1" applyBorder="1" applyAlignment="1">
      <alignment horizontal="center" vertical="center"/>
    </xf>
    <xf numFmtId="0" fontId="6" fillId="0" borderId="56" xfId="15"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54" xfId="0" applyFont="1" applyBorder="1" applyAlignment="1">
      <alignment horizontal="center" vertical="center"/>
    </xf>
    <xf numFmtId="0" fontId="6" fillId="0" borderId="33" xfId="0" applyFont="1" applyBorder="1" applyAlignment="1"/>
    <xf numFmtId="0" fontId="6" fillId="0" borderId="34" xfId="0" applyFont="1" applyBorder="1" applyAlignment="1"/>
    <xf numFmtId="0" fontId="6" fillId="0" borderId="35" xfId="0" applyFont="1" applyBorder="1" applyAlignment="1"/>
    <xf numFmtId="0" fontId="6" fillId="0" borderId="63" xfId="0" applyFont="1" applyBorder="1" applyAlignment="1"/>
    <xf numFmtId="2" fontId="6" fillId="0" borderId="63" xfId="0" applyNumberFormat="1" applyFont="1" applyBorder="1" applyAlignment="1">
      <alignment horizontal="center"/>
    </xf>
    <xf numFmtId="2" fontId="6" fillId="0" borderId="35" xfId="0" applyNumberFormat="1" applyFont="1" applyBorder="1" applyAlignment="1">
      <alignment horizontal="center"/>
    </xf>
    <xf numFmtId="0" fontId="11" fillId="4" borderId="33" xfId="0" applyFont="1" applyFill="1" applyBorder="1" applyAlignment="1">
      <alignment horizontal="center" vertical="center"/>
    </xf>
    <xf numFmtId="0" fontId="11" fillId="4" borderId="34" xfId="0" applyFont="1" applyFill="1" applyBorder="1" applyAlignment="1">
      <alignment horizontal="center" vertical="center"/>
    </xf>
    <xf numFmtId="0" fontId="11" fillId="4" borderId="43" xfId="0" applyFont="1" applyFill="1" applyBorder="1" applyAlignment="1">
      <alignment horizontal="center" vertical="center"/>
    </xf>
    <xf numFmtId="0" fontId="5" fillId="0" borderId="59" xfId="0" applyFont="1" applyBorder="1" applyAlignment="1">
      <alignment horizontal="left" vertical="center"/>
    </xf>
    <xf numFmtId="0" fontId="5" fillId="0" borderId="50" xfId="0" applyFont="1" applyBorder="1" applyAlignment="1">
      <alignment horizontal="left" vertical="center"/>
    </xf>
    <xf numFmtId="0" fontId="5" fillId="0" borderId="52"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11" fillId="4" borderId="30"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46" xfId="0" applyFont="1" applyFill="1" applyBorder="1" applyAlignment="1">
      <alignment horizontal="center" vertical="center" wrapText="1"/>
    </xf>
    <xf numFmtId="0" fontId="10" fillId="4" borderId="48"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6" fillId="0" borderId="32" xfId="0" applyFont="1" applyBorder="1" applyAlignment="1"/>
    <xf numFmtId="0" fontId="6" fillId="0" borderId="5" xfId="0" applyFont="1" applyBorder="1" applyAlignment="1"/>
    <xf numFmtId="0" fontId="6" fillId="0" borderId="6" xfId="0" applyFont="1" applyBorder="1" applyAlignment="1"/>
    <xf numFmtId="0" fontId="6" fillId="0" borderId="4" xfId="0" applyFont="1" applyBorder="1" applyAlignment="1"/>
    <xf numFmtId="0" fontId="6" fillId="0" borderId="4" xfId="0" applyFont="1" applyBorder="1" applyAlignment="1">
      <alignment horizontal="center"/>
    </xf>
    <xf numFmtId="0" fontId="6" fillId="0" borderId="6" xfId="0" applyFont="1" applyBorder="1" applyAlignment="1">
      <alignment horizontal="center"/>
    </xf>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43" fontId="6" fillId="0" borderId="4" xfId="3" applyFont="1" applyBorder="1" applyAlignment="1">
      <alignment horizontal="center"/>
    </xf>
    <xf numFmtId="43" fontId="6" fillId="0" borderId="6" xfId="3" applyFont="1" applyBorder="1" applyAlignment="1">
      <alignment horizontal="center"/>
    </xf>
    <xf numFmtId="0" fontId="6" fillId="0" borderId="63" xfId="0" applyFont="1" applyBorder="1" applyAlignment="1">
      <alignment horizontal="center"/>
    </xf>
    <xf numFmtId="0" fontId="6" fillId="0" borderId="35" xfId="0" applyFont="1" applyBorder="1" applyAlignment="1">
      <alignment horizontal="center"/>
    </xf>
    <xf numFmtId="2" fontId="6" fillId="0" borderId="4" xfId="0" applyNumberFormat="1" applyFont="1" applyBorder="1" applyAlignment="1">
      <alignment horizontal="center"/>
    </xf>
    <xf numFmtId="2" fontId="6" fillId="0" borderId="6" xfId="0" applyNumberFormat="1" applyFont="1" applyBorder="1" applyAlignment="1">
      <alignment horizontal="center"/>
    </xf>
    <xf numFmtId="0" fontId="6" fillId="0" borderId="0" xfId="0" applyFont="1" applyAlignment="1">
      <alignment horizontal="right"/>
    </xf>
    <xf numFmtId="0" fontId="6" fillId="0" borderId="2"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37" xfId="15" applyFont="1" applyBorder="1" applyAlignment="1">
      <alignment horizontal="center" vertical="center"/>
    </xf>
    <xf numFmtId="0" fontId="6" fillId="0" borderId="57" xfId="15" applyFont="1" applyBorder="1" applyAlignment="1">
      <alignment horizontal="center" vertical="center" wrapText="1"/>
    </xf>
    <xf numFmtId="0" fontId="6" fillId="0" borderId="20" xfId="15" applyFont="1" applyBorder="1" applyAlignment="1">
      <alignment horizontal="center" vertical="center" wrapText="1"/>
    </xf>
    <xf numFmtId="0" fontId="6" fillId="0" borderId="51" xfId="0" applyFont="1" applyBorder="1" applyAlignment="1">
      <alignment horizontal="center" vertical="center"/>
    </xf>
    <xf numFmtId="0" fontId="6" fillId="0" borderId="21" xfId="0" applyFont="1" applyBorder="1" applyAlignment="1">
      <alignment horizontal="center" vertical="center"/>
    </xf>
    <xf numFmtId="43" fontId="6" fillId="0" borderId="63" xfId="3" applyFont="1" applyBorder="1" applyAlignment="1">
      <alignment horizontal="center"/>
    </xf>
    <xf numFmtId="43" fontId="6" fillId="0" borderId="35" xfId="3" applyFont="1" applyBorder="1" applyAlignment="1">
      <alignment horizontal="center"/>
    </xf>
    <xf numFmtId="0" fontId="10" fillId="4" borderId="16" xfId="0" applyFont="1" applyFill="1" applyBorder="1" applyAlignment="1">
      <alignment horizontal="right"/>
    </xf>
    <xf numFmtId="0" fontId="10" fillId="4" borderId="17" xfId="0" applyFont="1" applyFill="1" applyBorder="1" applyAlignment="1">
      <alignment horizontal="right"/>
    </xf>
    <xf numFmtId="0" fontId="10" fillId="4" borderId="18" xfId="0" applyFont="1" applyFill="1" applyBorder="1" applyAlignment="1">
      <alignment horizontal="right"/>
    </xf>
    <xf numFmtId="0" fontId="6" fillId="0" borderId="32" xfId="0" applyFont="1" applyBorder="1" applyAlignment="1">
      <alignment horizontal="center"/>
    </xf>
    <xf numFmtId="0" fontId="6" fillId="0" borderId="5" xfId="0" applyFont="1" applyBorder="1" applyAlignment="1">
      <alignment horizontal="center"/>
    </xf>
    <xf numFmtId="0" fontId="6" fillId="0" borderId="39" xfId="0" applyFont="1" applyBorder="1" applyAlignment="1">
      <alignment horizontal="center"/>
    </xf>
    <xf numFmtId="0" fontId="6" fillId="0" borderId="33" xfId="0" applyFont="1" applyBorder="1" applyAlignment="1">
      <alignment horizontal="left"/>
    </xf>
    <xf numFmtId="0" fontId="6" fillId="0" borderId="34" xfId="0" applyFont="1" applyBorder="1" applyAlignment="1">
      <alignment horizontal="left"/>
    </xf>
    <xf numFmtId="0" fontId="6" fillId="0" borderId="35" xfId="0" applyFont="1" applyBorder="1" applyAlignment="1">
      <alignment horizontal="left"/>
    </xf>
    <xf numFmtId="0" fontId="5" fillId="0" borderId="1" xfId="0" applyFont="1" applyBorder="1" applyAlignment="1">
      <alignment wrapText="1"/>
    </xf>
    <xf numFmtId="0" fontId="5" fillId="0" borderId="0" xfId="0" applyFont="1" applyAlignment="1">
      <alignment wrapText="1"/>
    </xf>
    <xf numFmtId="0" fontId="5" fillId="0" borderId="2" xfId="0" applyFont="1" applyBorder="1" applyAlignment="1">
      <alignment wrapText="1"/>
    </xf>
    <xf numFmtId="2" fontId="6" fillId="0" borderId="4" xfId="0" applyNumberFormat="1" applyFont="1" applyBorder="1" applyAlignment="1">
      <alignment horizontal="center" wrapText="1"/>
    </xf>
    <xf numFmtId="2" fontId="6" fillId="0" borderId="6" xfId="0" applyNumberFormat="1" applyFont="1" applyBorder="1" applyAlignment="1">
      <alignment horizontal="center" wrapText="1"/>
    </xf>
    <xf numFmtId="0" fontId="19" fillId="5" borderId="33" xfId="11" applyFont="1" applyFill="1" applyBorder="1" applyAlignment="1">
      <alignment horizontal="left" vertical="center"/>
    </xf>
    <xf numFmtId="0" fontId="19" fillId="5" borderId="34" xfId="11" applyFont="1" applyFill="1" applyBorder="1" applyAlignment="1">
      <alignment horizontal="left" vertical="center"/>
    </xf>
    <xf numFmtId="0" fontId="19" fillId="5" borderId="35" xfId="11" applyFont="1" applyFill="1" applyBorder="1" applyAlignment="1">
      <alignment horizontal="left" vertical="center"/>
    </xf>
    <xf numFmtId="179" fontId="19" fillId="5" borderId="4" xfId="19" applyFont="1" applyFill="1" applyBorder="1" applyAlignment="1">
      <alignment horizontal="center" vertical="center"/>
    </xf>
    <xf numFmtId="179" fontId="19" fillId="5" borderId="6" xfId="19" applyFont="1" applyFill="1" applyBorder="1" applyAlignment="1">
      <alignment horizontal="center" vertical="center"/>
    </xf>
    <xf numFmtId="0" fontId="19" fillId="5" borderId="32" xfId="11" applyFont="1" applyFill="1" applyBorder="1" applyAlignment="1">
      <alignment horizontal="left" vertical="center"/>
    </xf>
    <xf numFmtId="0" fontId="19" fillId="5" borderId="5" xfId="11" applyFont="1" applyFill="1" applyBorder="1" applyAlignment="1">
      <alignment horizontal="left" vertical="center"/>
    </xf>
    <xf numFmtId="0" fontId="19" fillId="5" borderId="6" xfId="11" applyFont="1" applyFill="1" applyBorder="1" applyAlignment="1">
      <alignment horizontal="left" vertical="center"/>
    </xf>
    <xf numFmtId="179" fontId="19" fillId="5" borderId="63" xfId="19" applyFont="1" applyFill="1" applyBorder="1" applyAlignment="1">
      <alignment horizontal="center" vertical="center"/>
    </xf>
    <xf numFmtId="179" fontId="19" fillId="5" borderId="35" xfId="19" applyFont="1" applyFill="1" applyBorder="1" applyAlignment="1">
      <alignment horizontal="center" vertical="center"/>
    </xf>
    <xf numFmtId="0" fontId="20" fillId="5" borderId="16" xfId="11" applyFont="1" applyFill="1" applyBorder="1" applyAlignment="1">
      <alignment horizontal="right" vertical="center"/>
    </xf>
    <xf numFmtId="0" fontId="20" fillId="5" borderId="17" xfId="11" applyFont="1" applyFill="1" applyBorder="1" applyAlignment="1">
      <alignment horizontal="right" vertical="center"/>
    </xf>
    <xf numFmtId="0" fontId="20" fillId="5" borderId="18" xfId="11" applyFont="1" applyFill="1" applyBorder="1" applyAlignment="1">
      <alignment horizontal="right" vertical="center"/>
    </xf>
    <xf numFmtId="0" fontId="18" fillId="0" borderId="32" xfId="24" applyFont="1" applyFill="1" applyBorder="1" applyAlignment="1">
      <alignment horizontal="left" vertical="center"/>
    </xf>
    <xf numFmtId="0" fontId="18" fillId="0" borderId="5" xfId="24" applyFont="1" applyFill="1" applyBorder="1" applyAlignment="1">
      <alignment horizontal="left" vertical="center"/>
    </xf>
    <xf numFmtId="0" fontId="18" fillId="0" borderId="6" xfId="24" applyFont="1" applyFill="1" applyBorder="1" applyAlignment="1">
      <alignment horizontal="left" vertical="center"/>
    </xf>
    <xf numFmtId="0" fontId="19" fillId="5" borderId="4" xfId="11" applyFont="1" applyFill="1" applyBorder="1" applyAlignment="1">
      <alignment horizontal="center" vertical="center" wrapText="1"/>
    </xf>
    <xf numFmtId="0" fontId="19" fillId="5" borderId="6" xfId="11" applyFont="1" applyFill="1" applyBorder="1" applyAlignment="1">
      <alignment horizontal="center" vertical="center" wrapText="1"/>
    </xf>
    <xf numFmtId="0" fontId="19" fillId="5" borderId="32" xfId="11" applyFont="1" applyFill="1" applyBorder="1" applyAlignment="1"/>
    <xf numFmtId="0" fontId="19" fillId="5" borderId="5" xfId="11" applyFont="1" applyFill="1" applyBorder="1" applyAlignment="1"/>
    <xf numFmtId="0" fontId="19" fillId="5" borderId="6" xfId="11" applyFont="1" applyFill="1" applyBorder="1" applyAlignment="1"/>
    <xf numFmtId="0" fontId="20" fillId="5" borderId="53" xfId="11" applyFont="1" applyFill="1" applyBorder="1" applyAlignment="1">
      <alignment horizontal="center" vertical="center"/>
    </xf>
    <xf numFmtId="0" fontId="20" fillId="5" borderId="0" xfId="11" applyFont="1" applyFill="1" applyBorder="1" applyAlignment="1">
      <alignment horizontal="center" vertical="center"/>
    </xf>
    <xf numFmtId="0" fontId="20" fillId="5" borderId="21" xfId="11" applyFont="1" applyFill="1" applyBorder="1" applyAlignment="1">
      <alignment horizontal="center" vertical="center"/>
    </xf>
    <xf numFmtId="0" fontId="2" fillId="5" borderId="53" xfId="11" applyFont="1" applyFill="1" applyBorder="1" applyAlignment="1">
      <alignment horizontal="center" vertical="center"/>
    </xf>
    <xf numFmtId="0" fontId="2" fillId="5" borderId="0" xfId="11" applyFont="1" applyFill="1" applyBorder="1" applyAlignment="1">
      <alignment horizontal="center" vertical="center"/>
    </xf>
    <xf numFmtId="0" fontId="2" fillId="5" borderId="21" xfId="11" applyFont="1" applyFill="1" applyBorder="1" applyAlignment="1">
      <alignment horizontal="center" vertical="center"/>
    </xf>
    <xf numFmtId="0" fontId="2" fillId="5" borderId="66" xfId="11" applyFont="1" applyFill="1" applyBorder="1" applyAlignment="1">
      <alignment horizontal="center" vertical="center"/>
    </xf>
    <xf numFmtId="0" fontId="2" fillId="5" borderId="8" xfId="11" applyFont="1" applyFill="1" applyBorder="1" applyAlignment="1">
      <alignment horizontal="center" vertical="center"/>
    </xf>
    <xf numFmtId="0" fontId="2" fillId="5" borderId="22" xfId="11" applyFont="1" applyFill="1" applyBorder="1" applyAlignment="1">
      <alignment horizontal="center" vertical="center"/>
    </xf>
    <xf numFmtId="0" fontId="26" fillId="5" borderId="49" xfId="11" applyFont="1" applyFill="1" applyBorder="1" applyAlignment="1">
      <alignment horizontal="center" vertical="center"/>
    </xf>
    <xf numFmtId="0" fontId="26" fillId="5" borderId="50" xfId="11" applyFont="1" applyFill="1" applyBorder="1" applyAlignment="1">
      <alignment horizontal="center" vertical="center"/>
    </xf>
    <xf numFmtId="0" fontId="26" fillId="5" borderId="51" xfId="11" applyFont="1" applyFill="1" applyBorder="1" applyAlignment="1">
      <alignment horizontal="center" vertical="center"/>
    </xf>
    <xf numFmtId="0" fontId="21" fillId="5" borderId="53" xfId="11" applyFont="1" applyFill="1" applyBorder="1" applyAlignment="1">
      <alignment horizontal="center" vertical="center"/>
    </xf>
    <xf numFmtId="0" fontId="21" fillId="5" borderId="0" xfId="11" applyFont="1" applyFill="1" applyBorder="1" applyAlignment="1">
      <alignment horizontal="center" vertical="center"/>
    </xf>
    <xf numFmtId="0" fontId="21" fillId="5" borderId="21" xfId="11" applyFont="1" applyFill="1" applyBorder="1" applyAlignment="1">
      <alignment horizontal="center" vertical="center"/>
    </xf>
    <xf numFmtId="179" fontId="19" fillId="7" borderId="4" xfId="30" applyFont="1" applyFill="1" applyBorder="1" applyAlignment="1">
      <alignment horizontal="center" vertical="center"/>
    </xf>
    <xf numFmtId="179" fontId="19" fillId="7" borderId="6" xfId="30" applyFont="1" applyFill="1" applyBorder="1" applyAlignment="1">
      <alignment horizontal="center" vertical="center"/>
    </xf>
    <xf numFmtId="0" fontId="16" fillId="0" borderId="0" xfId="27" applyFont="1" applyBorder="1" applyAlignment="1">
      <alignment horizontal="right" vertical="center"/>
    </xf>
    <xf numFmtId="0" fontId="16" fillId="0" borderId="2" xfId="27" applyFont="1" applyBorder="1" applyAlignment="1">
      <alignment horizontal="right" vertical="center"/>
    </xf>
    <xf numFmtId="0" fontId="16" fillId="0" borderId="8" xfId="27" applyFont="1" applyBorder="1" applyAlignment="1">
      <alignment horizontal="right" vertical="center"/>
    </xf>
    <xf numFmtId="0" fontId="16" fillId="0" borderId="9" xfId="27" applyFont="1" applyBorder="1" applyAlignment="1">
      <alignment horizontal="right" vertical="center"/>
    </xf>
    <xf numFmtId="0" fontId="20" fillId="5" borderId="16" xfId="27" applyFont="1" applyFill="1" applyBorder="1" applyAlignment="1">
      <alignment horizontal="right" vertical="center"/>
    </xf>
    <xf numFmtId="0" fontId="20" fillId="5" borderId="17" xfId="27" applyFont="1" applyFill="1" applyBorder="1" applyAlignment="1">
      <alignment horizontal="right" vertical="center"/>
    </xf>
    <xf numFmtId="0" fontId="20" fillId="5" borderId="18" xfId="27" applyFont="1" applyFill="1" applyBorder="1" applyAlignment="1">
      <alignment horizontal="right" vertical="center"/>
    </xf>
    <xf numFmtId="0" fontId="2" fillId="0" borderId="1" xfId="27" applyFont="1" applyBorder="1" applyAlignment="1">
      <alignment horizontal="justify" vertical="center" wrapText="1"/>
    </xf>
    <xf numFmtId="0" fontId="2" fillId="0" borderId="0" xfId="27" applyFont="1" applyBorder="1" applyAlignment="1">
      <alignment horizontal="justify" vertical="center" wrapText="1"/>
    </xf>
    <xf numFmtId="0" fontId="2" fillId="0" borderId="2" xfId="27" applyFont="1" applyBorder="1" applyAlignment="1">
      <alignment horizontal="justify" vertical="center" wrapText="1"/>
    </xf>
    <xf numFmtId="0" fontId="20" fillId="5" borderId="29" xfId="27" applyFont="1" applyFill="1" applyBorder="1" applyAlignment="1">
      <alignment horizontal="center" vertical="center"/>
    </xf>
    <xf numFmtId="0" fontId="20" fillId="5" borderId="30" xfId="27" applyFont="1" applyFill="1" applyBorder="1" applyAlignment="1">
      <alignment horizontal="center" vertical="center"/>
    </xf>
    <xf numFmtId="0" fontId="20" fillId="5" borderId="42" xfId="27" applyFont="1" applyFill="1" applyBorder="1" applyAlignment="1">
      <alignment horizontal="center" vertical="center" wrapText="1"/>
    </xf>
    <xf numFmtId="0" fontId="20" fillId="5" borderId="31" xfId="27" applyFont="1" applyFill="1" applyBorder="1" applyAlignment="1">
      <alignment horizontal="center" vertical="center" wrapText="1"/>
    </xf>
    <xf numFmtId="0" fontId="19" fillId="5" borderId="33" xfId="27" applyFont="1" applyFill="1" applyBorder="1" applyAlignment="1">
      <alignment vertical="center"/>
    </xf>
    <xf numFmtId="0" fontId="19" fillId="5" borderId="34" xfId="27" applyFont="1" applyFill="1" applyBorder="1" applyAlignment="1">
      <alignment vertical="center"/>
    </xf>
    <xf numFmtId="0" fontId="19" fillId="5" borderId="63" xfId="27" applyFont="1" applyFill="1" applyBorder="1" applyAlignment="1">
      <alignment horizontal="center" vertical="center"/>
    </xf>
    <xf numFmtId="0" fontId="19" fillId="5" borderId="35" xfId="27" applyFont="1" applyFill="1" applyBorder="1" applyAlignment="1">
      <alignment horizontal="center" vertical="center"/>
    </xf>
    <xf numFmtId="0" fontId="19" fillId="5" borderId="33" xfId="27" applyFont="1" applyFill="1" applyBorder="1" applyAlignment="1">
      <alignment horizontal="left" vertical="center"/>
    </xf>
    <xf numFmtId="0" fontId="19" fillId="5" borderId="34" xfId="27" applyFont="1" applyFill="1" applyBorder="1" applyAlignment="1">
      <alignment horizontal="left" vertical="center"/>
    </xf>
    <xf numFmtId="0" fontId="19" fillId="5" borderId="35" xfId="27" applyFont="1" applyFill="1" applyBorder="1" applyAlignment="1">
      <alignment horizontal="left" vertical="center"/>
    </xf>
    <xf numFmtId="0" fontId="19" fillId="5" borderId="63" xfId="27" applyFont="1" applyFill="1" applyBorder="1" applyAlignment="1">
      <alignment vertical="center"/>
    </xf>
    <xf numFmtId="0" fontId="19" fillId="5" borderId="35" xfId="27" applyFont="1" applyFill="1" applyBorder="1" applyAlignment="1">
      <alignment vertical="center"/>
    </xf>
    <xf numFmtId="9" fontId="19" fillId="5" borderId="63" xfId="27" applyNumberFormat="1" applyFont="1" applyFill="1" applyBorder="1" applyAlignment="1">
      <alignment horizontal="center" vertical="center"/>
    </xf>
    <xf numFmtId="0" fontId="20" fillId="5" borderId="7" xfId="27" applyFont="1" applyFill="1" applyBorder="1" applyAlignment="1">
      <alignment horizontal="right" vertical="center"/>
    </xf>
    <xf numFmtId="0" fontId="20" fillId="5" borderId="8" xfId="27" applyFont="1" applyFill="1" applyBorder="1" applyAlignment="1">
      <alignment horizontal="right" vertical="center"/>
    </xf>
    <xf numFmtId="0" fontId="20" fillId="5" borderId="9" xfId="27" applyFont="1" applyFill="1" applyBorder="1" applyAlignment="1">
      <alignment horizontal="right" vertical="center"/>
    </xf>
    <xf numFmtId="0" fontId="20" fillId="5" borderId="31" xfId="27" applyFont="1" applyFill="1" applyBorder="1" applyAlignment="1">
      <alignment horizontal="center" vertical="center"/>
    </xf>
    <xf numFmtId="176" fontId="19" fillId="5" borderId="4" xfId="11" applyNumberFormat="1" applyFont="1" applyFill="1" applyBorder="1" applyAlignment="1">
      <alignment horizontal="right"/>
    </xf>
    <xf numFmtId="176" fontId="19" fillId="5" borderId="6" xfId="11" applyNumberFormat="1" applyFont="1" applyFill="1" applyBorder="1" applyAlignment="1">
      <alignment horizontal="right"/>
    </xf>
    <xf numFmtId="0" fontId="19" fillId="5" borderId="32" xfId="27" applyFont="1" applyFill="1" applyBorder="1" applyAlignment="1">
      <alignment horizontal="left" vertical="center"/>
    </xf>
    <xf numFmtId="0" fontId="19" fillId="5" borderId="5" xfId="27" applyFont="1" applyFill="1" applyBorder="1" applyAlignment="1">
      <alignment horizontal="left" vertical="center"/>
    </xf>
    <xf numFmtId="0" fontId="19" fillId="5" borderId="6" xfId="27" applyFont="1" applyFill="1" applyBorder="1" applyAlignment="1">
      <alignment horizontal="left" vertical="center"/>
    </xf>
    <xf numFmtId="0" fontId="19" fillId="5" borderId="32" xfId="27" applyFont="1" applyFill="1" applyBorder="1" applyAlignment="1">
      <alignment horizontal="center" vertical="center"/>
    </xf>
    <xf numFmtId="0" fontId="19" fillId="5" borderId="5" xfId="27" applyFont="1" applyFill="1" applyBorder="1" applyAlignment="1">
      <alignment horizontal="center" vertical="center"/>
    </xf>
    <xf numFmtId="0" fontId="19" fillId="5" borderId="6" xfId="27" applyFont="1" applyFill="1" applyBorder="1" applyAlignment="1">
      <alignment horizontal="center" vertical="center"/>
    </xf>
    <xf numFmtId="0" fontId="19" fillId="5" borderId="4" xfId="27" applyFont="1" applyFill="1" applyBorder="1" applyAlignment="1">
      <alignment vertical="center"/>
    </xf>
    <xf numFmtId="0" fontId="19" fillId="5" borderId="6" xfId="27" applyFont="1" applyFill="1" applyBorder="1" applyAlignment="1">
      <alignment vertical="center"/>
    </xf>
    <xf numFmtId="0" fontId="19" fillId="5" borderId="4" xfId="27" applyFont="1" applyFill="1" applyBorder="1" applyAlignment="1">
      <alignment horizontal="center" vertical="center"/>
    </xf>
    <xf numFmtId="0" fontId="20" fillId="5" borderId="42" xfId="27" applyFont="1" applyFill="1" applyBorder="1" applyAlignment="1">
      <alignment horizontal="center" vertical="center"/>
    </xf>
    <xf numFmtId="2" fontId="19" fillId="5" borderId="4" xfId="27" applyNumberFormat="1" applyFont="1" applyFill="1" applyBorder="1" applyAlignment="1">
      <alignment horizontal="center" vertical="center"/>
    </xf>
    <xf numFmtId="2" fontId="19" fillId="5" borderId="6" xfId="27" applyNumberFormat="1" applyFont="1" applyFill="1" applyBorder="1" applyAlignment="1">
      <alignment horizontal="center" vertical="center"/>
    </xf>
    <xf numFmtId="0" fontId="19" fillId="0" borderId="8" xfId="27" applyFont="1" applyBorder="1" applyAlignment="1">
      <alignment horizontal="center" vertical="center"/>
    </xf>
    <xf numFmtId="0" fontId="19" fillId="0" borderId="9" xfId="27" applyFont="1" applyBorder="1" applyAlignment="1">
      <alignment horizontal="center" vertical="center"/>
    </xf>
    <xf numFmtId="0" fontId="18" fillId="0" borderId="38" xfId="27" applyFont="1" applyBorder="1" applyAlignment="1">
      <alignment horizontal="center" vertical="center"/>
    </xf>
    <xf numFmtId="0" fontId="5" fillId="0" borderId="27" xfId="27" applyFont="1" applyFill="1" applyBorder="1" applyAlignment="1" applyProtection="1">
      <alignment horizontal="center" vertical="center"/>
      <protection locked="0"/>
    </xf>
    <xf numFmtId="0" fontId="5" fillId="0" borderId="3" xfId="27" applyFont="1" applyFill="1" applyBorder="1" applyAlignment="1" applyProtection="1">
      <alignment horizontal="center" vertical="center"/>
      <protection locked="0"/>
    </xf>
    <xf numFmtId="0" fontId="5" fillId="0" borderId="24" xfId="27" applyFont="1" applyFill="1" applyBorder="1" applyAlignment="1" applyProtection="1">
      <alignment horizontal="center" vertical="center"/>
      <protection locked="0"/>
    </xf>
    <xf numFmtId="0" fontId="2" fillId="5" borderId="29" xfId="27" applyFont="1" applyFill="1" applyBorder="1" applyAlignment="1">
      <alignment horizontal="center" vertical="center" wrapText="1"/>
    </xf>
    <xf numFmtId="0" fontId="1" fillId="5" borderId="30" xfId="27" applyFont="1" applyFill="1" applyBorder="1" applyAlignment="1">
      <alignment horizontal="center" vertical="center" wrapText="1"/>
    </xf>
    <xf numFmtId="0" fontId="1" fillId="5" borderId="36" xfId="27" applyFont="1" applyFill="1" applyBorder="1" applyAlignment="1">
      <alignment horizontal="center" vertical="center" wrapText="1"/>
    </xf>
    <xf numFmtId="0" fontId="1" fillId="5" borderId="33" xfId="27" applyFont="1" applyFill="1" applyBorder="1" applyAlignment="1">
      <alignment horizontal="center" vertical="center"/>
    </xf>
    <xf numFmtId="0" fontId="1" fillId="5" borderId="43" xfId="27" applyFont="1" applyFill="1" applyBorder="1" applyAlignment="1">
      <alignment horizontal="center" vertical="center"/>
    </xf>
    <xf numFmtId="0" fontId="20" fillId="5" borderId="46" xfId="27" applyFont="1" applyFill="1" applyBorder="1" applyAlignment="1">
      <alignment horizontal="center" vertical="center"/>
    </xf>
    <xf numFmtId="0" fontId="20" fillId="5" borderId="48" xfId="27" applyFont="1" applyFill="1" applyBorder="1" applyAlignment="1">
      <alignment horizontal="center" vertical="center"/>
    </xf>
    <xf numFmtId="0" fontId="2" fillId="5" borderId="29" xfId="27" applyFont="1" applyFill="1" applyBorder="1" applyAlignment="1">
      <alignment horizontal="center" vertical="center"/>
    </xf>
    <xf numFmtId="0" fontId="2" fillId="5" borderId="36" xfId="27" applyFont="1" applyFill="1" applyBorder="1" applyAlignment="1">
      <alignment horizontal="center" vertical="center"/>
    </xf>
    <xf numFmtId="0" fontId="2" fillId="0" borderId="1" xfId="27" applyFont="1" applyFill="1" applyBorder="1" applyAlignment="1">
      <alignment horizontal="right" vertical="center"/>
    </xf>
    <xf numFmtId="0" fontId="2" fillId="0" borderId="0" xfId="27" applyFont="1" applyFill="1" applyBorder="1" applyAlignment="1">
      <alignment horizontal="right" vertical="center"/>
    </xf>
    <xf numFmtId="0" fontId="2" fillId="0" borderId="0" xfId="27" applyFont="1" applyFill="1" applyBorder="1" applyAlignment="1">
      <alignment horizontal="center" vertical="center"/>
    </xf>
    <xf numFmtId="0" fontId="1" fillId="0" borderId="41" xfId="27" applyFont="1" applyBorder="1" applyAlignment="1">
      <alignment horizontal="center" vertical="center"/>
    </xf>
    <xf numFmtId="0" fontId="1" fillId="0" borderId="25" xfId="27" applyFont="1" applyBorder="1" applyAlignment="1">
      <alignment horizontal="center" vertical="center"/>
    </xf>
    <xf numFmtId="0" fontId="1" fillId="0" borderId="67" xfId="27" applyFont="1" applyBorder="1" applyAlignment="1">
      <alignment horizontal="center" vertical="center"/>
    </xf>
    <xf numFmtId="0" fontId="19" fillId="5" borderId="11" xfId="23" applyFont="1" applyFill="1" applyBorder="1" applyAlignment="1">
      <alignment horizontal="left" vertical="center"/>
    </xf>
    <xf numFmtId="0" fontId="19" fillId="5" borderId="3" xfId="23" applyFont="1" applyFill="1" applyBorder="1" applyAlignment="1">
      <alignment horizontal="left" vertical="center"/>
    </xf>
    <xf numFmtId="0" fontId="19" fillId="5" borderId="55" xfId="23" applyFont="1" applyFill="1" applyBorder="1" applyAlignment="1">
      <alignment horizontal="left" vertical="center"/>
    </xf>
    <xf numFmtId="0" fontId="19" fillId="5" borderId="40" xfId="23" applyFont="1" applyFill="1" applyBorder="1" applyAlignment="1">
      <alignment horizontal="left" vertical="center"/>
    </xf>
    <xf numFmtId="0" fontId="19" fillId="5" borderId="55" xfId="23" applyFont="1" applyFill="1" applyBorder="1" applyAlignment="1">
      <alignment horizontal="center" vertical="center"/>
    </xf>
    <xf numFmtId="0" fontId="19" fillId="5" borderId="40" xfId="23" applyFont="1" applyFill="1" applyBorder="1" applyAlignment="1">
      <alignment horizontal="center" vertical="center"/>
    </xf>
    <xf numFmtId="0" fontId="19" fillId="5" borderId="57" xfId="23" applyFont="1" applyFill="1" applyBorder="1" applyAlignment="1">
      <alignment horizontal="center" vertical="center"/>
    </xf>
    <xf numFmtId="0" fontId="19" fillId="5" borderId="23" xfId="23" applyFont="1" applyFill="1" applyBorder="1" applyAlignment="1">
      <alignment horizontal="center" vertical="center"/>
    </xf>
    <xf numFmtId="0" fontId="19" fillId="5" borderId="49" xfId="23" applyFont="1" applyFill="1" applyBorder="1" applyAlignment="1">
      <alignment horizontal="center" vertical="center"/>
    </xf>
    <xf numFmtId="0" fontId="19" fillId="5" borderId="50" xfId="23" applyFont="1" applyFill="1" applyBorder="1" applyAlignment="1">
      <alignment horizontal="center" vertical="center"/>
    </xf>
    <xf numFmtId="0" fontId="19" fillId="5" borderId="52" xfId="23" applyFont="1" applyFill="1" applyBorder="1" applyAlignment="1">
      <alignment horizontal="center" vertical="center"/>
    </xf>
    <xf numFmtId="0" fontId="19" fillId="5" borderId="46" xfId="23" applyFont="1" applyFill="1" applyBorder="1" applyAlignment="1">
      <alignment horizontal="center" vertical="center"/>
    </xf>
    <xf numFmtId="0" fontId="19" fillId="5" borderId="47" xfId="23" applyFont="1" applyFill="1" applyBorder="1" applyAlignment="1">
      <alignment horizontal="center" vertical="center"/>
    </xf>
    <xf numFmtId="0" fontId="19" fillId="5" borderId="54" xfId="23" applyFont="1" applyFill="1" applyBorder="1" applyAlignment="1">
      <alignment horizontal="center" vertical="center"/>
    </xf>
    <xf numFmtId="0" fontId="19" fillId="5" borderId="37" xfId="27" applyFont="1" applyFill="1" applyBorder="1" applyAlignment="1">
      <alignment horizontal="left" vertical="center"/>
    </xf>
    <xf numFmtId="0" fontId="19" fillId="5" borderId="44" xfId="23" applyFont="1" applyFill="1" applyBorder="1" applyAlignment="1">
      <alignment horizontal="center" vertical="center"/>
    </xf>
    <xf numFmtId="0" fontId="19" fillId="5" borderId="38" xfId="23" applyFont="1" applyFill="1" applyBorder="1" applyAlignment="1">
      <alignment horizontal="center" vertical="center"/>
    </xf>
    <xf numFmtId="0" fontId="19" fillId="5" borderId="56" xfId="23" applyFont="1" applyFill="1" applyBorder="1" applyAlignment="1">
      <alignment horizontal="center" vertical="center"/>
    </xf>
    <xf numFmtId="0" fontId="19" fillId="5" borderId="46" xfId="27" applyFont="1" applyFill="1" applyBorder="1" applyAlignment="1">
      <alignment horizontal="center" vertical="center"/>
    </xf>
    <xf numFmtId="0" fontId="19" fillId="5" borderId="47" xfId="27" applyFont="1" applyFill="1" applyBorder="1" applyAlignment="1">
      <alignment horizontal="center" vertical="center"/>
    </xf>
    <xf numFmtId="0" fontId="19" fillId="5" borderId="54" xfId="27" applyFont="1" applyFill="1" applyBorder="1" applyAlignment="1">
      <alignment horizontal="center" vertical="center"/>
    </xf>
    <xf numFmtId="0" fontId="19" fillId="5" borderId="32" xfId="27" applyFont="1" applyFill="1" applyBorder="1" applyAlignment="1">
      <alignment vertical="center"/>
    </xf>
    <xf numFmtId="0" fontId="19" fillId="5" borderId="5" xfId="27" applyFont="1" applyFill="1" applyBorder="1" applyAlignment="1">
      <alignment vertical="center"/>
    </xf>
    <xf numFmtId="1" fontId="29" fillId="0" borderId="32" xfId="27" applyNumberFormat="1" applyFont="1" applyBorder="1" applyAlignment="1">
      <alignment horizontal="center" vertical="center" wrapText="1"/>
    </xf>
    <xf numFmtId="1" fontId="29" fillId="0" borderId="5" xfId="27" applyNumberFormat="1" applyFont="1" applyBorder="1" applyAlignment="1">
      <alignment horizontal="center" vertical="center" wrapText="1"/>
    </xf>
    <xf numFmtId="1" fontId="29" fillId="0" borderId="39" xfId="27" applyNumberFormat="1" applyFont="1" applyBorder="1" applyAlignment="1">
      <alignment horizontal="center" vertical="center" wrapText="1"/>
    </xf>
    <xf numFmtId="0" fontId="1" fillId="5" borderId="32" xfId="27" applyFont="1" applyFill="1" applyBorder="1" applyAlignment="1">
      <alignment horizontal="center" vertical="center"/>
    </xf>
    <xf numFmtId="0" fontId="1" fillId="5" borderId="39" xfId="27" applyFont="1" applyFill="1" applyBorder="1" applyAlignment="1">
      <alignment horizontal="center" vertical="center"/>
    </xf>
    <xf numFmtId="176" fontId="19" fillId="5" borderId="4" xfId="27" applyNumberFormat="1" applyFont="1" applyFill="1" applyBorder="1" applyAlignment="1">
      <alignment horizontal="center" vertical="center"/>
    </xf>
    <xf numFmtId="176" fontId="19" fillId="5" borderId="6" xfId="27" applyNumberFormat="1" applyFont="1" applyFill="1" applyBorder="1" applyAlignment="1">
      <alignment horizontal="center" vertical="center"/>
    </xf>
    <xf numFmtId="0" fontId="20" fillId="5" borderId="32" xfId="27" applyFont="1" applyFill="1" applyBorder="1" applyAlignment="1">
      <alignment horizontal="left" vertical="center"/>
    </xf>
    <xf numFmtId="0" fontId="20" fillId="5" borderId="5" xfId="27" applyFont="1" applyFill="1" applyBorder="1" applyAlignment="1">
      <alignment horizontal="left" vertical="center"/>
    </xf>
    <xf numFmtId="0" fontId="20" fillId="5" borderId="6" xfId="27" applyFont="1" applyFill="1" applyBorder="1" applyAlignment="1">
      <alignment horizontal="left" vertical="center"/>
    </xf>
    <xf numFmtId="184" fontId="19" fillId="5" borderId="4" xfId="27" applyNumberFormat="1" applyFont="1" applyFill="1" applyBorder="1" applyAlignment="1">
      <alignment horizontal="center" vertical="center"/>
    </xf>
    <xf numFmtId="184" fontId="19" fillId="5" borderId="6" xfId="27" applyNumberFormat="1" applyFont="1" applyFill="1" applyBorder="1" applyAlignment="1">
      <alignment horizontal="center" vertical="center"/>
    </xf>
    <xf numFmtId="1" fontId="1" fillId="5" borderId="33" xfId="27" applyNumberFormat="1" applyFont="1" applyFill="1" applyBorder="1" applyAlignment="1">
      <alignment horizontal="left" vertical="center" wrapText="1"/>
    </xf>
    <xf numFmtId="0" fontId="1" fillId="5" borderId="34" xfId="27" applyFont="1" applyFill="1" applyBorder="1" applyAlignment="1">
      <alignment horizontal="left" vertical="center" wrapText="1"/>
    </xf>
    <xf numFmtId="0" fontId="1" fillId="5" borderId="43" xfId="27" applyFont="1" applyFill="1" applyBorder="1" applyAlignment="1">
      <alignment horizontal="left" vertical="center" wrapText="1"/>
    </xf>
    <xf numFmtId="0" fontId="20" fillId="5" borderId="4" xfId="27" applyFont="1" applyFill="1" applyBorder="1" applyAlignment="1">
      <alignment horizontal="center" vertical="center"/>
    </xf>
    <xf numFmtId="0" fontId="20" fillId="5" borderId="6" xfId="27" applyFont="1" applyFill="1" applyBorder="1" applyAlignment="1">
      <alignment horizontal="center" vertical="center"/>
    </xf>
  </cellXfs>
  <cellStyles count="37">
    <cellStyle name="Hipervínculo" xfId="14" builtinId="8"/>
    <cellStyle name="Millares" xfId="3" builtinId="3"/>
    <cellStyle name="Millares [0] 2" xfId="22" xr:uid="{49B8BF32-C694-42F5-944B-03FA30971300}"/>
    <cellStyle name="Millares 14" xfId="17" xr:uid="{CA8B5EFB-58AA-4187-8A4F-A0A4869A4A0B}"/>
    <cellStyle name="Millares 2" xfId="7" xr:uid="{B2151F82-791E-4E5A-A702-1E45915A72F0}"/>
    <cellStyle name="Millares 2 6" xfId="19" xr:uid="{A45AD575-4DC4-4721-99F8-4554AF469031}"/>
    <cellStyle name="Millares 3 6" xfId="30" xr:uid="{BA33E3D5-65DA-44C1-AF30-CBACC1D61D36}"/>
    <cellStyle name="Millares 4 4" xfId="35" xr:uid="{22886D54-539E-42E6-B70F-065AB0EC029B}"/>
    <cellStyle name="Millares_FORMULARIO 4 - M-OFERENTE PPTA ECONOMICA" xfId="13" xr:uid="{B577F391-C4A9-4A7F-8B6F-4AFDF8C4C753}"/>
    <cellStyle name="Moneda [0]" xfId="16" builtinId="7"/>
    <cellStyle name="Moneda [0] 2" xfId="21" xr:uid="{C3375E98-2AAE-42C6-B9C6-426DE0A66B82}"/>
    <cellStyle name="Moneda 2" xfId="8" xr:uid="{3B03EB80-593D-47F2-A7FA-6D0DEE039FCE}"/>
    <cellStyle name="Moneda 2 2 2 2 2" xfId="12" xr:uid="{AD3DF480-928F-43CC-A1AA-D8CF9BDBA602}"/>
    <cellStyle name="Moneda 2 2_APU´S_NO_PREVISTOS (1)" xfId="18" xr:uid="{E1DF64AA-9836-4810-A9DF-0F31A1F44DA1}"/>
    <cellStyle name="Moneda 3 2" xfId="34" xr:uid="{29C1AD08-BA81-4504-A011-69DF45BF42CB}"/>
    <cellStyle name="Moneda 95" xfId="26" xr:uid="{A2EC583A-27C3-4B95-976F-438F8055DCE9}"/>
    <cellStyle name="Moneda 97" xfId="28" xr:uid="{02F15A4D-AC2E-4253-BB9A-5351AD8DD83A}"/>
    <cellStyle name="Normal" xfId="0" builtinId="0"/>
    <cellStyle name="Normal 10" xfId="24" xr:uid="{7F6AEF98-2BAE-4217-A8AA-472B1A560B55}"/>
    <cellStyle name="Normal 12" xfId="25" xr:uid="{AD2651BD-D15E-4DE8-8D57-31539C37A441}"/>
    <cellStyle name="Normal 14" xfId="27" xr:uid="{7ECF8C94-A2B9-4E24-AF81-45D0058E47A1}"/>
    <cellStyle name="Normal 2 10 2 2" xfId="9" xr:uid="{8E0E1833-831A-4247-9BFD-7E4210EFD7AB}"/>
    <cellStyle name="Normal 2 10 3" xfId="6" xr:uid="{A2EC5564-BC97-4F33-B712-086F33398DC3}"/>
    <cellStyle name="Normal 2 2" xfId="2" xr:uid="{00000000-0005-0000-0000-000002000000}"/>
    <cellStyle name="Normal 25 2" xfId="29" xr:uid="{1F72B458-8874-4154-87EA-1A72203579A0}"/>
    <cellStyle name="Normal 3" xfId="1" xr:uid="{00000000-0005-0000-0000-000003000000}"/>
    <cellStyle name="Normal 3 11" xfId="5" xr:uid="{58FB1D77-0FB8-4C82-9975-1AD4EA26564A}"/>
    <cellStyle name="Normal 3 2 2" xfId="11" xr:uid="{9CD7A003-EC5D-457B-B930-C59205A388D8}"/>
    <cellStyle name="Normal 4 3" xfId="32" xr:uid="{7EFD5839-75B4-41A6-942B-9F10A15C2CF8}"/>
    <cellStyle name="Normal_modelo ACTA OBRA y MODIFICACION" xfId="15" xr:uid="{FA1AC6D7-9EEB-41A3-8B47-DD26033662CB}"/>
    <cellStyle name="Normal_modelo ACTA OBRA y MODIFICACION 2" xfId="23" xr:uid="{FEABB7E5-373F-4877-AB6B-57210410372D}"/>
    <cellStyle name="Normal_PTO OFICIAL PREPLIEGO (CORREGIDO) 2" xfId="10" xr:uid="{766F33F6-43B9-4942-B2DB-3891B6F7A999}"/>
    <cellStyle name="Porcentaje" xfId="4" builtinId="5"/>
    <cellStyle name="Porcentaje 2" xfId="20" xr:uid="{E1C9E88B-B67A-496E-88BE-CBF08E2EE5DF}"/>
    <cellStyle name="Porcentaje 3 2" xfId="31" xr:uid="{848A0F6A-3BDD-4271-999B-AB54F2390E66}"/>
    <cellStyle name="Porcentaje 6" xfId="36" xr:uid="{F90495D1-E04A-4748-9279-D7625E69DA8C}"/>
    <cellStyle name="Porcentual 9" xfId="33" xr:uid="{497B5CA5-6AF4-4B45-BF1F-A8AA338DE0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53" Type="http://schemas.openxmlformats.org/officeDocument/2006/relationships/externalLink" Target="externalLinks/externalLink46.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149" Type="http://schemas.openxmlformats.org/officeDocument/2006/relationships/calcChain" Target="calcChain.xml"/><Relationship Id="rId5" Type="http://schemas.openxmlformats.org/officeDocument/2006/relationships/worksheet" Target="worksheets/sheet5.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18" Type="http://schemas.openxmlformats.org/officeDocument/2006/relationships/externalLink" Target="externalLinks/externalLink111.xml"/><Relationship Id="rId134" Type="http://schemas.openxmlformats.org/officeDocument/2006/relationships/externalLink" Target="externalLinks/externalLink127.xml"/><Relationship Id="rId139" Type="http://schemas.openxmlformats.org/officeDocument/2006/relationships/externalLink" Target="externalLinks/externalLink132.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50" Type="http://schemas.openxmlformats.org/officeDocument/2006/relationships/customXml" Target="../customXml/item1.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externalLink" Target="externalLinks/externalLink117.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40" Type="http://schemas.openxmlformats.org/officeDocument/2006/relationships/externalLink" Target="externalLinks/externalLink133.xml"/><Relationship Id="rId145" Type="http://schemas.openxmlformats.org/officeDocument/2006/relationships/externalLink" Target="externalLinks/externalLink13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35" Type="http://schemas.openxmlformats.org/officeDocument/2006/relationships/externalLink" Target="externalLinks/externalLink128.xml"/><Relationship Id="rId151" Type="http://schemas.openxmlformats.org/officeDocument/2006/relationships/customXml" Target="../customXml/item2.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externalLink" Target="externalLinks/externalLink118.xml"/><Relationship Id="rId141" Type="http://schemas.openxmlformats.org/officeDocument/2006/relationships/externalLink" Target="externalLinks/externalLink134.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131" Type="http://schemas.openxmlformats.org/officeDocument/2006/relationships/externalLink" Target="externalLinks/externalLink124.xml"/><Relationship Id="rId136" Type="http://schemas.openxmlformats.org/officeDocument/2006/relationships/externalLink" Target="externalLinks/externalLink129.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52" Type="http://schemas.openxmlformats.org/officeDocument/2006/relationships/customXml" Target="../customXml/item3.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styles" Target="styles.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6" Type="http://schemas.openxmlformats.org/officeDocument/2006/relationships/externalLink" Target="externalLinks/externalLink9.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10886</xdr:rowOff>
    </xdr:from>
    <xdr:to>
      <xdr:col>4</xdr:col>
      <xdr:colOff>106533</xdr:colOff>
      <xdr:row>4</xdr:row>
      <xdr:rowOff>84364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06829"/>
          <a:ext cx="2599362" cy="5959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152400</xdr:colOff>
      <xdr:row>12</xdr:row>
      <xdr:rowOff>142875</xdr:rowOff>
    </xdr:from>
    <xdr:to>
      <xdr:col>4</xdr:col>
      <xdr:colOff>447675</xdr:colOff>
      <xdr:row>14</xdr:row>
      <xdr:rowOff>22226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200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12</xdr:row>
      <xdr:rowOff>142875</xdr:rowOff>
    </xdr:from>
    <xdr:to>
      <xdr:col>8</xdr:col>
      <xdr:colOff>447675</xdr:colOff>
      <xdr:row>14</xdr:row>
      <xdr:rowOff>22226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300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5</xdr:col>
      <xdr:colOff>0</xdr:colOff>
      <xdr:row>11</xdr:row>
      <xdr:rowOff>0</xdr:rowOff>
    </xdr:from>
    <xdr:ext cx="104775" cy="205114"/>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3962400" y="1844040"/>
          <a:ext cx="104775" cy="2051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4</xdr:col>
          <xdr:colOff>99060</xdr:colOff>
          <xdr:row>9</xdr:row>
          <xdr:rowOff>38100</xdr:rowOff>
        </xdr:from>
        <xdr:to>
          <xdr:col>5</xdr:col>
          <xdr:colOff>7620</xdr:colOff>
          <xdr:row>9</xdr:row>
          <xdr:rowOff>274320</xdr:rowOff>
        </xdr:to>
        <xdr:sp macro="" textlink="">
          <xdr:nvSpPr>
            <xdr:cNvPr id="5121" name="Check Box 2"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9</xdr:row>
          <xdr:rowOff>22860</xdr:rowOff>
        </xdr:from>
        <xdr:to>
          <xdr:col>8</xdr:col>
          <xdr:colOff>175260</xdr:colOff>
          <xdr:row>9</xdr:row>
          <xdr:rowOff>259080</xdr:rowOff>
        </xdr:to>
        <xdr:sp macro="" textlink="">
          <xdr:nvSpPr>
            <xdr:cNvPr id="5122" name="Check Box 3"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5</xdr:col>
      <xdr:colOff>0</xdr:colOff>
      <xdr:row>11</xdr:row>
      <xdr:rowOff>0</xdr:rowOff>
    </xdr:from>
    <xdr:ext cx="104775" cy="175602"/>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3962400" y="1844040"/>
          <a:ext cx="104775" cy="1756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4</xdr:col>
          <xdr:colOff>99060</xdr:colOff>
          <xdr:row>9</xdr:row>
          <xdr:rowOff>38100</xdr:rowOff>
        </xdr:from>
        <xdr:to>
          <xdr:col>5</xdr:col>
          <xdr:colOff>22860</xdr:colOff>
          <xdr:row>10</xdr:row>
          <xdr:rowOff>76200</xdr:rowOff>
        </xdr:to>
        <xdr:sp macro="" textlink="">
          <xdr:nvSpPr>
            <xdr:cNvPr id="6145" name="Check Box 2"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9</xdr:row>
          <xdr:rowOff>22860</xdr:rowOff>
        </xdr:from>
        <xdr:to>
          <xdr:col>8</xdr:col>
          <xdr:colOff>175260</xdr:colOff>
          <xdr:row>10</xdr:row>
          <xdr:rowOff>68580</xdr:rowOff>
        </xdr:to>
        <xdr:sp macro="" textlink="">
          <xdr:nvSpPr>
            <xdr:cNvPr id="6146" name="Check Box 3"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5</xdr:col>
      <xdr:colOff>0</xdr:colOff>
      <xdr:row>11</xdr:row>
      <xdr:rowOff>0</xdr:rowOff>
    </xdr:from>
    <xdr:ext cx="104775" cy="172720"/>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3962400" y="1844040"/>
          <a:ext cx="104775" cy="172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4</xdr:col>
          <xdr:colOff>99060</xdr:colOff>
          <xdr:row>9</xdr:row>
          <xdr:rowOff>38100</xdr:rowOff>
        </xdr:from>
        <xdr:to>
          <xdr:col>5</xdr:col>
          <xdr:colOff>22860</xdr:colOff>
          <xdr:row>11</xdr:row>
          <xdr:rowOff>68580</xdr:rowOff>
        </xdr:to>
        <xdr:sp macro="" textlink="">
          <xdr:nvSpPr>
            <xdr:cNvPr id="7169" name="Check Box 2" hidden="1">
              <a:extLst>
                <a:ext uri="{63B3BB69-23CF-44E3-9099-C40C66FF867C}">
                  <a14:compatExt spid="_x0000_s7169"/>
                </a:ext>
                <a:ext uri="{FF2B5EF4-FFF2-40B4-BE49-F238E27FC236}">
                  <a16:creationId xmlns:a16="http://schemas.microsoft.com/office/drawing/2014/main" id="{00000000-0008-0000-07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9</xdr:row>
          <xdr:rowOff>22860</xdr:rowOff>
        </xdr:from>
        <xdr:to>
          <xdr:col>8</xdr:col>
          <xdr:colOff>175260</xdr:colOff>
          <xdr:row>11</xdr:row>
          <xdr:rowOff>30480</xdr:rowOff>
        </xdr:to>
        <xdr:sp macro="" textlink="">
          <xdr:nvSpPr>
            <xdr:cNvPr id="7170" name="Check Box 3" hidden="1">
              <a:extLst>
                <a:ext uri="{63B3BB69-23CF-44E3-9099-C40C66FF867C}">
                  <a14:compatExt spid="_x0000_s7170"/>
                </a:ext>
                <a:ext uri="{FF2B5EF4-FFF2-40B4-BE49-F238E27FC236}">
                  <a16:creationId xmlns:a16="http://schemas.microsoft.com/office/drawing/2014/main" id="{00000000-0008-0000-07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5</xdr:col>
      <xdr:colOff>0</xdr:colOff>
      <xdr:row>11</xdr:row>
      <xdr:rowOff>0</xdr:rowOff>
    </xdr:from>
    <xdr:ext cx="104775" cy="182245"/>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3962400" y="1844040"/>
          <a:ext cx="104775" cy="182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editAs="oneCell">
        <xdr:from>
          <xdr:col>4</xdr:col>
          <xdr:colOff>99060</xdr:colOff>
          <xdr:row>9</xdr:row>
          <xdr:rowOff>38100</xdr:rowOff>
        </xdr:from>
        <xdr:to>
          <xdr:col>5</xdr:col>
          <xdr:colOff>7620</xdr:colOff>
          <xdr:row>10</xdr:row>
          <xdr:rowOff>91440</xdr:rowOff>
        </xdr:to>
        <xdr:sp macro="" textlink="">
          <xdr:nvSpPr>
            <xdr:cNvPr id="22529" name="Check Box 2" hidden="1">
              <a:extLst>
                <a:ext uri="{63B3BB69-23CF-44E3-9099-C40C66FF867C}">
                  <a14:compatExt spid="_x0000_s22529"/>
                </a:ext>
                <a:ext uri="{FF2B5EF4-FFF2-40B4-BE49-F238E27FC236}">
                  <a16:creationId xmlns:a16="http://schemas.microsoft.com/office/drawing/2014/main" id="{00000000-0008-0000-0A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944880</xdr:colOff>
          <xdr:row>9</xdr:row>
          <xdr:rowOff>22860</xdr:rowOff>
        </xdr:from>
        <xdr:to>
          <xdr:col>8</xdr:col>
          <xdr:colOff>182880</xdr:colOff>
          <xdr:row>10</xdr:row>
          <xdr:rowOff>76200</xdr:rowOff>
        </xdr:to>
        <xdr:sp macro="" textlink="">
          <xdr:nvSpPr>
            <xdr:cNvPr id="22530" name="Check Box 3" hidden="1">
              <a:extLst>
                <a:ext uri="{63B3BB69-23CF-44E3-9099-C40C66FF867C}">
                  <a14:compatExt spid="_x0000_s22530"/>
                </a:ext>
                <a:ext uri="{FF2B5EF4-FFF2-40B4-BE49-F238E27FC236}">
                  <a16:creationId xmlns:a16="http://schemas.microsoft.com/office/drawing/2014/main" id="{00000000-0008-0000-0A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Proyectos\CEI\Tunja-Barbosa\HORIZONTAL%20Barbosa.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71E8A032\a%20%20aaInformaci&#243;n%20GRUPO"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3E58D362\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invmeta\INFORMES\infabr9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Familia%20Monsalvo%20Diaz\Equipo%20Anterior\Rossana\IDU%2050.19\An&#225;lisis%20de%20precios%20unitari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WINDOWS\TEMP\Alcantarillado%20PAVCO-RAS%202000%20(08-11-0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Users\rodrel\AppData\Local\Microsoft\Windows\Temporary%20Internet%20Files\Content.IE5\90ZIF8WU\Cantidade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Users\Sonia.Martinez\Documents\LICITACIONES%20SONIA\CONTRATOS%20DE%20INGENIERIA%20DE%20VIAS\INV-1697-2010%20-%20EMERGENCIA%20-%20MOJARRAS%20-%20POPAYAN\APUS%20NP\PRESUPUESTO%20OFICIAL%20IN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Users\mrojast\A%20Max\Emergencias\INFORMES\PROYECTOS%20FNC\237%20mil\CORDOBA\CAUCACIA%20-%20PLANETA%20RICA.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Juan%20Andr&#233;s\Techo\Informe%20final\Juan%20Andr&#233;s\Aci-Sedic\Ciudad%20de%20Cali\dise&#241;o%20poz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Documents%20and%20Settings\usuario\Mis%20documentos\Mis%20documentos\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I:\Users\aescorcia\Desktop\APU\APU%202011\CHOCO\APU%20ADVIAL.%20G-2%20201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I:\PLATO%20PALERMO.xlsx"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Users\aescorcia\Desktop\APU\APU%202011\APU%20CON%20PARTICULARES%20OPA.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BACKP%2008062011\MIS%20DOCUMENTOS\varios\Nueva%20carpeta\Presupuesto\APUS\09-04-16%20APUs%20Volumen%201%20REV%207\APU%20nuevo%20forma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I:\Documents%20and%20Settings\pc-30\Mis%20documentos\Downloads\DC.01-GEINF-Tramo2-0-Anexos%20(1).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AMV%20CCC%20LTDA/INFORMES/TRIMESTRALES/TRIMEST%20%20AMV-2-BOY__ABRIL-JUN_DE_2016/TRIMEST%20%20AMV-2-BOY__ABRIL-JUN_201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Users\mrojast\A%20Max\APU\APU%202011\APU%20CON%20PARTICULARES%20OPA.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Hoja2"/>
      <sheetName val="Hoja3"/>
      <sheetName val="BASE DE DATOS DE PRECIOS"/>
      <sheetName val="Causa Posible"/>
      <sheetName val="Accidentalidad"/>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Paral. 1"/>
      <sheetName val="Paral. 2"/>
      <sheetName val="Paral. 3"/>
      <sheetName val="Paral.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Transportes"/>
      <sheetName val="Indicadores Y Listas"/>
      <sheetName val="Grafico Avance"/>
      <sheetName val="ó&gt;?_x0001_???j0$?#???j.$?#???L_x0012_Óu????"/>
      <sheetName val="_x0000_㈀㰰⌀_x0000_㈀㰮⌀_x0000_䰀଒v_x0000__x0000__x0000_頀"/>
      <sheetName val="sap"/>
      <sheetName val="P2"/>
      <sheetName val="P1"/>
      <sheetName val="31-05-18"/>
      <sheetName val="F-7857-308"/>
      <sheetName val="Equipo Menor"/>
      <sheetName val="ALQUILADO F-7857-308 "/>
      <sheetName val="Real Para tarif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sheetData sheetId="29"/>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sheetData sheetId="815"/>
      <sheetData sheetId="816"/>
      <sheetData sheetId="817"/>
      <sheetData sheetId="818"/>
      <sheetData sheetId="819"/>
      <sheetData sheetId="820"/>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sheetData sheetId="833"/>
      <sheetData sheetId="834"/>
      <sheetData sheetId="835"/>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sheetData sheetId="859"/>
      <sheetData sheetId="860"/>
      <sheetData sheetId="861"/>
      <sheetData sheetId="862"/>
      <sheetData sheetId="863"/>
      <sheetData sheetId="864"/>
      <sheetData sheetId="865"/>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sheetData sheetId="895"/>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sheetData sheetId="907"/>
      <sheetData sheetId="908"/>
      <sheetData sheetId="909"/>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sheetData sheetId="924"/>
      <sheetData sheetId="925"/>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sheetData sheetId="939"/>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sheetData sheetId="954"/>
      <sheetData sheetId="955"/>
      <sheetData sheetId="956"/>
      <sheetData sheetId="957"/>
      <sheetData sheetId="958"/>
      <sheetData sheetId="959">
        <row r="2">
          <cell r="A2">
            <v>0</v>
          </cell>
        </row>
      </sheetData>
      <sheetData sheetId="960">
        <row r="2">
          <cell r="A2">
            <v>0</v>
          </cell>
        </row>
      </sheetData>
      <sheetData sheetId="961"/>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sheetData sheetId="969"/>
      <sheetData sheetId="970">
        <row r="2">
          <cell r="A2">
            <v>0</v>
          </cell>
        </row>
      </sheetData>
      <sheetData sheetId="971">
        <row r="2">
          <cell r="A2">
            <v>0</v>
          </cell>
        </row>
      </sheetData>
      <sheetData sheetId="972"/>
      <sheetData sheetId="973">
        <row r="2">
          <cell r="A2">
            <v>0</v>
          </cell>
        </row>
      </sheetData>
      <sheetData sheetId="974">
        <row r="2">
          <cell r="A2">
            <v>0</v>
          </cell>
        </row>
      </sheetData>
      <sheetData sheetId="975">
        <row r="2">
          <cell r="A2">
            <v>0</v>
          </cell>
        </row>
      </sheetData>
      <sheetData sheetId="976"/>
      <sheetData sheetId="977">
        <row r="2">
          <cell r="A2">
            <v>0</v>
          </cell>
        </row>
      </sheetData>
      <sheetData sheetId="978">
        <row r="2">
          <cell r="A2">
            <v>0</v>
          </cell>
        </row>
      </sheetData>
      <sheetData sheetId="979"/>
      <sheetData sheetId="980"/>
      <sheetData sheetId="981">
        <row r="2">
          <cell r="A2">
            <v>0</v>
          </cell>
        </row>
      </sheetData>
      <sheetData sheetId="982"/>
      <sheetData sheetId="983"/>
      <sheetData sheetId="984"/>
      <sheetData sheetId="985"/>
      <sheetData sheetId="986"/>
      <sheetData sheetId="987"/>
      <sheetData sheetId="988"/>
      <sheetData sheetId="989">
        <row r="2">
          <cell r="A2">
            <v>0</v>
          </cell>
        </row>
      </sheetData>
      <sheetData sheetId="990">
        <row r="2">
          <cell r="A2">
            <v>0</v>
          </cell>
        </row>
      </sheetData>
      <sheetData sheetId="991"/>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sheetData sheetId="999"/>
      <sheetData sheetId="1000">
        <row r="2">
          <cell r="A2">
            <v>0</v>
          </cell>
        </row>
      </sheetData>
      <sheetData sheetId="1001">
        <row r="2">
          <cell r="A2">
            <v>0</v>
          </cell>
        </row>
      </sheetData>
      <sheetData sheetId="1002"/>
      <sheetData sheetId="1003">
        <row r="2">
          <cell r="A2">
            <v>0</v>
          </cell>
        </row>
      </sheetData>
      <sheetData sheetId="1004">
        <row r="2">
          <cell r="A2">
            <v>0</v>
          </cell>
        </row>
      </sheetData>
      <sheetData sheetId="1005">
        <row r="2">
          <cell r="A2">
            <v>0</v>
          </cell>
        </row>
      </sheetData>
      <sheetData sheetId="1006"/>
      <sheetData sheetId="1007">
        <row r="2">
          <cell r="A2">
            <v>0</v>
          </cell>
        </row>
      </sheetData>
      <sheetData sheetId="1008">
        <row r="2">
          <cell r="A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 sheetId="1063"/>
      <sheetData sheetId="1064"/>
      <sheetData sheetId="1065"/>
      <sheetData sheetId="106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refreshError="1"/>
      <sheetData sheetId="74" refreshError="1"/>
      <sheetData sheetId="75"/>
      <sheetData sheetId="76" refreshError="1"/>
      <sheetData sheetId="77"/>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CONT_ADI"/>
      <sheetName val="otros"/>
      <sheetName val="\\SERVIDOR\Public2\MANTENIMIENT"/>
      <sheetName val="Formulario N° 4"/>
      <sheetName val="MATERIALES"/>
      <sheetName val="EQUI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
      <sheetName val="TABLA DE CONTENIDO"/>
      <sheetName val="GENERALIDADES "/>
      <sheetName val="CUMPLIMIENTO % "/>
      <sheetName val="ESTADO RED VIS"/>
      <sheetName val="SEMAFORO VIS. 6007"/>
      <sheetName val="SEMAFORO VIS 6008"/>
      <sheetName val="SEMAFORO VIS 6209"/>
      <sheetName val="TORTA EST. VIAS VIS"/>
      <sheetName val="ESTAD RED TEC"/>
      <sheetName val="SEMAF C.TEC 6007"/>
      <sheetName val="SEMAF C.TEC 6008"/>
      <sheetName val="SEMAF C.TEC 6209"/>
      <sheetName val="TORTAS C.TECN. "/>
      <sheetName val="MAPA ESTADO RED"/>
      <sheetName val="NECESIDAD VIA"/>
      <sheetName val="NECESIDADES CRITICAS "/>
      <sheetName val="PRESUPTO OBRAS 6007"/>
      <sheetName val="PRESUPTO OBRAS 6008 "/>
      <sheetName val="PRESUPTO OBRAS 6209"/>
      <sheetName val="INF. EMERGENCIAS"/>
      <sheetName val="PUENTES"/>
      <sheetName val="NECES. PUENTES"/>
      <sheetName val="PONTONES"/>
      <sheetName val="NECES. PONTONES"/>
      <sheetName val="TUNELES"/>
      <sheetName val="NECESIDADES EN TÚNELES"/>
      <sheetName val="SEÑAL. VERTICAL"/>
      <sheetName val="Señal Horizontal"/>
      <sheetName val="ACCIDENTALIDAD"/>
      <sheetName val="DEFENSA VIAS"/>
      <sheetName val="SEGU"/>
      <sheetName val="CUANTI AMV"/>
      <sheetName val="CUALI. AMV"/>
      <sheetName val="CUANT MICRO "/>
      <sheetName val="CUALI. MICRO"/>
      <sheetName val="INTERVENTORIA DE CONTRATOS"/>
      <sheetName val="REG FOT"/>
      <sheetName val="PRENSA"/>
      <sheetName val="COMENTARIOS"/>
      <sheetName val="CAPACIT MICRO MAYO"/>
      <sheetName val="CAPACIT MICRO JUNIO"/>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Insum"/>
      <sheetName val="TRANSPORTE"/>
      <sheetName val="Listas"/>
      <sheetName val="Excavación Mat. Común Estacione"/>
      <sheetName val="Demolición Pavimento"/>
      <sheetName val="SUB APU"/>
      <sheetName val="PUNITARIOS%20PARA%20241201%202S"/>
      <sheetName val="RELACION MES"/>
      <sheetName val="CRA.MODI"/>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sheetData sheetId="2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4.vml"/><Relationship Id="rId1" Type="http://schemas.openxmlformats.org/officeDocument/2006/relationships/drawing" Target="../drawings/drawing6.xml"/><Relationship Id="rId4"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6"/>
  <sheetViews>
    <sheetView showGridLines="0" tabSelected="1" topLeftCell="A4" zoomScale="70" zoomScaleNormal="70" zoomScaleSheetLayoutView="115" zoomScalePageLayoutView="85" workbookViewId="0">
      <selection activeCell="K28" sqref="K28"/>
    </sheetView>
  </sheetViews>
  <sheetFormatPr baseColWidth="10" defaultColWidth="11.44140625" defaultRowHeight="13.2"/>
  <cols>
    <col min="1" max="1" width="3.88671875" style="1" customWidth="1"/>
    <col min="2" max="2" width="9.33203125" style="1" customWidth="1"/>
    <col min="3" max="3" width="10.5546875" style="1" customWidth="1"/>
    <col min="4" max="4" width="12.33203125" style="1" customWidth="1"/>
    <col min="5" max="5" width="63.6640625" style="1" customWidth="1"/>
    <col min="6" max="6" width="8" style="1" customWidth="1"/>
    <col min="7" max="7" width="11.21875" style="1" customWidth="1"/>
    <col min="8" max="8" width="13.5546875" style="1" customWidth="1"/>
    <col min="9" max="9" width="13.77734375" style="1" customWidth="1"/>
    <col min="10" max="10" width="15.77734375" style="1" customWidth="1"/>
    <col min="11" max="11" width="16.88671875" style="1" customWidth="1"/>
    <col min="12" max="12" width="11.44140625" style="1"/>
    <col min="13" max="13" width="16.44140625" style="1" bestFit="1" customWidth="1"/>
    <col min="14" max="16384" width="11.44140625" style="1"/>
  </cols>
  <sheetData>
    <row r="1" spans="1:11" ht="15" customHeight="1">
      <c r="A1" s="372"/>
      <c r="B1" s="373"/>
      <c r="C1" s="373"/>
      <c r="D1" s="373"/>
      <c r="E1" s="373"/>
      <c r="F1" s="373"/>
      <c r="G1" s="373"/>
      <c r="H1" s="373"/>
      <c r="I1" s="373"/>
      <c r="J1" s="373"/>
      <c r="K1" s="374"/>
    </row>
    <row r="2" spans="1:11" ht="13.8">
      <c r="A2" s="380" t="s">
        <v>157</v>
      </c>
      <c r="B2" s="381"/>
      <c r="C2" s="381"/>
      <c r="D2" s="381"/>
      <c r="E2" s="381"/>
      <c r="F2" s="381"/>
      <c r="G2" s="381"/>
      <c r="H2" s="381"/>
      <c r="I2" s="381"/>
      <c r="J2" s="381"/>
      <c r="K2" s="382"/>
    </row>
    <row r="3" spans="1:11" ht="13.8">
      <c r="A3" s="380" t="s">
        <v>158</v>
      </c>
      <c r="B3" s="381"/>
      <c r="C3" s="381"/>
      <c r="D3" s="381"/>
      <c r="E3" s="381"/>
      <c r="F3" s="381"/>
      <c r="G3" s="381"/>
      <c r="H3" s="381"/>
      <c r="I3" s="381"/>
      <c r="J3" s="381"/>
      <c r="K3" s="382"/>
    </row>
    <row r="4" spans="1:11" ht="13.8">
      <c r="A4" s="383" t="s">
        <v>159</v>
      </c>
      <c r="B4" s="384"/>
      <c r="C4" s="384"/>
      <c r="D4" s="384"/>
      <c r="E4" s="384"/>
      <c r="F4" s="384"/>
      <c r="G4" s="384"/>
      <c r="H4" s="384"/>
      <c r="I4" s="384"/>
      <c r="J4" s="384"/>
      <c r="K4" s="385"/>
    </row>
    <row r="5" spans="1:11">
      <c r="A5" s="375"/>
      <c r="B5" s="80"/>
      <c r="C5" s="80"/>
      <c r="D5" s="80"/>
      <c r="E5" s="80"/>
      <c r="F5" s="80"/>
      <c r="G5" s="80"/>
      <c r="H5" s="80"/>
      <c r="I5" s="80"/>
      <c r="J5" s="80"/>
      <c r="K5" s="376"/>
    </row>
    <row r="6" spans="1:11" ht="14.4" customHeight="1">
      <c r="A6" s="386" t="s">
        <v>160</v>
      </c>
      <c r="B6" s="387"/>
      <c r="C6" s="387"/>
      <c r="D6" s="387"/>
      <c r="E6" s="387"/>
      <c r="F6" s="387"/>
      <c r="G6" s="387"/>
      <c r="H6" s="387"/>
      <c r="I6" s="387"/>
      <c r="J6" s="387"/>
      <c r="K6" s="388"/>
    </row>
    <row r="7" spans="1:11">
      <c r="A7" s="389" t="s">
        <v>0</v>
      </c>
      <c r="B7" s="390"/>
      <c r="C7" s="390"/>
      <c r="D7" s="390"/>
      <c r="E7" s="390"/>
      <c r="F7" s="390"/>
      <c r="G7" s="390"/>
      <c r="H7" s="390"/>
      <c r="I7" s="390"/>
      <c r="J7" s="390"/>
      <c r="K7" s="391"/>
    </row>
    <row r="8" spans="1:11">
      <c r="A8" s="392" t="s">
        <v>1</v>
      </c>
      <c r="B8" s="393"/>
      <c r="C8" s="393"/>
      <c r="D8" s="393"/>
      <c r="E8" s="393"/>
      <c r="F8" s="393"/>
      <c r="G8" s="393"/>
      <c r="H8" s="393"/>
      <c r="I8" s="393"/>
      <c r="J8" s="393"/>
      <c r="K8" s="394"/>
    </row>
    <row r="9" spans="1:11" ht="13.8" thickBot="1">
      <c r="A9" s="377"/>
      <c r="B9" s="378"/>
      <c r="C9" s="378"/>
      <c r="D9" s="378"/>
      <c r="E9" s="378"/>
      <c r="F9" s="378"/>
      <c r="G9" s="378"/>
      <c r="H9" s="378"/>
      <c r="I9" s="378"/>
      <c r="J9" s="378"/>
      <c r="K9" s="379"/>
    </row>
    <row r="10" spans="1:11" ht="32.25" customHeight="1">
      <c r="A10" s="395" t="s">
        <v>2</v>
      </c>
      <c r="B10" s="395"/>
      <c r="C10" s="395"/>
      <c r="D10" s="395"/>
      <c r="E10" s="395"/>
      <c r="F10" s="395"/>
      <c r="G10" s="395"/>
      <c r="H10" s="395"/>
      <c r="I10" s="395"/>
      <c r="J10" s="395"/>
      <c r="K10" s="395"/>
    </row>
    <row r="11" spans="1:11" ht="32.25" customHeight="1">
      <c r="A11" s="396"/>
      <c r="B11" s="396"/>
      <c r="C11" s="396"/>
      <c r="D11" s="396"/>
      <c r="E11" s="396"/>
      <c r="F11" s="396"/>
      <c r="G11" s="396"/>
      <c r="H11" s="396"/>
      <c r="I11" s="396"/>
      <c r="J11" s="396"/>
      <c r="K11" s="396"/>
    </row>
    <row r="12" spans="1:11" ht="40.5" customHeight="1">
      <c r="A12" s="397" t="s">
        <v>3</v>
      </c>
      <c r="B12" s="398"/>
      <c r="C12" s="398"/>
      <c r="D12" s="398"/>
      <c r="E12" s="398"/>
      <c r="F12" s="398"/>
      <c r="G12" s="398"/>
      <c r="H12" s="398"/>
      <c r="I12" s="398"/>
      <c r="J12" s="398"/>
      <c r="K12" s="399"/>
    </row>
    <row r="13" spans="1:11" ht="13.8" thickBot="1">
      <c r="A13" s="400"/>
      <c r="B13" s="401"/>
      <c r="C13" s="401"/>
      <c r="D13" s="401"/>
      <c r="E13" s="401"/>
      <c r="F13" s="401"/>
      <c r="G13" s="401"/>
      <c r="H13" s="401"/>
      <c r="I13" s="401"/>
      <c r="J13" s="401"/>
      <c r="K13" s="402"/>
    </row>
    <row r="14" spans="1:11" ht="42" customHeight="1">
      <c r="A14" s="413" t="s">
        <v>4</v>
      </c>
      <c r="B14" s="415" t="s">
        <v>5</v>
      </c>
      <c r="C14" s="417" t="s">
        <v>6</v>
      </c>
      <c r="D14" s="417"/>
      <c r="E14" s="413" t="s">
        <v>7</v>
      </c>
      <c r="F14" s="415" t="s">
        <v>8</v>
      </c>
      <c r="G14" s="415" t="s">
        <v>9</v>
      </c>
      <c r="H14" s="415" t="s">
        <v>10</v>
      </c>
      <c r="I14" s="415" t="s">
        <v>101</v>
      </c>
      <c r="J14" s="418" t="s">
        <v>11</v>
      </c>
      <c r="K14" s="403" t="s">
        <v>12</v>
      </c>
    </row>
    <row r="15" spans="1:11" ht="42" customHeight="1" thickBot="1">
      <c r="A15" s="414"/>
      <c r="B15" s="416"/>
      <c r="C15" s="36" t="s">
        <v>13</v>
      </c>
      <c r="D15" s="36" t="s">
        <v>14</v>
      </c>
      <c r="E15" s="414"/>
      <c r="F15" s="416"/>
      <c r="G15" s="416"/>
      <c r="H15" s="416"/>
      <c r="I15" s="416"/>
      <c r="J15" s="419"/>
      <c r="K15" s="404"/>
    </row>
    <row r="16" spans="1:11" ht="13.8" thickBot="1">
      <c r="A16" s="37"/>
      <c r="B16" s="38"/>
      <c r="C16" s="38"/>
      <c r="D16" s="38"/>
      <c r="E16" s="38"/>
      <c r="F16" s="38"/>
      <c r="G16" s="38"/>
      <c r="H16" s="38"/>
      <c r="I16" s="38"/>
      <c r="J16" s="38"/>
      <c r="K16" s="39"/>
    </row>
    <row r="17" spans="1:13">
      <c r="A17" s="40">
        <v>3</v>
      </c>
      <c r="B17" s="366" t="s">
        <v>94</v>
      </c>
      <c r="C17" s="41" t="s">
        <v>95</v>
      </c>
      <c r="D17" s="41"/>
      <c r="E17" s="371" t="s">
        <v>104</v>
      </c>
      <c r="F17" s="41" t="s">
        <v>93</v>
      </c>
      <c r="G17" s="42">
        <v>356</v>
      </c>
      <c r="H17" s="193">
        <f>'211,1'!L74</f>
        <v>7909</v>
      </c>
      <c r="I17" s="193">
        <f>+'211,1'!L64</f>
        <v>6178.9382812499989</v>
      </c>
      <c r="J17" s="369">
        <f>+H17</f>
        <v>7909</v>
      </c>
      <c r="K17" s="370">
        <f t="shared" ref="K17:K20" si="0">G17*H17</f>
        <v>2815604</v>
      </c>
      <c r="M17" s="368"/>
    </row>
    <row r="18" spans="1:13">
      <c r="A18" s="40">
        <v>4</v>
      </c>
      <c r="B18" s="366" t="s">
        <v>105</v>
      </c>
      <c r="C18" s="41" t="s">
        <v>95</v>
      </c>
      <c r="D18" s="41" t="s">
        <v>105</v>
      </c>
      <c r="E18" s="371" t="s">
        <v>106</v>
      </c>
      <c r="F18" s="41" t="s">
        <v>93</v>
      </c>
      <c r="G18" s="42">
        <v>355</v>
      </c>
      <c r="H18" s="193">
        <f>'211,2P'!L74</f>
        <v>16849</v>
      </c>
      <c r="I18" s="193">
        <f>+'211,2P'!L64</f>
        <v>13163.323260869565</v>
      </c>
      <c r="J18" s="369">
        <f t="shared" ref="J18:J20" si="1">+H18</f>
        <v>16849</v>
      </c>
      <c r="K18" s="370">
        <f t="shared" si="0"/>
        <v>5981395</v>
      </c>
      <c r="M18" s="368"/>
    </row>
    <row r="19" spans="1:13">
      <c r="A19" s="40">
        <v>5</v>
      </c>
      <c r="B19" s="366" t="s">
        <v>107</v>
      </c>
      <c r="C19" s="41" t="s">
        <v>95</v>
      </c>
      <c r="D19" s="41" t="s">
        <v>107</v>
      </c>
      <c r="E19" s="371" t="s">
        <v>96</v>
      </c>
      <c r="F19" s="41" t="s">
        <v>93</v>
      </c>
      <c r="G19" s="42">
        <f>G17+G18</f>
        <v>711</v>
      </c>
      <c r="H19" s="193">
        <f>'211,3P'!L74</f>
        <v>6400</v>
      </c>
      <c r="I19" s="193">
        <f>+'211,3P'!L64</f>
        <v>5000</v>
      </c>
      <c r="J19" s="369">
        <f t="shared" si="1"/>
        <v>6400</v>
      </c>
      <c r="K19" s="370">
        <f t="shared" si="0"/>
        <v>4550400</v>
      </c>
      <c r="M19" s="368"/>
    </row>
    <row r="20" spans="1:13" ht="26.4">
      <c r="A20" s="40">
        <v>8</v>
      </c>
      <c r="B20" s="367" t="s">
        <v>99</v>
      </c>
      <c r="C20" s="41" t="s">
        <v>97</v>
      </c>
      <c r="D20" s="44"/>
      <c r="E20" s="45" t="s">
        <v>100</v>
      </c>
      <c r="F20" s="44" t="s">
        <v>98</v>
      </c>
      <c r="G20" s="42">
        <f>+G19*10</f>
        <v>7110</v>
      </c>
      <c r="H20" s="193">
        <f>'900.3'!L76</f>
        <v>1862</v>
      </c>
      <c r="I20" s="193">
        <f>+'900.3'!L66</f>
        <v>1454.5454545454545</v>
      </c>
      <c r="J20" s="369">
        <f t="shared" si="1"/>
        <v>1862</v>
      </c>
      <c r="K20" s="370">
        <f t="shared" si="0"/>
        <v>13238820</v>
      </c>
      <c r="M20" s="368"/>
    </row>
    <row r="21" spans="1:13" ht="13.8" thickBot="1">
      <c r="A21" s="46" t="s">
        <v>15</v>
      </c>
      <c r="B21" s="47"/>
      <c r="C21" s="47"/>
      <c r="D21" s="47"/>
      <c r="E21" s="48"/>
      <c r="F21" s="47"/>
      <c r="G21" s="42"/>
      <c r="H21" s="43"/>
      <c r="I21" s="43"/>
      <c r="J21" s="49"/>
      <c r="K21" s="50">
        <f>SUM(K17:K20)</f>
        <v>26586219</v>
      </c>
      <c r="M21" s="194"/>
    </row>
    <row r="22" spans="1:13" ht="13.8" thickBot="1">
      <c r="A22" s="405" t="s">
        <v>16</v>
      </c>
      <c r="B22" s="406"/>
      <c r="C22" s="406"/>
      <c r="D22" s="406"/>
      <c r="E22" s="406"/>
      <c r="F22" s="406"/>
      <c r="G22" s="406"/>
      <c r="H22" s="406"/>
      <c r="I22" s="406"/>
      <c r="J22" s="407"/>
      <c r="K22" s="51">
        <f>K21</f>
        <v>26586219</v>
      </c>
      <c r="M22" s="195"/>
    </row>
    <row r="23" spans="1:13" ht="13.8" thickBot="1">
      <c r="A23" s="52"/>
      <c r="B23" s="52"/>
      <c r="C23" s="52"/>
      <c r="D23" s="52"/>
      <c r="E23" s="52"/>
      <c r="F23" s="52"/>
      <c r="G23" s="52"/>
      <c r="H23" s="52"/>
      <c r="I23" s="52"/>
      <c r="J23" s="52"/>
      <c r="K23" s="53"/>
    </row>
    <row r="24" spans="1:13" ht="14.4" customHeight="1">
      <c r="A24" s="54"/>
      <c r="B24" s="55"/>
      <c r="C24" s="54"/>
      <c r="D24" s="54"/>
      <c r="E24" s="420" t="s">
        <v>154</v>
      </c>
      <c r="F24" s="420"/>
      <c r="G24" s="420"/>
      <c r="H24" s="420"/>
      <c r="I24" s="420"/>
      <c r="J24" s="420"/>
      <c r="K24" s="56">
        <f>K22</f>
        <v>26586219</v>
      </c>
      <c r="M24" s="196"/>
    </row>
    <row r="25" spans="1:13" ht="15.6">
      <c r="A25" s="54"/>
      <c r="B25" s="58"/>
      <c r="C25" s="58"/>
      <c r="D25" s="58"/>
      <c r="E25" s="420" t="s">
        <v>155</v>
      </c>
      <c r="F25" s="420"/>
      <c r="G25" s="420"/>
      <c r="H25" s="420"/>
      <c r="I25" s="420"/>
      <c r="J25" s="420"/>
      <c r="K25" s="59">
        <f>+ROUND((K24)/(1+K35)*K34*0.19,0)</f>
        <v>197320</v>
      </c>
      <c r="M25" s="196"/>
    </row>
    <row r="26" spans="1:13" ht="15.6">
      <c r="A26" s="54"/>
      <c r="B26" s="55"/>
      <c r="C26" s="54"/>
      <c r="D26" s="54"/>
      <c r="E26" s="420" t="s">
        <v>17</v>
      </c>
      <c r="F26" s="420"/>
      <c r="G26" s="420"/>
      <c r="H26" s="420"/>
      <c r="I26" s="420"/>
      <c r="J26" s="420"/>
      <c r="K26" s="57">
        <f>K24+K25</f>
        <v>26783539</v>
      </c>
      <c r="M26" s="196"/>
    </row>
    <row r="27" spans="1:13" ht="15.6">
      <c r="A27" s="54"/>
      <c r="B27" s="55"/>
      <c r="C27" s="54"/>
      <c r="D27" s="54"/>
      <c r="E27" s="420" t="s">
        <v>156</v>
      </c>
      <c r="F27" s="420"/>
      <c r="G27" s="420"/>
      <c r="H27" s="420"/>
      <c r="I27" s="420"/>
      <c r="J27" s="420"/>
      <c r="K27" s="57">
        <v>1000000</v>
      </c>
      <c r="M27" s="196"/>
    </row>
    <row r="28" spans="1:13">
      <c r="A28" s="54"/>
      <c r="B28" s="55"/>
      <c r="C28" s="54"/>
      <c r="D28" s="60"/>
      <c r="E28" s="429" t="s">
        <v>18</v>
      </c>
      <c r="F28" s="430"/>
      <c r="G28" s="430"/>
      <c r="H28" s="430"/>
      <c r="I28" s="430"/>
      <c r="J28" s="431"/>
      <c r="K28" s="59">
        <f>K26+K27</f>
        <v>27783539</v>
      </c>
    </row>
    <row r="29" spans="1:13" ht="13.8" thickBot="1">
      <c r="A29" s="54"/>
      <c r="B29" s="55"/>
      <c r="C29" s="55"/>
      <c r="D29" s="55"/>
      <c r="E29" s="54"/>
      <c r="F29" s="54"/>
      <c r="G29" s="61"/>
      <c r="H29" s="61"/>
      <c r="I29" s="61"/>
      <c r="J29" s="62"/>
      <c r="K29" s="63"/>
    </row>
    <row r="30" spans="1:13">
      <c r="A30" s="64"/>
      <c r="B30" s="408"/>
      <c r="C30" s="408"/>
      <c r="D30" s="408"/>
      <c r="E30" s="408"/>
      <c r="F30" s="408"/>
      <c r="G30" s="408"/>
      <c r="H30" s="408"/>
      <c r="I30" s="408"/>
      <c r="J30" s="408"/>
      <c r="K30" s="409"/>
    </row>
    <row r="31" spans="1:13">
      <c r="A31" s="410" t="s">
        <v>19</v>
      </c>
      <c r="B31" s="411"/>
      <c r="C31" s="411"/>
      <c r="D31" s="411"/>
      <c r="E31" s="411"/>
      <c r="F31" s="412" t="s">
        <v>20</v>
      </c>
      <c r="G31" s="412"/>
      <c r="H31" s="412"/>
      <c r="I31" s="412"/>
      <c r="J31" s="412"/>
      <c r="K31" s="65" t="s">
        <v>21</v>
      </c>
    </row>
    <row r="32" spans="1:13">
      <c r="A32" s="410" t="s">
        <v>110</v>
      </c>
      <c r="B32" s="411"/>
      <c r="C32" s="411"/>
      <c r="D32" s="411"/>
      <c r="E32" s="411"/>
      <c r="F32" s="423" t="s">
        <v>23</v>
      </c>
      <c r="G32" s="424"/>
      <c r="H32" s="424"/>
      <c r="I32" s="425"/>
      <c r="J32" s="66" t="s">
        <v>24</v>
      </c>
      <c r="K32" s="68">
        <v>0.22</v>
      </c>
    </row>
    <row r="33" spans="1:11">
      <c r="A33" s="410" t="s">
        <v>25</v>
      </c>
      <c r="B33" s="411"/>
      <c r="C33" s="411"/>
      <c r="D33" s="411"/>
      <c r="E33" s="411"/>
      <c r="F33" s="423" t="s">
        <v>26</v>
      </c>
      <c r="G33" s="424"/>
      <c r="H33" s="424"/>
      <c r="I33" s="425"/>
      <c r="J33" s="66" t="s">
        <v>27</v>
      </c>
      <c r="K33" s="68">
        <v>0.01</v>
      </c>
    </row>
    <row r="34" spans="1:11" ht="13.2" customHeight="1">
      <c r="A34" s="421" t="s">
        <v>108</v>
      </c>
      <c r="B34" s="422"/>
      <c r="C34" s="422"/>
      <c r="D34" s="422"/>
      <c r="E34" s="422"/>
      <c r="F34" s="423" t="s">
        <v>28</v>
      </c>
      <c r="G34" s="424"/>
      <c r="H34" s="424"/>
      <c r="I34" s="425"/>
      <c r="J34" s="66" t="s">
        <v>29</v>
      </c>
      <c r="K34" s="68">
        <v>0.05</v>
      </c>
    </row>
    <row r="35" spans="1:11" ht="73.5" customHeight="1">
      <c r="A35" s="421" t="s">
        <v>109</v>
      </c>
      <c r="B35" s="422"/>
      <c r="C35" s="422"/>
      <c r="D35" s="422"/>
      <c r="E35" s="422"/>
      <c r="F35" s="423" t="s">
        <v>30</v>
      </c>
      <c r="G35" s="424"/>
      <c r="H35" s="424"/>
      <c r="I35" s="425"/>
      <c r="J35" s="66" t="s">
        <v>31</v>
      </c>
      <c r="K35" s="68">
        <v>0.28000000000000003</v>
      </c>
    </row>
    <row r="36" spans="1:11" ht="57.6" customHeight="1" thickBot="1">
      <c r="A36" s="426"/>
      <c r="B36" s="427"/>
      <c r="C36" s="427"/>
      <c r="D36" s="427"/>
      <c r="E36" s="427"/>
      <c r="F36" s="427"/>
      <c r="G36" s="427"/>
      <c r="H36" s="427"/>
      <c r="I36" s="427"/>
      <c r="J36" s="427"/>
      <c r="K36" s="428"/>
    </row>
  </sheetData>
  <mergeCells count="38">
    <mergeCell ref="E27:J27"/>
    <mergeCell ref="E28:J28"/>
    <mergeCell ref="A35:E35"/>
    <mergeCell ref="F35:I35"/>
    <mergeCell ref="A36:E36"/>
    <mergeCell ref="F36:K36"/>
    <mergeCell ref="A32:E32"/>
    <mergeCell ref="F32:I32"/>
    <mergeCell ref="A33:E33"/>
    <mergeCell ref="F33:I33"/>
    <mergeCell ref="A34:E34"/>
    <mergeCell ref="F34:I34"/>
    <mergeCell ref="A22:J22"/>
    <mergeCell ref="B30:K30"/>
    <mergeCell ref="A31:E31"/>
    <mergeCell ref="F31:J31"/>
    <mergeCell ref="A14:A15"/>
    <mergeCell ref="B14:B15"/>
    <mergeCell ref="C14:D14"/>
    <mergeCell ref="E14:E15"/>
    <mergeCell ref="F14:F15"/>
    <mergeCell ref="G14:G15"/>
    <mergeCell ref="H14:H15"/>
    <mergeCell ref="I14:I15"/>
    <mergeCell ref="J14:J15"/>
    <mergeCell ref="E24:J24"/>
    <mergeCell ref="E25:J25"/>
    <mergeCell ref="E26:J26"/>
    <mergeCell ref="A8:K8"/>
    <mergeCell ref="A10:K11"/>
    <mergeCell ref="A12:K12"/>
    <mergeCell ref="A13:K13"/>
    <mergeCell ref="K14:K15"/>
    <mergeCell ref="A2:K2"/>
    <mergeCell ref="A3:K3"/>
    <mergeCell ref="A4:K4"/>
    <mergeCell ref="A6:K6"/>
    <mergeCell ref="A7:K7"/>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&amp;L&amp;"Arial,Normal"&amp;8&amp;K01+011CÓDIGO: CCE-EICP-FM-32
VERSIÓN: 1&amp;C&amp;"Arial,Negrita"&amp;8&amp;K01+010
MÍNIMA CUANTÍA DE INFRAESTRUCTURA DE TRANSPORTE</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85723-12BD-474C-BE08-02628B44F27D}">
  <dimension ref="A1:K253"/>
  <sheetViews>
    <sheetView showGridLines="0" view="pageBreakPreview" zoomScale="55" zoomScaleNormal="100" zoomScaleSheetLayoutView="55" zoomScalePageLayoutView="50" workbookViewId="0">
      <selection activeCell="B59" sqref="B59"/>
    </sheetView>
  </sheetViews>
  <sheetFormatPr baseColWidth="10" defaultColWidth="11.44140625" defaultRowHeight="13.2"/>
  <cols>
    <col min="1" max="4" width="13.5546875" style="1" customWidth="1"/>
    <col min="5" max="5" width="85.6640625" style="1" customWidth="1"/>
    <col min="6" max="8" width="13.5546875" style="1" customWidth="1"/>
    <col min="9" max="9" width="23.21875" style="1" customWidth="1"/>
    <col min="10" max="10" width="9.88671875" style="1" customWidth="1"/>
    <col min="11" max="11" width="11.44140625" style="1" customWidth="1"/>
    <col min="12" max="16384" width="11.44140625" style="1"/>
  </cols>
  <sheetData>
    <row r="1" spans="1:11">
      <c r="A1" s="390" t="s">
        <v>0</v>
      </c>
      <c r="B1" s="390"/>
      <c r="C1" s="390"/>
      <c r="D1" s="390"/>
      <c r="E1" s="390"/>
      <c r="F1" s="390"/>
      <c r="G1" s="390"/>
      <c r="H1" s="390"/>
      <c r="I1" s="390"/>
      <c r="J1" s="390"/>
      <c r="K1" s="390"/>
    </row>
    <row r="2" spans="1:11">
      <c r="A2" s="393" t="s">
        <v>1</v>
      </c>
      <c r="B2" s="393"/>
      <c r="C2" s="393"/>
      <c r="D2" s="393"/>
      <c r="E2" s="393"/>
      <c r="F2" s="393"/>
      <c r="G2" s="393"/>
      <c r="H2" s="393"/>
      <c r="I2" s="393"/>
      <c r="J2" s="393"/>
      <c r="K2" s="393"/>
    </row>
    <row r="3" spans="1:11">
      <c r="A3" s="100"/>
      <c r="B3" s="101"/>
      <c r="C3" s="101"/>
      <c r="D3" s="101"/>
      <c r="E3" s="101"/>
      <c r="F3" s="101"/>
      <c r="G3" s="101"/>
      <c r="H3" s="101"/>
      <c r="I3" s="101"/>
      <c r="J3" s="67"/>
      <c r="K3" s="171"/>
    </row>
    <row r="4" spans="1:11" s="105" customFormat="1" ht="37.5" customHeight="1">
      <c r="A4" s="432" t="s">
        <v>32</v>
      </c>
      <c r="B4" s="432"/>
      <c r="C4" s="432"/>
      <c r="D4" s="432"/>
      <c r="E4" s="432"/>
      <c r="F4" s="432"/>
      <c r="G4" s="432"/>
      <c r="H4" s="432"/>
      <c r="I4" s="432"/>
      <c r="J4" s="104"/>
      <c r="K4" s="104"/>
    </row>
    <row r="5" spans="1:11" s="105" customFormat="1" ht="37.5" customHeight="1">
      <c r="A5" s="432"/>
      <c r="B5" s="432"/>
      <c r="C5" s="432"/>
      <c r="D5" s="432"/>
      <c r="E5" s="432"/>
      <c r="F5" s="432"/>
      <c r="G5" s="432"/>
      <c r="H5" s="432"/>
      <c r="I5" s="432"/>
      <c r="J5" s="104"/>
      <c r="K5" s="104"/>
    </row>
    <row r="6" spans="1:11" ht="43.5" customHeight="1">
      <c r="A6" s="433" t="s">
        <v>33</v>
      </c>
      <c r="B6" s="434"/>
      <c r="C6" s="434"/>
      <c r="D6" s="434"/>
      <c r="E6" s="434"/>
      <c r="F6" s="434"/>
      <c r="G6" s="434"/>
      <c r="H6" s="434"/>
      <c r="I6" s="435"/>
      <c r="J6" s="98"/>
      <c r="K6" s="98"/>
    </row>
    <row r="7" spans="1:11" ht="14.4" thickBot="1">
      <c r="A7" s="436"/>
      <c r="B7" s="437"/>
      <c r="C7" s="437"/>
      <c r="D7" s="437"/>
      <c r="E7" s="437"/>
      <c r="F7" s="437"/>
      <c r="G7" s="437"/>
      <c r="H7" s="437"/>
      <c r="I7" s="438"/>
      <c r="J7" s="81"/>
      <c r="K7" s="81"/>
    </row>
    <row r="8" spans="1:11" ht="13.8">
      <c r="A8" s="452" t="s">
        <v>4</v>
      </c>
      <c r="B8" s="445" t="s">
        <v>5</v>
      </c>
      <c r="C8" s="454" t="s">
        <v>6</v>
      </c>
      <c r="D8" s="454"/>
      <c r="E8" s="452" t="s">
        <v>7</v>
      </c>
      <c r="F8" s="445" t="s">
        <v>8</v>
      </c>
      <c r="G8" s="445" t="s">
        <v>9</v>
      </c>
      <c r="H8" s="447" t="s">
        <v>34</v>
      </c>
      <c r="I8" s="461" t="s">
        <v>12</v>
      </c>
      <c r="J8" s="103"/>
      <c r="K8" s="103"/>
    </row>
    <row r="9" spans="1:11" ht="28.2" thickBot="1">
      <c r="A9" s="453"/>
      <c r="B9" s="446"/>
      <c r="C9" s="3" t="s">
        <v>13</v>
      </c>
      <c r="D9" s="3" t="s">
        <v>14</v>
      </c>
      <c r="E9" s="453"/>
      <c r="F9" s="446"/>
      <c r="G9" s="446"/>
      <c r="H9" s="448"/>
      <c r="I9" s="462"/>
      <c r="J9" s="103"/>
      <c r="K9" s="103"/>
    </row>
    <row r="10" spans="1:11" ht="14.4" thickBot="1">
      <c r="A10" s="69"/>
      <c r="B10" s="70"/>
      <c r="C10" s="70"/>
      <c r="D10" s="70"/>
      <c r="E10" s="70"/>
      <c r="F10" s="70"/>
      <c r="G10" s="70"/>
      <c r="H10" s="70"/>
      <c r="I10" s="71"/>
      <c r="J10" s="81"/>
      <c r="K10" s="81"/>
    </row>
    <row r="11" spans="1:11" ht="13.8">
      <c r="A11" s="14"/>
      <c r="B11" s="10"/>
      <c r="C11" s="10"/>
      <c r="D11" s="10"/>
      <c r="E11" s="12"/>
      <c r="F11" s="10"/>
      <c r="G11" s="4"/>
      <c r="H11" s="5"/>
      <c r="I11" s="6"/>
      <c r="J11" s="82"/>
      <c r="K11" s="82"/>
    </row>
    <row r="12" spans="1:11" ht="13.8">
      <c r="A12" s="14"/>
      <c r="B12" s="10"/>
      <c r="C12" s="10"/>
      <c r="D12" s="10"/>
      <c r="E12" s="12"/>
      <c r="F12" s="10"/>
      <c r="G12" s="4"/>
      <c r="H12" s="5"/>
      <c r="I12" s="6"/>
      <c r="J12" s="82"/>
      <c r="K12" s="82"/>
    </row>
    <row r="13" spans="1:11" ht="13.8">
      <c r="A13" s="14"/>
      <c r="B13" s="10"/>
      <c r="C13" s="10"/>
      <c r="D13" s="10"/>
      <c r="E13" s="12"/>
      <c r="F13" s="10"/>
      <c r="G13" s="4"/>
      <c r="H13" s="5"/>
      <c r="I13" s="6"/>
      <c r="J13" s="82"/>
      <c r="K13" s="82"/>
    </row>
    <row r="14" spans="1:11" ht="13.8">
      <c r="A14" s="14"/>
      <c r="B14" s="10"/>
      <c r="C14" s="10"/>
      <c r="D14" s="10"/>
      <c r="E14" s="12"/>
      <c r="F14" s="10"/>
      <c r="G14" s="4"/>
      <c r="H14" s="5"/>
      <c r="I14" s="6"/>
      <c r="J14" s="82"/>
      <c r="K14" s="82"/>
    </row>
    <row r="15" spans="1:11" ht="13.8">
      <c r="A15" s="14"/>
      <c r="B15" s="10"/>
      <c r="C15" s="10"/>
      <c r="D15" s="10"/>
      <c r="E15" s="12"/>
      <c r="F15" s="10"/>
      <c r="G15" s="4"/>
      <c r="H15" s="5"/>
      <c r="I15" s="6"/>
      <c r="J15" s="82"/>
      <c r="K15" s="82"/>
    </row>
    <row r="16" spans="1:11" ht="13.8">
      <c r="A16" s="14"/>
      <c r="B16" s="10"/>
      <c r="C16" s="10"/>
      <c r="D16" s="10"/>
      <c r="E16" s="12"/>
      <c r="F16" s="10"/>
      <c r="G16" s="4"/>
      <c r="H16" s="5"/>
      <c r="I16" s="6"/>
      <c r="J16" s="82"/>
      <c r="K16" s="82"/>
    </row>
    <row r="17" spans="1:11" ht="13.8">
      <c r="A17" s="14"/>
      <c r="B17" s="10"/>
      <c r="C17" s="10"/>
      <c r="D17" s="10"/>
      <c r="E17" s="12"/>
      <c r="F17" s="10"/>
      <c r="G17" s="4"/>
      <c r="H17" s="5"/>
      <c r="I17" s="6"/>
      <c r="J17" s="82"/>
      <c r="K17" s="82"/>
    </row>
    <row r="18" spans="1:11" ht="13.8">
      <c r="A18" s="14"/>
      <c r="B18" s="10"/>
      <c r="C18" s="10"/>
      <c r="D18" s="10"/>
      <c r="E18" s="12"/>
      <c r="F18" s="10"/>
      <c r="G18" s="4"/>
      <c r="H18" s="5"/>
      <c r="I18" s="6"/>
      <c r="J18" s="82"/>
      <c r="K18" s="82"/>
    </row>
    <row r="19" spans="1:11" ht="13.8">
      <c r="A19" s="14"/>
      <c r="B19" s="10"/>
      <c r="C19" s="10"/>
      <c r="D19" s="10"/>
      <c r="E19" s="12"/>
      <c r="F19" s="10"/>
      <c r="G19" s="4"/>
      <c r="H19" s="5"/>
      <c r="I19" s="6"/>
      <c r="J19" s="82"/>
      <c r="K19" s="82"/>
    </row>
    <row r="20" spans="1:11" ht="13.8">
      <c r="A20" s="14"/>
      <c r="B20" s="10"/>
      <c r="C20" s="10"/>
      <c r="D20" s="10"/>
      <c r="E20" s="12"/>
      <c r="F20" s="10"/>
      <c r="G20" s="4"/>
      <c r="H20" s="5"/>
      <c r="I20" s="6"/>
      <c r="J20" s="82"/>
      <c r="K20" s="82"/>
    </row>
    <row r="21" spans="1:11" ht="13.8">
      <c r="A21" s="14"/>
      <c r="B21" s="10"/>
      <c r="C21" s="10"/>
      <c r="D21" s="10"/>
      <c r="E21" s="12"/>
      <c r="F21" s="10"/>
      <c r="G21" s="4"/>
      <c r="H21" s="5"/>
      <c r="I21" s="6"/>
      <c r="J21" s="82"/>
      <c r="K21" s="82"/>
    </row>
    <row r="22" spans="1:11" ht="13.8">
      <c r="A22" s="14"/>
      <c r="B22" s="10"/>
      <c r="C22" s="10"/>
      <c r="D22" s="10"/>
      <c r="E22" s="12"/>
      <c r="F22" s="10"/>
      <c r="G22" s="4"/>
      <c r="H22" s="5"/>
      <c r="I22" s="6"/>
      <c r="J22" s="82"/>
      <c r="K22" s="82"/>
    </row>
    <row r="23" spans="1:11" ht="13.8">
      <c r="A23" s="14"/>
      <c r="B23" s="10"/>
      <c r="C23" s="10"/>
      <c r="D23" s="10"/>
      <c r="E23" s="11"/>
      <c r="F23" s="10"/>
      <c r="G23" s="4"/>
      <c r="H23" s="5"/>
      <c r="I23" s="9"/>
      <c r="J23" s="82"/>
      <c r="K23" s="82"/>
    </row>
    <row r="24" spans="1:11" ht="13.8">
      <c r="A24" s="14"/>
      <c r="B24" s="10"/>
      <c r="C24" s="10"/>
      <c r="D24" s="10"/>
      <c r="E24" s="11"/>
      <c r="F24" s="10"/>
      <c r="G24" s="4"/>
      <c r="H24" s="5"/>
      <c r="I24" s="9"/>
      <c r="J24" s="82"/>
      <c r="K24" s="82"/>
    </row>
    <row r="25" spans="1:11" ht="13.8">
      <c r="A25" s="14"/>
      <c r="B25" s="10"/>
      <c r="C25" s="10"/>
      <c r="D25" s="10"/>
      <c r="E25" s="11"/>
      <c r="F25" s="10"/>
      <c r="G25" s="4"/>
      <c r="H25" s="5"/>
      <c r="I25" s="9"/>
      <c r="J25" s="82"/>
      <c r="K25" s="82"/>
    </row>
    <row r="26" spans="1:11" ht="13.8">
      <c r="A26" s="14"/>
      <c r="B26" s="10"/>
      <c r="C26" s="10"/>
      <c r="D26" s="10"/>
      <c r="E26" s="11"/>
      <c r="F26" s="10"/>
      <c r="G26" s="4"/>
      <c r="H26" s="5"/>
      <c r="I26" s="9"/>
      <c r="J26" s="82"/>
      <c r="K26" s="82"/>
    </row>
    <row r="27" spans="1:11" ht="13.8">
      <c r="A27" s="14"/>
      <c r="B27" s="10"/>
      <c r="C27" s="10"/>
      <c r="D27" s="10"/>
      <c r="E27" s="12"/>
      <c r="F27" s="10"/>
      <c r="G27" s="4"/>
      <c r="H27" s="5"/>
      <c r="I27" s="9"/>
      <c r="J27" s="82"/>
      <c r="K27" s="82"/>
    </row>
    <row r="28" spans="1:11" ht="13.8">
      <c r="A28" s="14"/>
      <c r="B28" s="10"/>
      <c r="C28" s="10"/>
      <c r="D28" s="10"/>
      <c r="E28" s="12"/>
      <c r="F28" s="10"/>
      <c r="G28" s="4"/>
      <c r="H28" s="13"/>
      <c r="I28" s="9"/>
      <c r="J28" s="84"/>
      <c r="K28" s="82"/>
    </row>
    <row r="29" spans="1:11" ht="13.8">
      <c r="A29" s="14"/>
      <c r="B29" s="10"/>
      <c r="C29" s="10"/>
      <c r="D29" s="10"/>
      <c r="E29" s="12"/>
      <c r="F29" s="10"/>
      <c r="G29" s="4"/>
      <c r="H29" s="5"/>
      <c r="I29" s="9"/>
      <c r="J29" s="82"/>
      <c r="K29" s="82"/>
    </row>
    <row r="30" spans="1:11" ht="13.8">
      <c r="A30" s="14"/>
      <c r="B30" s="10"/>
      <c r="C30" s="10"/>
      <c r="D30" s="10"/>
      <c r="E30" s="12"/>
      <c r="F30" s="75"/>
      <c r="G30" s="4"/>
      <c r="H30" s="5"/>
      <c r="I30" s="9"/>
      <c r="J30" s="82"/>
      <c r="K30" s="82"/>
    </row>
    <row r="31" spans="1:11" ht="13.8">
      <c r="A31" s="14"/>
      <c r="B31" s="10"/>
      <c r="C31" s="10"/>
      <c r="D31" s="10"/>
      <c r="E31" s="12"/>
      <c r="F31" s="10"/>
      <c r="G31" s="4"/>
      <c r="H31" s="5"/>
      <c r="I31" s="9"/>
      <c r="J31" s="82"/>
      <c r="K31" s="82"/>
    </row>
    <row r="32" spans="1:11" ht="14.4" thickBot="1">
      <c r="A32" s="72" t="s">
        <v>15</v>
      </c>
      <c r="B32" s="76"/>
      <c r="C32" s="76"/>
      <c r="D32" s="76"/>
      <c r="E32" s="74"/>
      <c r="F32" s="73"/>
      <c r="G32" s="4"/>
      <c r="H32" s="7"/>
      <c r="I32" s="8"/>
      <c r="J32" s="82"/>
      <c r="K32" s="83"/>
    </row>
    <row r="33" spans="1:11" ht="14.4" thickBot="1">
      <c r="A33" s="449" t="s">
        <v>16</v>
      </c>
      <c r="B33" s="450"/>
      <c r="C33" s="450"/>
      <c r="D33" s="450"/>
      <c r="E33" s="450"/>
      <c r="F33" s="450"/>
      <c r="G33" s="450"/>
      <c r="H33" s="451"/>
      <c r="I33" s="77"/>
      <c r="J33" s="81"/>
      <c r="K33" s="85"/>
    </row>
    <row r="34" spans="1:11" ht="13.8">
      <c r="A34" s="15"/>
      <c r="B34" s="15"/>
      <c r="C34" s="15"/>
      <c r="D34" s="15"/>
      <c r="E34" s="15"/>
      <c r="F34" s="15"/>
      <c r="G34" s="15"/>
      <c r="H34" s="15"/>
      <c r="I34" s="16"/>
      <c r="J34" s="86"/>
      <c r="K34" s="87"/>
    </row>
    <row r="35" spans="1:11" ht="13.8">
      <c r="A35" s="17"/>
      <c r="B35" s="20"/>
      <c r="C35" s="20"/>
      <c r="D35" s="20"/>
      <c r="E35" s="439" t="s">
        <v>102</v>
      </c>
      <c r="F35" s="440"/>
      <c r="G35" s="440"/>
      <c r="H35" s="441"/>
      <c r="I35" s="19"/>
      <c r="J35" s="90"/>
      <c r="K35" s="88"/>
    </row>
    <row r="36" spans="1:11" ht="13.8">
      <c r="A36" s="17"/>
      <c r="B36" s="20"/>
      <c r="C36" s="20"/>
      <c r="D36" s="20"/>
      <c r="E36" s="442" t="s">
        <v>17</v>
      </c>
      <c r="F36" s="443"/>
      <c r="G36" s="443"/>
      <c r="H36" s="444"/>
      <c r="I36" s="23"/>
      <c r="J36" s="90"/>
      <c r="K36" s="91"/>
    </row>
    <row r="37" spans="1:11" ht="13.8">
      <c r="A37" s="17"/>
      <c r="B37" s="20"/>
      <c r="C37" s="20"/>
      <c r="D37" s="20"/>
      <c r="E37" s="439" t="s">
        <v>103</v>
      </c>
      <c r="F37" s="440"/>
      <c r="G37" s="440"/>
      <c r="H37" s="441"/>
      <c r="I37" s="23"/>
      <c r="J37" s="90"/>
      <c r="K37" s="91"/>
    </row>
    <row r="38" spans="1:11" ht="13.8">
      <c r="A38" s="17"/>
      <c r="B38" s="18"/>
      <c r="C38" s="17"/>
      <c r="D38" s="17"/>
      <c r="E38" s="24"/>
      <c r="F38" s="21"/>
      <c r="G38" s="22"/>
      <c r="H38" s="25"/>
      <c r="I38" s="19"/>
      <c r="J38" s="89"/>
      <c r="K38" s="88"/>
    </row>
    <row r="39" spans="1:11" ht="14.4" thickBot="1">
      <c r="A39" s="17"/>
      <c r="B39" s="18"/>
      <c r="C39" s="17"/>
      <c r="D39" s="17"/>
      <c r="E39" s="78"/>
      <c r="F39" s="21"/>
      <c r="G39" s="22"/>
      <c r="H39" s="25"/>
      <c r="I39" s="23"/>
      <c r="J39" s="92"/>
      <c r="K39" s="91"/>
    </row>
    <row r="40" spans="1:11" ht="14.4" thickBot="1">
      <c r="A40" s="17"/>
      <c r="B40" s="18"/>
      <c r="C40" s="17"/>
      <c r="D40" s="17"/>
      <c r="E40" s="26" t="s">
        <v>18</v>
      </c>
      <c r="F40" s="27"/>
      <c r="G40" s="28"/>
      <c r="H40" s="29"/>
      <c r="I40" s="77"/>
      <c r="J40" s="90"/>
      <c r="K40" s="85"/>
    </row>
    <row r="41" spans="1:11" ht="14.4" thickBot="1">
      <c r="A41" s="17"/>
      <c r="B41" s="18"/>
      <c r="C41" s="18"/>
      <c r="D41" s="18"/>
      <c r="E41" s="17"/>
      <c r="F41" s="17"/>
      <c r="G41" s="30"/>
      <c r="H41" s="31"/>
      <c r="I41" s="32"/>
      <c r="J41" s="93"/>
      <c r="K41" s="94"/>
    </row>
    <row r="42" spans="1:11" ht="13.8">
      <c r="A42" s="33"/>
      <c r="B42" s="455"/>
      <c r="C42" s="455"/>
      <c r="D42" s="455"/>
      <c r="E42" s="455"/>
      <c r="F42" s="455"/>
      <c r="G42" s="455"/>
      <c r="H42" s="455"/>
      <c r="I42" s="456"/>
      <c r="J42" s="102"/>
      <c r="K42" s="102"/>
    </row>
    <row r="43" spans="1:11" ht="13.8" customHeight="1">
      <c r="A43" s="410" t="s">
        <v>19</v>
      </c>
      <c r="B43" s="411"/>
      <c r="C43" s="411"/>
      <c r="D43" s="411"/>
      <c r="E43" s="411"/>
      <c r="F43" s="457" t="s">
        <v>7</v>
      </c>
      <c r="G43" s="457"/>
      <c r="H43" s="457"/>
      <c r="I43" s="34" t="s">
        <v>21</v>
      </c>
      <c r="J43" s="99"/>
      <c r="K43" s="95"/>
    </row>
    <row r="44" spans="1:11" ht="50.4" customHeight="1">
      <c r="A44" s="410" t="s">
        <v>22</v>
      </c>
      <c r="B44" s="411"/>
      <c r="C44" s="411"/>
      <c r="D44" s="411"/>
      <c r="E44" s="411"/>
      <c r="F44" s="460" t="s">
        <v>23</v>
      </c>
      <c r="G44" s="460"/>
      <c r="H44" s="35" t="s">
        <v>24</v>
      </c>
      <c r="I44" s="106" t="s">
        <v>35</v>
      </c>
      <c r="J44" s="95"/>
      <c r="K44" s="96"/>
    </row>
    <row r="45" spans="1:11" ht="41.4" customHeight="1">
      <c r="A45" s="410" t="s">
        <v>25</v>
      </c>
      <c r="B45" s="411"/>
      <c r="C45" s="411"/>
      <c r="D45" s="411"/>
      <c r="E45" s="411"/>
      <c r="F45" s="458" t="s">
        <v>26</v>
      </c>
      <c r="G45" s="459"/>
      <c r="H45" s="35" t="s">
        <v>27</v>
      </c>
      <c r="I45" s="106" t="s">
        <v>35</v>
      </c>
      <c r="J45" s="95"/>
      <c r="K45" s="96"/>
    </row>
    <row r="46" spans="1:11" ht="78" customHeight="1">
      <c r="A46" s="421" t="s">
        <v>108</v>
      </c>
      <c r="B46" s="422"/>
      <c r="C46" s="422"/>
      <c r="D46" s="422"/>
      <c r="E46" s="422"/>
      <c r="F46" s="463" t="s">
        <v>28</v>
      </c>
      <c r="G46" s="460"/>
      <c r="H46" s="35" t="s">
        <v>29</v>
      </c>
      <c r="I46" s="106" t="s">
        <v>35</v>
      </c>
      <c r="J46" s="95"/>
      <c r="K46" s="96"/>
    </row>
    <row r="47" spans="1:11" ht="79.5" customHeight="1">
      <c r="A47" s="421" t="s">
        <v>109</v>
      </c>
      <c r="B47" s="422"/>
      <c r="C47" s="422"/>
      <c r="D47" s="422"/>
      <c r="E47" s="422"/>
      <c r="F47" s="460" t="s">
        <v>30</v>
      </c>
      <c r="G47" s="460"/>
      <c r="H47" s="35" t="s">
        <v>31</v>
      </c>
      <c r="I47" s="106" t="s">
        <v>35</v>
      </c>
      <c r="J47" s="95"/>
      <c r="K47" s="96"/>
    </row>
    <row r="48" spans="1:11" ht="87" customHeight="1">
      <c r="A48" s="467" t="s">
        <v>36</v>
      </c>
      <c r="B48" s="468"/>
      <c r="C48" s="468"/>
      <c r="D48" s="468"/>
      <c r="E48" s="468"/>
      <c r="F48" s="464"/>
      <c r="G48" s="464"/>
      <c r="H48" s="464"/>
      <c r="I48" s="465"/>
      <c r="J48" s="98"/>
      <c r="K48" s="98"/>
    </row>
    <row r="49" spans="1:11" ht="13.8">
      <c r="A49" s="79"/>
      <c r="B49" s="79"/>
      <c r="C49" s="79"/>
      <c r="D49" s="79"/>
      <c r="E49" s="79"/>
      <c r="F49" s="79"/>
      <c r="G49" s="79"/>
      <c r="H49" s="79"/>
      <c r="I49" s="79"/>
      <c r="J49" s="97"/>
      <c r="K49" s="97"/>
    </row>
    <row r="50" spans="1:11" ht="13.8">
      <c r="A50" s="79"/>
      <c r="B50" s="79"/>
      <c r="C50" s="79"/>
      <c r="D50" s="79"/>
      <c r="H50" s="79"/>
      <c r="I50" s="79"/>
      <c r="J50" s="97"/>
      <c r="K50" s="97"/>
    </row>
    <row r="51" spans="1:11">
      <c r="A51" s="97"/>
      <c r="B51" s="97"/>
      <c r="C51" s="97"/>
      <c r="D51" s="97"/>
      <c r="E51" s="97"/>
      <c r="F51" s="97"/>
      <c r="G51" s="97"/>
      <c r="H51" s="97"/>
      <c r="I51" s="97"/>
      <c r="J51" s="97"/>
      <c r="K51" s="97"/>
    </row>
    <row r="52" spans="1:11" ht="31.5" customHeight="1">
      <c r="A52" s="97"/>
      <c r="B52" s="97"/>
      <c r="C52" s="97"/>
      <c r="D52" s="466" t="s">
        <v>37</v>
      </c>
      <c r="E52" s="466"/>
      <c r="F52" s="466"/>
      <c r="G52" s="97"/>
      <c r="H52" s="97"/>
      <c r="I52" s="97"/>
      <c r="J52" s="97"/>
      <c r="K52" s="97"/>
    </row>
    <row r="53" spans="1:11">
      <c r="A53" s="97"/>
      <c r="B53" s="97"/>
      <c r="C53" s="97"/>
      <c r="D53" s="97"/>
      <c r="E53" s="97"/>
      <c r="F53" s="97"/>
      <c r="G53" s="97"/>
      <c r="H53" s="97"/>
      <c r="I53" s="97"/>
      <c r="J53" s="97"/>
      <c r="K53" s="97"/>
    </row>
    <row r="54" spans="1:11">
      <c r="A54" s="97"/>
      <c r="B54" s="97"/>
      <c r="C54" s="97"/>
      <c r="D54" s="97"/>
      <c r="E54" s="97"/>
      <c r="F54" s="97"/>
      <c r="G54" s="97"/>
      <c r="H54" s="97"/>
      <c r="I54" s="97"/>
      <c r="J54" s="97"/>
      <c r="K54" s="97"/>
    </row>
    <row r="55" spans="1:11">
      <c r="A55" s="97"/>
      <c r="B55" s="97"/>
      <c r="C55" s="97"/>
      <c r="D55" s="97"/>
      <c r="E55" s="97"/>
      <c r="F55" s="97"/>
      <c r="G55" s="97"/>
      <c r="H55" s="97"/>
      <c r="I55" s="97"/>
      <c r="J55" s="97"/>
      <c r="K55" s="97"/>
    </row>
    <row r="56" spans="1:11">
      <c r="A56" s="97"/>
      <c r="B56" s="97"/>
      <c r="C56" s="97"/>
      <c r="D56" s="97"/>
      <c r="E56" s="97"/>
      <c r="F56" s="97"/>
      <c r="G56" s="97"/>
      <c r="H56" s="97"/>
      <c r="I56" s="97"/>
      <c r="J56" s="97"/>
      <c r="K56" s="97"/>
    </row>
    <row r="57" spans="1:11">
      <c r="A57" s="97"/>
      <c r="B57" s="97"/>
      <c r="C57" s="97"/>
      <c r="D57" s="97"/>
      <c r="E57" s="97"/>
      <c r="F57" s="97"/>
      <c r="G57" s="97"/>
      <c r="H57" s="97"/>
      <c r="I57" s="97"/>
      <c r="J57" s="97"/>
      <c r="K57" s="97"/>
    </row>
    <row r="58" spans="1:11">
      <c r="A58" s="97"/>
      <c r="B58" s="97"/>
      <c r="C58" s="97"/>
      <c r="D58" s="97"/>
      <c r="E58" s="97"/>
      <c r="F58" s="97"/>
      <c r="G58" s="97"/>
      <c r="H58" s="97"/>
      <c r="I58" s="97"/>
      <c r="J58" s="97"/>
      <c r="K58" s="97"/>
    </row>
    <row r="59" spans="1:11">
      <c r="A59" s="97"/>
      <c r="B59" s="97"/>
      <c r="C59" s="97"/>
      <c r="D59" s="97"/>
      <c r="E59" s="97"/>
      <c r="F59" s="97"/>
      <c r="G59" s="97"/>
      <c r="H59" s="97"/>
      <c r="I59" s="97"/>
      <c r="J59" s="97"/>
      <c r="K59" s="97"/>
    </row>
    <row r="60" spans="1:11">
      <c r="A60" s="97"/>
      <c r="B60" s="97"/>
      <c r="C60" s="97"/>
      <c r="D60" s="97"/>
      <c r="E60" s="97"/>
      <c r="F60" s="97"/>
      <c r="G60" s="97"/>
      <c r="H60" s="97"/>
      <c r="I60" s="97"/>
      <c r="J60" s="97"/>
      <c r="K60" s="97"/>
    </row>
    <row r="61" spans="1:11">
      <c r="A61" s="97"/>
      <c r="B61" s="97"/>
      <c r="C61" s="97"/>
      <c r="D61" s="97"/>
      <c r="E61" s="97"/>
      <c r="F61" s="97"/>
      <c r="G61" s="97"/>
      <c r="H61" s="97"/>
      <c r="I61" s="97"/>
      <c r="J61" s="97"/>
      <c r="K61" s="97"/>
    </row>
    <row r="62" spans="1:11">
      <c r="A62" s="97"/>
      <c r="B62" s="97"/>
      <c r="C62" s="97"/>
      <c r="D62" s="97"/>
      <c r="E62" s="97"/>
      <c r="F62" s="97"/>
      <c r="G62" s="97"/>
      <c r="H62" s="97"/>
      <c r="I62" s="97"/>
      <c r="J62" s="97"/>
      <c r="K62" s="97"/>
    </row>
    <row r="63" spans="1:11">
      <c r="A63" s="97"/>
      <c r="B63" s="97"/>
      <c r="C63" s="97"/>
      <c r="D63" s="97"/>
      <c r="E63" s="97"/>
      <c r="F63" s="97"/>
      <c r="G63" s="97"/>
      <c r="H63" s="97"/>
      <c r="I63" s="97"/>
      <c r="J63" s="97"/>
      <c r="K63" s="97"/>
    </row>
    <row r="64" spans="1:11">
      <c r="A64" s="97"/>
      <c r="B64" s="97"/>
      <c r="C64" s="97"/>
      <c r="D64" s="97"/>
      <c r="E64" s="97"/>
      <c r="F64" s="97"/>
      <c r="G64" s="97"/>
      <c r="H64" s="97"/>
      <c r="I64" s="97"/>
      <c r="J64" s="97"/>
      <c r="K64" s="97"/>
    </row>
    <row r="65" spans="1:11">
      <c r="A65" s="97"/>
      <c r="B65" s="97"/>
      <c r="C65" s="97"/>
      <c r="D65" s="97"/>
      <c r="E65" s="97"/>
      <c r="F65" s="97"/>
      <c r="G65" s="97"/>
      <c r="H65" s="97"/>
      <c r="I65" s="97"/>
      <c r="J65" s="97"/>
      <c r="K65" s="97"/>
    </row>
    <row r="66" spans="1:11">
      <c r="A66" s="97"/>
      <c r="B66" s="97"/>
      <c r="C66" s="97"/>
      <c r="D66" s="97"/>
      <c r="E66" s="97"/>
      <c r="F66" s="97"/>
      <c r="G66" s="97"/>
      <c r="H66" s="97"/>
      <c r="I66" s="97"/>
      <c r="J66" s="97"/>
      <c r="K66" s="97"/>
    </row>
    <row r="67" spans="1:11">
      <c r="A67" s="97"/>
      <c r="B67" s="97"/>
      <c r="C67" s="97"/>
      <c r="D67" s="97"/>
      <c r="E67" s="97"/>
      <c r="F67" s="97"/>
      <c r="G67" s="97"/>
      <c r="H67" s="97"/>
      <c r="I67" s="97"/>
      <c r="J67" s="97"/>
      <c r="K67" s="97"/>
    </row>
    <row r="68" spans="1:11">
      <c r="A68" s="97"/>
      <c r="B68" s="97"/>
      <c r="C68" s="97"/>
      <c r="D68" s="97"/>
      <c r="E68" s="97"/>
      <c r="F68" s="97"/>
      <c r="G68" s="97"/>
      <c r="H68" s="97"/>
      <c r="I68" s="97"/>
      <c r="J68" s="97"/>
      <c r="K68" s="97"/>
    </row>
    <row r="69" spans="1:11">
      <c r="A69" s="97"/>
      <c r="B69" s="97"/>
      <c r="C69" s="97"/>
      <c r="D69" s="97"/>
      <c r="E69" s="97"/>
      <c r="F69" s="97"/>
      <c r="G69" s="97"/>
      <c r="H69" s="97"/>
      <c r="I69" s="97"/>
      <c r="J69" s="97"/>
      <c r="K69" s="97"/>
    </row>
    <row r="70" spans="1:11">
      <c r="A70" s="97"/>
      <c r="B70" s="97"/>
      <c r="C70" s="97"/>
      <c r="D70" s="97"/>
      <c r="E70" s="97"/>
      <c r="F70" s="97"/>
      <c r="G70" s="97"/>
      <c r="H70" s="97"/>
      <c r="I70" s="97"/>
      <c r="J70" s="97"/>
      <c r="K70" s="97"/>
    </row>
    <row r="71" spans="1:11">
      <c r="A71" s="97"/>
      <c r="B71" s="97"/>
      <c r="C71" s="97"/>
      <c r="D71" s="97"/>
      <c r="E71" s="97"/>
      <c r="F71" s="97"/>
      <c r="G71" s="97"/>
      <c r="H71" s="97"/>
      <c r="I71" s="97"/>
      <c r="J71" s="97"/>
      <c r="K71" s="97"/>
    </row>
    <row r="72" spans="1:11">
      <c r="A72" s="97"/>
      <c r="B72" s="97"/>
      <c r="C72" s="97"/>
      <c r="D72" s="97"/>
      <c r="E72" s="97"/>
      <c r="F72" s="97"/>
      <c r="G72" s="97"/>
      <c r="H72" s="97"/>
      <c r="I72" s="97"/>
      <c r="J72" s="97"/>
      <c r="K72" s="97"/>
    </row>
    <row r="73" spans="1:11">
      <c r="A73" s="97"/>
      <c r="B73" s="97"/>
      <c r="C73" s="97"/>
      <c r="D73" s="97"/>
      <c r="E73" s="97"/>
      <c r="F73" s="97"/>
      <c r="G73" s="97"/>
      <c r="H73" s="97"/>
      <c r="I73" s="97"/>
      <c r="J73" s="97"/>
      <c r="K73" s="97"/>
    </row>
    <row r="74" spans="1:11">
      <c r="A74" s="97"/>
      <c r="B74" s="97"/>
      <c r="C74" s="97"/>
      <c r="D74" s="97"/>
      <c r="E74" s="97"/>
      <c r="F74" s="97"/>
      <c r="G74" s="97"/>
      <c r="H74" s="97"/>
      <c r="I74" s="97"/>
      <c r="J74" s="97"/>
      <c r="K74" s="97"/>
    </row>
    <row r="75" spans="1:11">
      <c r="A75" s="97"/>
      <c r="B75" s="97"/>
      <c r="C75" s="97"/>
      <c r="D75" s="97"/>
      <c r="E75" s="97"/>
      <c r="F75" s="97"/>
      <c r="G75" s="97"/>
      <c r="H75" s="97"/>
      <c r="I75" s="97"/>
      <c r="J75" s="97"/>
      <c r="K75" s="97"/>
    </row>
    <row r="76" spans="1:11">
      <c r="A76" s="97"/>
      <c r="B76" s="97"/>
      <c r="C76" s="97"/>
      <c r="D76" s="97"/>
      <c r="E76" s="97"/>
      <c r="F76" s="97"/>
      <c r="G76" s="97"/>
      <c r="H76" s="97"/>
      <c r="I76" s="97"/>
      <c r="J76" s="97"/>
      <c r="K76" s="97"/>
    </row>
    <row r="77" spans="1:11">
      <c r="A77" s="97"/>
      <c r="B77" s="97"/>
      <c r="C77" s="97"/>
      <c r="D77" s="97"/>
      <c r="E77" s="97"/>
      <c r="F77" s="97"/>
      <c r="G77" s="97"/>
      <c r="H77" s="97"/>
      <c r="I77" s="97"/>
      <c r="J77" s="97"/>
      <c r="K77" s="97"/>
    </row>
    <row r="78" spans="1:11">
      <c r="A78" s="97"/>
      <c r="B78" s="97"/>
      <c r="C78" s="97"/>
      <c r="D78" s="97"/>
      <c r="E78" s="97"/>
      <c r="F78" s="97"/>
      <c r="G78" s="97"/>
      <c r="H78" s="97"/>
      <c r="I78" s="97"/>
      <c r="J78" s="97"/>
      <c r="K78" s="97"/>
    </row>
    <row r="79" spans="1:11">
      <c r="A79" s="97"/>
      <c r="B79" s="97"/>
      <c r="C79" s="97"/>
      <c r="D79" s="97"/>
      <c r="E79" s="97"/>
      <c r="F79" s="97"/>
      <c r="G79" s="97"/>
      <c r="H79" s="97"/>
      <c r="I79" s="97"/>
      <c r="J79" s="97"/>
      <c r="K79" s="97"/>
    </row>
    <row r="80" spans="1:11">
      <c r="A80" s="97"/>
      <c r="B80" s="97"/>
      <c r="C80" s="97"/>
      <c r="D80" s="97"/>
      <c r="E80" s="97"/>
      <c r="F80" s="97"/>
      <c r="G80" s="97"/>
      <c r="H80" s="97"/>
      <c r="I80" s="97"/>
      <c r="J80" s="97"/>
      <c r="K80" s="97"/>
    </row>
    <row r="81" spans="1:11">
      <c r="A81" s="97"/>
      <c r="B81" s="97"/>
      <c r="C81" s="97"/>
      <c r="D81" s="97"/>
      <c r="E81" s="97"/>
      <c r="F81" s="97"/>
      <c r="G81" s="97"/>
      <c r="H81" s="97"/>
      <c r="I81" s="97"/>
      <c r="J81" s="97"/>
      <c r="K81" s="97"/>
    </row>
    <row r="82" spans="1:11">
      <c r="A82" s="97"/>
      <c r="B82" s="97"/>
      <c r="C82" s="97"/>
      <c r="D82" s="97"/>
      <c r="E82" s="97"/>
      <c r="F82" s="97"/>
      <c r="G82" s="97"/>
      <c r="H82" s="97"/>
      <c r="I82" s="97"/>
      <c r="J82" s="97"/>
      <c r="K82" s="97"/>
    </row>
    <row r="83" spans="1:11">
      <c r="A83" s="97"/>
      <c r="B83" s="97"/>
      <c r="C83" s="97"/>
      <c r="D83" s="97"/>
      <c r="E83" s="97"/>
      <c r="F83" s="97"/>
      <c r="G83" s="97"/>
      <c r="H83" s="97"/>
      <c r="I83" s="97"/>
      <c r="J83" s="97"/>
      <c r="K83" s="97"/>
    </row>
    <row r="84" spans="1:11">
      <c r="A84" s="97"/>
      <c r="B84" s="97"/>
      <c r="C84" s="97"/>
      <c r="D84" s="97"/>
      <c r="E84" s="97"/>
      <c r="F84" s="97"/>
      <c r="G84" s="97"/>
      <c r="H84" s="97"/>
      <c r="I84" s="97"/>
      <c r="J84" s="97"/>
      <c r="K84" s="97"/>
    </row>
    <row r="85" spans="1:11">
      <c r="A85" s="97"/>
      <c r="B85" s="97"/>
      <c r="C85" s="97"/>
      <c r="D85" s="97"/>
      <c r="E85" s="97"/>
      <c r="F85" s="97"/>
      <c r="G85" s="97"/>
      <c r="H85" s="97"/>
      <c r="I85" s="97"/>
      <c r="J85" s="97"/>
      <c r="K85" s="97"/>
    </row>
    <row r="86" spans="1:11">
      <c r="A86" s="97"/>
      <c r="B86" s="97"/>
      <c r="C86" s="97"/>
      <c r="D86" s="97"/>
      <c r="E86" s="97"/>
      <c r="F86" s="97"/>
      <c r="G86" s="97"/>
      <c r="H86" s="97"/>
      <c r="I86" s="97"/>
      <c r="J86" s="97"/>
      <c r="K86" s="97"/>
    </row>
    <row r="87" spans="1:11">
      <c r="A87" s="97"/>
      <c r="B87" s="97"/>
      <c r="C87" s="97"/>
      <c r="D87" s="97"/>
      <c r="E87" s="97"/>
      <c r="F87" s="97"/>
      <c r="G87" s="97"/>
      <c r="H87" s="97"/>
      <c r="I87" s="97"/>
      <c r="J87" s="97"/>
      <c r="K87" s="97"/>
    </row>
    <row r="88" spans="1:11">
      <c r="A88" s="97"/>
      <c r="B88" s="97"/>
      <c r="C88" s="97"/>
      <c r="D88" s="97"/>
      <c r="E88" s="97"/>
      <c r="F88" s="97"/>
      <c r="G88" s="97"/>
      <c r="H88" s="97"/>
      <c r="I88" s="97"/>
      <c r="J88" s="97"/>
      <c r="K88" s="97"/>
    </row>
    <row r="89" spans="1:11">
      <c r="A89" s="97"/>
      <c r="B89" s="97"/>
      <c r="C89" s="97"/>
      <c r="D89" s="97"/>
      <c r="E89" s="97"/>
      <c r="F89" s="97"/>
      <c r="G89" s="97"/>
      <c r="H89" s="97"/>
      <c r="I89" s="97"/>
      <c r="J89" s="97"/>
      <c r="K89" s="97"/>
    </row>
    <row r="90" spans="1:11">
      <c r="A90" s="97"/>
      <c r="B90" s="97"/>
      <c r="C90" s="97"/>
      <c r="D90" s="97"/>
      <c r="E90" s="97"/>
      <c r="F90" s="97"/>
      <c r="G90" s="97"/>
      <c r="H90" s="97"/>
      <c r="I90" s="97"/>
      <c r="J90" s="97"/>
      <c r="K90" s="97"/>
    </row>
    <row r="91" spans="1:11">
      <c r="A91" s="97"/>
      <c r="B91" s="97"/>
      <c r="C91" s="97"/>
      <c r="D91" s="97"/>
      <c r="E91" s="97"/>
      <c r="F91" s="97"/>
      <c r="G91" s="97"/>
      <c r="H91" s="97"/>
      <c r="I91" s="97"/>
      <c r="J91" s="97"/>
      <c r="K91" s="97"/>
    </row>
    <row r="92" spans="1:11">
      <c r="A92" s="97"/>
      <c r="B92" s="97"/>
      <c r="C92" s="97"/>
      <c r="D92" s="97"/>
      <c r="E92" s="97"/>
      <c r="F92" s="97"/>
      <c r="G92" s="97"/>
      <c r="H92" s="97"/>
      <c r="I92" s="97"/>
      <c r="J92" s="97"/>
      <c r="K92" s="97"/>
    </row>
    <row r="93" spans="1:11">
      <c r="A93" s="97"/>
      <c r="B93" s="97"/>
      <c r="C93" s="97"/>
      <c r="D93" s="97"/>
      <c r="E93" s="97"/>
      <c r="F93" s="97"/>
      <c r="G93" s="97"/>
      <c r="H93" s="97"/>
      <c r="I93" s="97"/>
      <c r="J93" s="97"/>
      <c r="K93" s="97"/>
    </row>
    <row r="94" spans="1:11">
      <c r="A94" s="97"/>
      <c r="B94" s="97"/>
      <c r="C94" s="97"/>
      <c r="D94" s="97"/>
      <c r="E94" s="97"/>
      <c r="F94" s="97"/>
      <c r="G94" s="97"/>
      <c r="H94" s="97"/>
      <c r="I94" s="97"/>
      <c r="J94" s="97"/>
      <c r="K94" s="97"/>
    </row>
    <row r="95" spans="1:11">
      <c r="A95" s="97"/>
      <c r="B95" s="97"/>
      <c r="C95" s="97"/>
      <c r="D95" s="97"/>
      <c r="E95" s="97"/>
      <c r="F95" s="97"/>
      <c r="G95" s="97"/>
      <c r="H95" s="97"/>
      <c r="I95" s="97"/>
      <c r="J95" s="97"/>
      <c r="K95" s="97"/>
    </row>
    <row r="96" spans="1:11">
      <c r="A96" s="97"/>
      <c r="B96" s="97"/>
      <c r="C96" s="97"/>
      <c r="D96" s="97"/>
      <c r="E96" s="97"/>
      <c r="F96" s="97"/>
      <c r="G96" s="97"/>
      <c r="H96" s="97"/>
      <c r="I96" s="97"/>
      <c r="J96" s="97"/>
      <c r="K96" s="97"/>
    </row>
    <row r="97" spans="1:11">
      <c r="A97" s="97"/>
      <c r="B97" s="97"/>
      <c r="C97" s="97"/>
      <c r="D97" s="97"/>
      <c r="E97" s="97"/>
      <c r="F97" s="97"/>
      <c r="G97" s="97"/>
      <c r="H97" s="97"/>
      <c r="I97" s="97"/>
      <c r="J97" s="97"/>
      <c r="K97" s="97"/>
    </row>
    <row r="98" spans="1:11">
      <c r="A98" s="97"/>
      <c r="B98" s="97"/>
      <c r="C98" s="97"/>
      <c r="D98" s="97"/>
      <c r="E98" s="97"/>
      <c r="F98" s="97"/>
      <c r="G98" s="97"/>
      <c r="H98" s="97"/>
      <c r="I98" s="97"/>
      <c r="J98" s="97"/>
      <c r="K98" s="97"/>
    </row>
    <row r="99" spans="1:11">
      <c r="A99" s="97"/>
      <c r="B99" s="97"/>
      <c r="C99" s="97"/>
      <c r="D99" s="97"/>
      <c r="E99" s="97"/>
      <c r="F99" s="97"/>
      <c r="G99" s="97"/>
      <c r="H99" s="97"/>
      <c r="I99" s="97"/>
      <c r="J99" s="97"/>
      <c r="K99" s="97"/>
    </row>
    <row r="100" spans="1:11">
      <c r="A100" s="97"/>
      <c r="B100" s="97"/>
      <c r="C100" s="97"/>
      <c r="D100" s="97"/>
      <c r="E100" s="97"/>
      <c r="F100" s="97"/>
      <c r="G100" s="97"/>
      <c r="H100" s="97"/>
      <c r="I100" s="97"/>
      <c r="J100" s="97"/>
      <c r="K100" s="97"/>
    </row>
    <row r="101" spans="1:11">
      <c r="A101" s="97"/>
      <c r="B101" s="97"/>
      <c r="C101" s="97"/>
      <c r="D101" s="97"/>
      <c r="E101" s="97"/>
      <c r="F101" s="97"/>
      <c r="G101" s="97"/>
      <c r="H101" s="97"/>
      <c r="I101" s="97"/>
      <c r="J101" s="97"/>
      <c r="K101" s="97"/>
    </row>
    <row r="102" spans="1:11">
      <c r="A102" s="97"/>
      <c r="B102" s="97"/>
      <c r="C102" s="97"/>
      <c r="D102" s="97"/>
      <c r="E102" s="97"/>
      <c r="F102" s="97"/>
      <c r="G102" s="97"/>
      <c r="H102" s="97"/>
      <c r="I102" s="97"/>
      <c r="J102" s="97"/>
      <c r="K102" s="97"/>
    </row>
    <row r="103" spans="1:11">
      <c r="A103" s="97"/>
      <c r="B103" s="97"/>
      <c r="C103" s="97"/>
      <c r="D103" s="97"/>
      <c r="E103" s="97"/>
      <c r="F103" s="97"/>
      <c r="G103" s="97"/>
      <c r="H103" s="97"/>
      <c r="I103" s="97"/>
      <c r="J103" s="97"/>
      <c r="K103" s="97"/>
    </row>
    <row r="104" spans="1:11">
      <c r="A104" s="97"/>
      <c r="B104" s="97"/>
      <c r="C104" s="97"/>
      <c r="D104" s="97"/>
      <c r="E104" s="97"/>
      <c r="F104" s="97"/>
      <c r="G104" s="97"/>
      <c r="H104" s="97"/>
      <c r="I104" s="97"/>
      <c r="J104" s="97"/>
      <c r="K104" s="97"/>
    </row>
    <row r="105" spans="1:11">
      <c r="A105" s="97"/>
      <c r="B105" s="97"/>
      <c r="C105" s="97"/>
      <c r="D105" s="97"/>
      <c r="E105" s="97"/>
      <c r="F105" s="97"/>
      <c r="G105" s="97"/>
      <c r="H105" s="97"/>
      <c r="I105" s="97"/>
      <c r="J105" s="97"/>
      <c r="K105" s="97"/>
    </row>
    <row r="106" spans="1:11">
      <c r="A106" s="97"/>
      <c r="B106" s="97"/>
      <c r="C106" s="97"/>
      <c r="D106" s="97"/>
      <c r="E106" s="97"/>
      <c r="F106" s="97"/>
      <c r="G106" s="97"/>
      <c r="H106" s="97"/>
      <c r="I106" s="97"/>
      <c r="J106" s="97"/>
      <c r="K106" s="97"/>
    </row>
    <row r="107" spans="1:11">
      <c r="A107" s="97"/>
      <c r="B107" s="97"/>
      <c r="C107" s="97"/>
      <c r="D107" s="97"/>
      <c r="E107" s="97"/>
      <c r="F107" s="97"/>
      <c r="G107" s="97"/>
      <c r="H107" s="97"/>
      <c r="I107" s="97"/>
      <c r="J107" s="97"/>
      <c r="K107" s="97"/>
    </row>
    <row r="108" spans="1:11">
      <c r="A108" s="97"/>
      <c r="B108" s="97"/>
      <c r="C108" s="97"/>
      <c r="D108" s="97"/>
      <c r="E108" s="97"/>
      <c r="F108" s="97"/>
      <c r="G108" s="97"/>
      <c r="H108" s="97"/>
      <c r="I108" s="97"/>
      <c r="J108" s="97"/>
      <c r="K108" s="97"/>
    </row>
    <row r="109" spans="1:11">
      <c r="A109" s="97"/>
      <c r="B109" s="97"/>
      <c r="C109" s="97"/>
      <c r="D109" s="97"/>
      <c r="E109" s="97"/>
      <c r="F109" s="97"/>
      <c r="G109" s="97"/>
      <c r="H109" s="97"/>
      <c r="I109" s="97"/>
      <c r="J109" s="97"/>
      <c r="K109" s="97"/>
    </row>
    <row r="110" spans="1:11">
      <c r="A110" s="97"/>
      <c r="B110" s="97"/>
      <c r="C110" s="97"/>
      <c r="D110" s="97"/>
      <c r="E110" s="97"/>
      <c r="F110" s="97"/>
      <c r="G110" s="97"/>
      <c r="H110" s="97"/>
      <c r="I110" s="97"/>
      <c r="J110" s="97"/>
      <c r="K110" s="97"/>
    </row>
    <row r="111" spans="1:11">
      <c r="A111" s="97"/>
      <c r="B111" s="97"/>
      <c r="C111" s="97"/>
      <c r="D111" s="97"/>
      <c r="E111" s="97"/>
      <c r="F111" s="97"/>
      <c r="G111" s="97"/>
      <c r="H111" s="97"/>
      <c r="I111" s="97"/>
      <c r="J111" s="97"/>
      <c r="K111" s="97"/>
    </row>
    <row r="112" spans="1:11">
      <c r="A112" s="97"/>
      <c r="B112" s="97"/>
      <c r="C112" s="97"/>
      <c r="D112" s="97"/>
      <c r="E112" s="97"/>
      <c r="F112" s="97"/>
      <c r="G112" s="97"/>
      <c r="H112" s="97"/>
      <c r="I112" s="97"/>
      <c r="J112" s="97"/>
      <c r="K112" s="97"/>
    </row>
    <row r="113" spans="1:11">
      <c r="A113" s="97"/>
      <c r="B113" s="97"/>
      <c r="C113" s="97"/>
      <c r="D113" s="97"/>
      <c r="E113" s="97"/>
      <c r="F113" s="97"/>
      <c r="G113" s="97"/>
      <c r="H113" s="97"/>
      <c r="I113" s="97"/>
      <c r="J113" s="97"/>
      <c r="K113" s="97"/>
    </row>
    <row r="114" spans="1:11">
      <c r="A114" s="97"/>
      <c r="B114" s="97"/>
      <c r="C114" s="97"/>
      <c r="D114" s="97"/>
      <c r="E114" s="97"/>
      <c r="F114" s="97"/>
      <c r="G114" s="97"/>
      <c r="H114" s="97"/>
      <c r="I114" s="97"/>
      <c r="J114" s="97"/>
      <c r="K114" s="97"/>
    </row>
    <row r="115" spans="1:11">
      <c r="A115" s="97"/>
      <c r="B115" s="97"/>
      <c r="C115" s="97"/>
      <c r="D115" s="97"/>
      <c r="E115" s="97"/>
      <c r="F115" s="97"/>
      <c r="G115" s="97"/>
      <c r="H115" s="97"/>
      <c r="I115" s="97"/>
      <c r="J115" s="97"/>
      <c r="K115" s="97"/>
    </row>
    <row r="116" spans="1:11">
      <c r="A116" s="97"/>
      <c r="B116" s="97"/>
      <c r="C116" s="97"/>
      <c r="D116" s="97"/>
      <c r="E116" s="97"/>
      <c r="F116" s="97"/>
      <c r="G116" s="97"/>
      <c r="H116" s="97"/>
      <c r="I116" s="97"/>
      <c r="J116" s="97"/>
      <c r="K116" s="97"/>
    </row>
    <row r="117" spans="1:11">
      <c r="A117" s="97"/>
      <c r="B117" s="97"/>
      <c r="C117" s="97"/>
      <c r="D117" s="97"/>
      <c r="E117" s="97"/>
      <c r="F117" s="97"/>
      <c r="G117" s="97"/>
      <c r="H117" s="97"/>
      <c r="I117" s="97"/>
      <c r="J117" s="97"/>
      <c r="K117" s="97"/>
    </row>
    <row r="118" spans="1:11">
      <c r="A118" s="97"/>
      <c r="B118" s="97"/>
      <c r="C118" s="97"/>
      <c r="D118" s="97"/>
      <c r="E118" s="97"/>
      <c r="F118" s="97"/>
      <c r="G118" s="97"/>
      <c r="H118" s="97"/>
      <c r="I118" s="97"/>
      <c r="J118" s="97"/>
      <c r="K118" s="97"/>
    </row>
    <row r="119" spans="1:11">
      <c r="A119" s="97"/>
      <c r="B119" s="97"/>
      <c r="C119" s="97"/>
      <c r="D119" s="97"/>
      <c r="E119" s="97"/>
      <c r="F119" s="97"/>
      <c r="G119" s="97"/>
      <c r="H119" s="97"/>
      <c r="I119" s="97"/>
      <c r="J119" s="97"/>
      <c r="K119" s="97"/>
    </row>
    <row r="120" spans="1:11">
      <c r="A120" s="97"/>
      <c r="B120" s="97"/>
      <c r="C120" s="97"/>
      <c r="D120" s="97"/>
      <c r="E120" s="97"/>
      <c r="F120" s="97"/>
      <c r="G120" s="97"/>
      <c r="H120" s="97"/>
      <c r="I120" s="97"/>
      <c r="J120" s="97"/>
      <c r="K120" s="97"/>
    </row>
    <row r="121" spans="1:11">
      <c r="A121" s="97"/>
      <c r="B121" s="97"/>
      <c r="C121" s="97"/>
      <c r="D121" s="97"/>
      <c r="E121" s="97"/>
      <c r="F121" s="97"/>
      <c r="G121" s="97"/>
      <c r="H121" s="97"/>
      <c r="I121" s="97"/>
      <c r="J121" s="97"/>
      <c r="K121" s="97"/>
    </row>
    <row r="122" spans="1:11">
      <c r="A122" s="97"/>
      <c r="B122" s="97"/>
      <c r="C122" s="97"/>
      <c r="D122" s="97"/>
      <c r="E122" s="97"/>
      <c r="F122" s="97"/>
      <c r="G122" s="97"/>
      <c r="H122" s="97"/>
      <c r="I122" s="97"/>
      <c r="J122" s="97"/>
      <c r="K122" s="97"/>
    </row>
    <row r="123" spans="1:11">
      <c r="A123" s="97"/>
      <c r="B123" s="97"/>
      <c r="C123" s="97"/>
      <c r="D123" s="97"/>
      <c r="E123" s="97"/>
      <c r="F123" s="97"/>
      <c r="G123" s="97"/>
      <c r="H123" s="97"/>
      <c r="I123" s="97"/>
      <c r="J123" s="97"/>
      <c r="K123" s="97"/>
    </row>
    <row r="124" spans="1:11">
      <c r="A124" s="97"/>
      <c r="B124" s="97"/>
      <c r="C124" s="97"/>
      <c r="D124" s="97"/>
      <c r="E124" s="97"/>
      <c r="F124" s="97"/>
      <c r="G124" s="97"/>
      <c r="H124" s="97"/>
      <c r="I124" s="97"/>
      <c r="J124" s="97"/>
      <c r="K124" s="97"/>
    </row>
    <row r="125" spans="1:11">
      <c r="A125" s="97"/>
      <c r="B125" s="97"/>
      <c r="C125" s="97"/>
      <c r="D125" s="97"/>
      <c r="E125" s="97"/>
      <c r="F125" s="97"/>
      <c r="G125" s="97"/>
      <c r="H125" s="97"/>
      <c r="I125" s="97"/>
      <c r="J125" s="97"/>
      <c r="K125" s="97"/>
    </row>
    <row r="126" spans="1:11">
      <c r="A126" s="97"/>
      <c r="B126" s="97"/>
      <c r="C126" s="97"/>
      <c r="D126" s="97"/>
      <c r="E126" s="97"/>
      <c r="F126" s="97"/>
      <c r="G126" s="97"/>
      <c r="H126" s="97"/>
      <c r="I126" s="97"/>
      <c r="J126" s="97"/>
      <c r="K126" s="97"/>
    </row>
    <row r="127" spans="1:11">
      <c r="A127" s="97"/>
      <c r="B127" s="97"/>
      <c r="C127" s="97"/>
      <c r="D127" s="97"/>
      <c r="E127" s="97"/>
      <c r="F127" s="97"/>
      <c r="G127" s="97"/>
      <c r="H127" s="97"/>
      <c r="I127" s="97"/>
      <c r="J127" s="97"/>
      <c r="K127" s="97"/>
    </row>
    <row r="128" spans="1:11">
      <c r="A128" s="97"/>
      <c r="B128" s="97"/>
      <c r="C128" s="97"/>
      <c r="D128" s="97"/>
      <c r="E128" s="97"/>
      <c r="F128" s="97"/>
      <c r="G128" s="97"/>
      <c r="H128" s="97"/>
      <c r="I128" s="97"/>
      <c r="J128" s="97"/>
      <c r="K128" s="97"/>
    </row>
    <row r="129" spans="1:11">
      <c r="A129" s="97"/>
      <c r="B129" s="97"/>
      <c r="C129" s="97"/>
      <c r="D129" s="97"/>
      <c r="E129" s="97"/>
      <c r="F129" s="97"/>
      <c r="G129" s="97"/>
      <c r="H129" s="97"/>
      <c r="I129" s="97"/>
      <c r="J129" s="97"/>
      <c r="K129" s="97"/>
    </row>
    <row r="130" spans="1:11">
      <c r="A130" s="97"/>
      <c r="B130" s="97"/>
      <c r="C130" s="97"/>
      <c r="D130" s="97"/>
      <c r="E130" s="97"/>
      <c r="F130" s="97"/>
      <c r="G130" s="97"/>
      <c r="H130" s="97"/>
      <c r="I130" s="97"/>
      <c r="J130" s="97"/>
      <c r="K130" s="97"/>
    </row>
    <row r="131" spans="1:11">
      <c r="A131" s="97"/>
      <c r="B131" s="97"/>
      <c r="C131" s="97"/>
      <c r="D131" s="97"/>
      <c r="E131" s="97"/>
      <c r="F131" s="97"/>
      <c r="G131" s="97"/>
      <c r="H131" s="97"/>
      <c r="I131" s="97"/>
      <c r="J131" s="97"/>
      <c r="K131" s="97"/>
    </row>
    <row r="132" spans="1:11">
      <c r="A132" s="97"/>
      <c r="B132" s="97"/>
      <c r="C132" s="97"/>
      <c r="D132" s="97"/>
      <c r="E132" s="97"/>
      <c r="F132" s="97"/>
      <c r="G132" s="97"/>
      <c r="H132" s="97"/>
      <c r="I132" s="97"/>
      <c r="J132" s="97"/>
      <c r="K132" s="97"/>
    </row>
    <row r="133" spans="1:11">
      <c r="A133" s="97"/>
      <c r="B133" s="97"/>
      <c r="C133" s="97"/>
      <c r="D133" s="97"/>
      <c r="E133" s="97"/>
      <c r="F133" s="97"/>
      <c r="G133" s="97"/>
      <c r="H133" s="97"/>
      <c r="I133" s="97"/>
      <c r="J133" s="97"/>
      <c r="K133" s="97"/>
    </row>
    <row r="134" spans="1:11">
      <c r="A134" s="97"/>
      <c r="B134" s="97"/>
      <c r="C134" s="97"/>
      <c r="D134" s="97"/>
      <c r="E134" s="97"/>
      <c r="F134" s="97"/>
      <c r="G134" s="97"/>
      <c r="H134" s="97"/>
      <c r="I134" s="97"/>
      <c r="J134" s="97"/>
      <c r="K134" s="97"/>
    </row>
    <row r="135" spans="1:11">
      <c r="A135" s="97"/>
      <c r="B135" s="97"/>
      <c r="C135" s="97"/>
      <c r="D135" s="97"/>
      <c r="E135" s="97"/>
      <c r="F135" s="97"/>
      <c r="G135" s="97"/>
      <c r="H135" s="97"/>
      <c r="I135" s="97"/>
      <c r="J135" s="97"/>
      <c r="K135" s="97"/>
    </row>
    <row r="136" spans="1:11">
      <c r="A136" s="97"/>
      <c r="B136" s="97"/>
      <c r="C136" s="97"/>
      <c r="D136" s="97"/>
      <c r="E136" s="97"/>
      <c r="F136" s="97"/>
      <c r="G136" s="97"/>
      <c r="H136" s="97"/>
      <c r="I136" s="97"/>
      <c r="J136" s="97"/>
      <c r="K136" s="97"/>
    </row>
    <row r="137" spans="1:11">
      <c r="A137" s="97"/>
      <c r="B137" s="97"/>
      <c r="C137" s="97"/>
      <c r="D137" s="97"/>
      <c r="E137" s="97"/>
      <c r="F137" s="97"/>
      <c r="G137" s="97"/>
      <c r="H137" s="97"/>
      <c r="I137" s="97"/>
      <c r="J137" s="97"/>
      <c r="K137" s="97"/>
    </row>
    <row r="138" spans="1:11">
      <c r="A138" s="97"/>
      <c r="B138" s="97"/>
      <c r="C138" s="97"/>
      <c r="D138" s="97"/>
      <c r="E138" s="97"/>
      <c r="F138" s="97"/>
      <c r="G138" s="97"/>
      <c r="H138" s="97"/>
      <c r="I138" s="97"/>
      <c r="J138" s="97"/>
      <c r="K138" s="97"/>
    </row>
    <row r="139" spans="1:11">
      <c r="A139" s="97"/>
      <c r="B139" s="97"/>
      <c r="C139" s="97"/>
      <c r="D139" s="97"/>
      <c r="E139" s="97"/>
      <c r="F139" s="97"/>
      <c r="G139" s="97"/>
      <c r="H139" s="97"/>
      <c r="I139" s="97"/>
      <c r="J139" s="97"/>
      <c r="K139" s="97"/>
    </row>
    <row r="140" spans="1:11">
      <c r="A140" s="97"/>
      <c r="B140" s="97"/>
      <c r="C140" s="97"/>
      <c r="D140" s="97"/>
      <c r="E140" s="97"/>
      <c r="F140" s="97"/>
      <c r="G140" s="97"/>
      <c r="H140" s="97"/>
      <c r="I140" s="97"/>
      <c r="J140" s="97"/>
      <c r="K140" s="97"/>
    </row>
    <row r="141" spans="1:11">
      <c r="A141" s="97"/>
      <c r="B141" s="97"/>
      <c r="C141" s="97"/>
      <c r="D141" s="97"/>
      <c r="E141" s="97"/>
      <c r="F141" s="97"/>
      <c r="G141" s="97"/>
      <c r="H141" s="97"/>
      <c r="I141" s="97"/>
      <c r="J141" s="97"/>
      <c r="K141" s="97"/>
    </row>
    <row r="142" spans="1:11">
      <c r="A142" s="97"/>
      <c r="B142" s="97"/>
      <c r="C142" s="97"/>
      <c r="D142" s="97"/>
      <c r="E142" s="97"/>
      <c r="F142" s="97"/>
      <c r="G142" s="97"/>
      <c r="H142" s="97"/>
      <c r="I142" s="97"/>
      <c r="J142" s="97"/>
      <c r="K142" s="97"/>
    </row>
    <row r="143" spans="1:11">
      <c r="A143" s="97"/>
      <c r="B143" s="97"/>
      <c r="C143" s="97"/>
      <c r="D143" s="97"/>
      <c r="E143" s="97"/>
      <c r="F143" s="97"/>
      <c r="G143" s="97"/>
      <c r="H143" s="97"/>
      <c r="I143" s="97"/>
      <c r="J143" s="97"/>
      <c r="K143" s="97"/>
    </row>
    <row r="144" spans="1:11">
      <c r="A144" s="97"/>
      <c r="B144" s="97"/>
      <c r="C144" s="97"/>
      <c r="D144" s="97"/>
      <c r="E144" s="97"/>
      <c r="F144" s="97"/>
      <c r="G144" s="97"/>
      <c r="H144" s="97"/>
      <c r="I144" s="97"/>
      <c r="J144" s="97"/>
      <c r="K144" s="97"/>
    </row>
    <row r="145" spans="1:11">
      <c r="A145" s="97"/>
      <c r="B145" s="97"/>
      <c r="C145" s="97"/>
      <c r="D145" s="97"/>
      <c r="E145" s="97"/>
      <c r="F145" s="97"/>
      <c r="G145" s="97"/>
      <c r="H145" s="97"/>
      <c r="I145" s="97"/>
      <c r="J145" s="97"/>
      <c r="K145" s="97"/>
    </row>
    <row r="146" spans="1:11">
      <c r="A146" s="97"/>
      <c r="B146" s="97"/>
      <c r="C146" s="97"/>
      <c r="D146" s="97"/>
      <c r="E146" s="97"/>
      <c r="F146" s="97"/>
      <c r="G146" s="97"/>
      <c r="H146" s="97"/>
      <c r="I146" s="97"/>
      <c r="J146" s="97"/>
      <c r="K146" s="97"/>
    </row>
    <row r="147" spans="1:11">
      <c r="A147" s="97"/>
      <c r="B147" s="97"/>
      <c r="C147" s="97"/>
      <c r="D147" s="97"/>
      <c r="E147" s="97"/>
      <c r="F147" s="97"/>
      <c r="G147" s="97"/>
      <c r="H147" s="97"/>
      <c r="I147" s="97"/>
      <c r="J147" s="97"/>
      <c r="K147" s="97"/>
    </row>
    <row r="148" spans="1:11">
      <c r="A148" s="97"/>
      <c r="B148" s="97"/>
      <c r="C148" s="97"/>
      <c r="D148" s="97"/>
      <c r="E148" s="97"/>
      <c r="F148" s="97"/>
      <c r="G148" s="97"/>
      <c r="H148" s="97"/>
      <c r="I148" s="97"/>
      <c r="J148" s="97"/>
      <c r="K148" s="97"/>
    </row>
    <row r="149" spans="1:11">
      <c r="A149" s="97"/>
      <c r="B149" s="97"/>
      <c r="C149" s="97"/>
      <c r="D149" s="97"/>
      <c r="E149" s="97"/>
      <c r="F149" s="97"/>
      <c r="G149" s="97"/>
      <c r="H149" s="97"/>
      <c r="I149" s="97"/>
      <c r="J149" s="97"/>
      <c r="K149" s="97"/>
    </row>
    <row r="150" spans="1:11">
      <c r="A150" s="97"/>
      <c r="B150" s="97"/>
      <c r="C150" s="97"/>
      <c r="D150" s="97"/>
      <c r="E150" s="97"/>
      <c r="F150" s="97"/>
      <c r="G150" s="97"/>
      <c r="H150" s="97"/>
      <c r="I150" s="97"/>
      <c r="J150" s="97"/>
      <c r="K150" s="97"/>
    </row>
    <row r="151" spans="1:11">
      <c r="A151" s="97"/>
      <c r="B151" s="97"/>
      <c r="C151" s="97"/>
      <c r="D151" s="97"/>
      <c r="E151" s="97"/>
      <c r="F151" s="97"/>
      <c r="G151" s="97"/>
      <c r="H151" s="97"/>
      <c r="I151" s="97"/>
      <c r="J151" s="97"/>
      <c r="K151" s="97"/>
    </row>
    <row r="152" spans="1:11">
      <c r="A152" s="97"/>
      <c r="B152" s="97"/>
      <c r="C152" s="97"/>
      <c r="D152" s="97"/>
      <c r="E152" s="97"/>
      <c r="F152" s="97"/>
      <c r="G152" s="97"/>
      <c r="H152" s="97"/>
      <c r="I152" s="97"/>
      <c r="J152" s="97"/>
      <c r="K152" s="97"/>
    </row>
    <row r="153" spans="1:11">
      <c r="A153" s="97"/>
      <c r="B153" s="97"/>
      <c r="C153" s="97"/>
      <c r="D153" s="97"/>
      <c r="E153" s="97"/>
      <c r="F153" s="97"/>
      <c r="G153" s="97"/>
      <c r="H153" s="97"/>
      <c r="I153" s="97"/>
      <c r="J153" s="97"/>
      <c r="K153" s="97"/>
    </row>
    <row r="154" spans="1:11">
      <c r="A154" s="97"/>
      <c r="B154" s="97"/>
      <c r="C154" s="97"/>
      <c r="D154" s="97"/>
      <c r="E154" s="97"/>
      <c r="F154" s="97"/>
      <c r="G154" s="97"/>
      <c r="H154" s="97"/>
      <c r="I154" s="97"/>
      <c r="J154" s="97"/>
      <c r="K154" s="97"/>
    </row>
    <row r="155" spans="1:11">
      <c r="A155" s="97"/>
      <c r="B155" s="97"/>
      <c r="C155" s="97"/>
      <c r="D155" s="97"/>
      <c r="E155" s="97"/>
      <c r="F155" s="97"/>
      <c r="G155" s="97"/>
      <c r="H155" s="97"/>
      <c r="I155" s="97"/>
      <c r="J155" s="97"/>
      <c r="K155" s="97"/>
    </row>
    <row r="156" spans="1:11">
      <c r="A156" s="97"/>
      <c r="B156" s="97"/>
      <c r="C156" s="97"/>
      <c r="D156" s="97"/>
      <c r="E156" s="97"/>
      <c r="F156" s="97"/>
      <c r="G156" s="97"/>
      <c r="H156" s="97"/>
      <c r="I156" s="97"/>
      <c r="J156" s="97"/>
      <c r="K156" s="97"/>
    </row>
    <row r="157" spans="1:11">
      <c r="A157" s="97"/>
      <c r="B157" s="97"/>
      <c r="C157" s="97"/>
      <c r="D157" s="97"/>
      <c r="E157" s="97"/>
      <c r="F157" s="97"/>
      <c r="G157" s="97"/>
      <c r="H157" s="97"/>
      <c r="I157" s="97"/>
      <c r="J157" s="97"/>
      <c r="K157" s="97"/>
    </row>
    <row r="158" spans="1:11">
      <c r="A158" s="97"/>
      <c r="B158" s="97"/>
      <c r="C158" s="97"/>
      <c r="D158" s="97"/>
      <c r="E158" s="97"/>
      <c r="F158" s="97"/>
      <c r="G158" s="97"/>
      <c r="H158" s="97"/>
      <c r="I158" s="97"/>
      <c r="J158" s="97"/>
      <c r="K158" s="97"/>
    </row>
    <row r="159" spans="1:11">
      <c r="A159" s="97"/>
      <c r="B159" s="97"/>
      <c r="C159" s="97"/>
      <c r="D159" s="97"/>
      <c r="E159" s="97"/>
      <c r="F159" s="97"/>
      <c r="G159" s="97"/>
      <c r="H159" s="97"/>
      <c r="I159" s="97"/>
      <c r="J159" s="97"/>
      <c r="K159" s="97"/>
    </row>
    <row r="160" spans="1:11">
      <c r="A160" s="97"/>
      <c r="B160" s="97"/>
      <c r="C160" s="97"/>
      <c r="D160" s="97"/>
      <c r="E160" s="97"/>
      <c r="F160" s="97"/>
      <c r="G160" s="97"/>
      <c r="H160" s="97"/>
      <c r="I160" s="97"/>
      <c r="J160" s="97"/>
      <c r="K160" s="97"/>
    </row>
    <row r="161" spans="1:11">
      <c r="A161" s="97"/>
      <c r="B161" s="97"/>
      <c r="C161" s="97"/>
      <c r="D161" s="97"/>
      <c r="E161" s="97"/>
      <c r="F161" s="97"/>
      <c r="G161" s="97"/>
      <c r="H161" s="97"/>
      <c r="I161" s="97"/>
      <c r="J161" s="97"/>
      <c r="K161" s="97"/>
    </row>
    <row r="162" spans="1:11">
      <c r="A162" s="97"/>
      <c r="B162" s="97"/>
      <c r="C162" s="97"/>
      <c r="D162" s="97"/>
      <c r="E162" s="97"/>
      <c r="F162" s="97"/>
      <c r="G162" s="97"/>
      <c r="H162" s="97"/>
      <c r="I162" s="97"/>
      <c r="J162" s="97"/>
      <c r="K162" s="97"/>
    </row>
    <row r="163" spans="1:11">
      <c r="A163" s="97"/>
      <c r="B163" s="97"/>
      <c r="C163" s="97"/>
      <c r="D163" s="97"/>
      <c r="E163" s="97"/>
      <c r="F163" s="97"/>
      <c r="G163" s="97"/>
      <c r="H163" s="97"/>
      <c r="I163" s="97"/>
      <c r="J163" s="97"/>
      <c r="K163" s="97"/>
    </row>
    <row r="164" spans="1:11">
      <c r="A164" s="97"/>
      <c r="B164" s="97"/>
      <c r="C164" s="97"/>
      <c r="D164" s="97"/>
      <c r="E164" s="97"/>
      <c r="F164" s="97"/>
      <c r="G164" s="97"/>
      <c r="H164" s="97"/>
      <c r="I164" s="97"/>
      <c r="J164" s="97"/>
      <c r="K164" s="97"/>
    </row>
    <row r="165" spans="1:11">
      <c r="A165" s="97"/>
      <c r="B165" s="97"/>
      <c r="C165" s="97"/>
      <c r="D165" s="97"/>
      <c r="E165" s="97"/>
      <c r="F165" s="97"/>
      <c r="G165" s="97"/>
      <c r="H165" s="97"/>
      <c r="I165" s="97"/>
      <c r="J165" s="97"/>
      <c r="K165" s="97"/>
    </row>
    <row r="166" spans="1:11">
      <c r="A166" s="97"/>
      <c r="B166" s="97"/>
      <c r="C166" s="97"/>
      <c r="D166" s="97"/>
      <c r="E166" s="97"/>
      <c r="F166" s="97"/>
      <c r="G166" s="97"/>
      <c r="H166" s="97"/>
      <c r="I166" s="97"/>
      <c r="J166" s="97"/>
      <c r="K166" s="97"/>
    </row>
    <row r="167" spans="1:11">
      <c r="A167" s="97"/>
      <c r="B167" s="97"/>
      <c r="C167" s="97"/>
      <c r="D167" s="97"/>
      <c r="E167" s="97"/>
      <c r="F167" s="97"/>
      <c r="G167" s="97"/>
      <c r="H167" s="97"/>
      <c r="I167" s="97"/>
      <c r="J167" s="97"/>
      <c r="K167" s="97"/>
    </row>
    <row r="168" spans="1:11">
      <c r="A168" s="97"/>
      <c r="B168" s="97"/>
      <c r="C168" s="97"/>
      <c r="D168" s="97"/>
      <c r="E168" s="97"/>
      <c r="F168" s="97"/>
      <c r="G168" s="97"/>
      <c r="H168" s="97"/>
      <c r="I168" s="97"/>
      <c r="J168" s="97"/>
      <c r="K168" s="97"/>
    </row>
    <row r="169" spans="1:11">
      <c r="A169" s="97"/>
      <c r="B169" s="97"/>
      <c r="C169" s="97"/>
      <c r="D169" s="97"/>
      <c r="E169" s="97"/>
      <c r="F169" s="97"/>
      <c r="G169" s="97"/>
      <c r="H169" s="97"/>
      <c r="I169" s="97"/>
      <c r="J169" s="97"/>
      <c r="K169" s="97"/>
    </row>
    <row r="170" spans="1:11">
      <c r="A170" s="97"/>
      <c r="B170" s="97"/>
      <c r="C170" s="97"/>
      <c r="D170" s="97"/>
      <c r="E170" s="97"/>
      <c r="F170" s="97"/>
      <c r="G170" s="97"/>
      <c r="H170" s="97"/>
      <c r="I170" s="97"/>
      <c r="J170" s="97"/>
      <c r="K170" s="97"/>
    </row>
    <row r="171" spans="1:11">
      <c r="A171" s="97"/>
      <c r="B171" s="97"/>
      <c r="C171" s="97"/>
      <c r="D171" s="97"/>
      <c r="E171" s="97"/>
      <c r="F171" s="97"/>
      <c r="G171" s="97"/>
      <c r="H171" s="97"/>
      <c r="I171" s="97"/>
      <c r="J171" s="97"/>
      <c r="K171" s="97"/>
    </row>
    <row r="172" spans="1:11">
      <c r="A172" s="97"/>
      <c r="B172" s="97"/>
      <c r="C172" s="97"/>
      <c r="D172" s="97"/>
      <c r="E172" s="97"/>
      <c r="F172" s="97"/>
      <c r="G172" s="97"/>
      <c r="H172" s="97"/>
      <c r="I172" s="97"/>
      <c r="J172" s="97"/>
      <c r="K172" s="97"/>
    </row>
    <row r="173" spans="1:11">
      <c r="A173" s="97"/>
      <c r="B173" s="97"/>
      <c r="C173" s="97"/>
      <c r="D173" s="97"/>
      <c r="E173" s="97"/>
      <c r="F173" s="97"/>
      <c r="G173" s="97"/>
      <c r="H173" s="97"/>
      <c r="I173" s="97"/>
      <c r="J173" s="97"/>
      <c r="K173" s="97"/>
    </row>
    <row r="174" spans="1:11">
      <c r="A174" s="97"/>
      <c r="B174" s="97"/>
      <c r="C174" s="97"/>
      <c r="D174" s="97"/>
      <c r="E174" s="97"/>
      <c r="F174" s="97"/>
      <c r="G174" s="97"/>
      <c r="H174" s="97"/>
      <c r="I174" s="97"/>
      <c r="J174" s="97"/>
      <c r="K174" s="97"/>
    </row>
    <row r="175" spans="1:11">
      <c r="A175" s="97"/>
      <c r="B175" s="97"/>
      <c r="C175" s="97"/>
      <c r="D175" s="97"/>
      <c r="E175" s="97"/>
      <c r="F175" s="97"/>
      <c r="G175" s="97"/>
      <c r="H175" s="97"/>
      <c r="I175" s="97"/>
      <c r="J175" s="97"/>
      <c r="K175" s="97"/>
    </row>
    <row r="176" spans="1:11">
      <c r="A176" s="97"/>
      <c r="B176" s="97"/>
      <c r="C176" s="97"/>
      <c r="D176" s="97"/>
      <c r="E176" s="97"/>
      <c r="F176" s="97"/>
      <c r="G176" s="97"/>
      <c r="H176" s="97"/>
      <c r="I176" s="97"/>
      <c r="J176" s="97"/>
      <c r="K176" s="97"/>
    </row>
    <row r="177" spans="1:11">
      <c r="A177" s="97"/>
      <c r="B177" s="97"/>
      <c r="C177" s="97"/>
      <c r="D177" s="97"/>
      <c r="E177" s="97"/>
      <c r="F177" s="97"/>
      <c r="G177" s="97"/>
      <c r="H177" s="97"/>
      <c r="I177" s="97"/>
      <c r="J177" s="97"/>
      <c r="K177" s="97"/>
    </row>
    <row r="178" spans="1:11">
      <c r="A178" s="97"/>
      <c r="B178" s="97"/>
      <c r="C178" s="97"/>
      <c r="D178" s="97"/>
      <c r="E178" s="97"/>
      <c r="F178" s="97"/>
      <c r="G178" s="97"/>
      <c r="H178" s="97"/>
      <c r="I178" s="97"/>
      <c r="J178" s="97"/>
      <c r="K178" s="97"/>
    </row>
    <row r="179" spans="1:11">
      <c r="A179" s="97"/>
      <c r="B179" s="97"/>
      <c r="C179" s="97"/>
      <c r="D179" s="97"/>
      <c r="E179" s="97"/>
      <c r="F179" s="97"/>
      <c r="G179" s="97"/>
      <c r="H179" s="97"/>
      <c r="I179" s="97"/>
      <c r="J179" s="97"/>
      <c r="K179" s="97"/>
    </row>
    <row r="180" spans="1:11">
      <c r="A180" s="97"/>
      <c r="B180" s="97"/>
      <c r="C180" s="97"/>
      <c r="D180" s="97"/>
      <c r="E180" s="97"/>
      <c r="F180" s="97"/>
      <c r="G180" s="97"/>
      <c r="H180" s="97"/>
      <c r="I180" s="97"/>
      <c r="J180" s="97"/>
      <c r="K180" s="97"/>
    </row>
    <row r="181" spans="1:11">
      <c r="A181" s="97"/>
      <c r="B181" s="97"/>
      <c r="C181" s="97"/>
      <c r="D181" s="97"/>
      <c r="E181" s="97"/>
      <c r="F181" s="97"/>
      <c r="G181" s="97"/>
      <c r="H181" s="97"/>
      <c r="I181" s="97"/>
      <c r="J181" s="97"/>
      <c r="K181" s="97"/>
    </row>
    <row r="182" spans="1:11">
      <c r="A182" s="97"/>
      <c r="B182" s="97"/>
      <c r="C182" s="97"/>
      <c r="D182" s="97"/>
      <c r="E182" s="97"/>
      <c r="F182" s="97"/>
      <c r="G182" s="97"/>
      <c r="H182" s="97"/>
      <c r="I182" s="97"/>
      <c r="J182" s="97"/>
      <c r="K182" s="97"/>
    </row>
    <row r="183" spans="1:11">
      <c r="A183" s="97"/>
      <c r="B183" s="97"/>
      <c r="C183" s="97"/>
      <c r="D183" s="97"/>
      <c r="E183" s="97"/>
      <c r="F183" s="97"/>
      <c r="G183" s="97"/>
      <c r="H183" s="97"/>
      <c r="I183" s="97"/>
      <c r="J183" s="97"/>
      <c r="K183" s="97"/>
    </row>
    <row r="184" spans="1:11">
      <c r="A184" s="97"/>
      <c r="B184" s="97"/>
      <c r="C184" s="97"/>
      <c r="D184" s="97"/>
      <c r="E184" s="97"/>
      <c r="F184" s="97"/>
      <c r="G184" s="97"/>
      <c r="H184" s="97"/>
      <c r="I184" s="97"/>
      <c r="J184" s="97"/>
      <c r="K184" s="97"/>
    </row>
    <row r="185" spans="1:11">
      <c r="A185" s="97"/>
      <c r="B185" s="97"/>
      <c r="C185" s="97"/>
      <c r="D185" s="97"/>
      <c r="E185" s="97"/>
      <c r="F185" s="97"/>
      <c r="G185" s="97"/>
      <c r="H185" s="97"/>
      <c r="I185" s="97"/>
      <c r="J185" s="97"/>
      <c r="K185" s="97"/>
    </row>
    <row r="186" spans="1:11">
      <c r="A186" s="97"/>
      <c r="B186" s="97"/>
      <c r="C186" s="97"/>
      <c r="D186" s="97"/>
      <c r="E186" s="97"/>
      <c r="F186" s="97"/>
      <c r="G186" s="97"/>
      <c r="H186" s="97"/>
      <c r="I186" s="97"/>
      <c r="J186" s="97"/>
      <c r="K186" s="97"/>
    </row>
    <row r="187" spans="1:11">
      <c r="A187" s="97"/>
      <c r="B187" s="97"/>
      <c r="C187" s="97"/>
      <c r="D187" s="97"/>
      <c r="E187" s="97"/>
      <c r="F187" s="97"/>
      <c r="G187" s="97"/>
      <c r="H187" s="97"/>
      <c r="I187" s="97"/>
      <c r="J187" s="97"/>
      <c r="K187" s="97"/>
    </row>
    <row r="188" spans="1:11">
      <c r="A188" s="97"/>
      <c r="B188" s="97"/>
      <c r="C188" s="97"/>
      <c r="D188" s="97"/>
      <c r="E188" s="97"/>
      <c r="F188" s="97"/>
      <c r="G188" s="97"/>
      <c r="H188" s="97"/>
      <c r="I188" s="97"/>
      <c r="J188" s="97"/>
      <c r="K188" s="97"/>
    </row>
    <row r="189" spans="1:11">
      <c r="A189" s="97"/>
      <c r="B189" s="97"/>
      <c r="C189" s="97"/>
      <c r="D189" s="97"/>
      <c r="E189" s="97"/>
      <c r="F189" s="97"/>
      <c r="G189" s="97"/>
      <c r="H189" s="97"/>
      <c r="I189" s="97"/>
      <c r="J189" s="97"/>
      <c r="K189" s="97"/>
    </row>
    <row r="190" spans="1:11">
      <c r="A190" s="97"/>
      <c r="B190" s="97"/>
      <c r="C190" s="97"/>
      <c r="D190" s="97"/>
      <c r="E190" s="97"/>
      <c r="F190" s="97"/>
      <c r="G190" s="97"/>
      <c r="H190" s="97"/>
      <c r="I190" s="97"/>
      <c r="J190" s="97"/>
      <c r="K190" s="97"/>
    </row>
    <row r="191" spans="1:11">
      <c r="A191" s="97"/>
      <c r="B191" s="97"/>
      <c r="C191" s="97"/>
      <c r="D191" s="97"/>
      <c r="E191" s="97"/>
      <c r="F191" s="97"/>
      <c r="G191" s="97"/>
      <c r="H191" s="97"/>
      <c r="I191" s="97"/>
      <c r="J191" s="97"/>
      <c r="K191" s="97"/>
    </row>
    <row r="192" spans="1:11">
      <c r="A192" s="97"/>
      <c r="B192" s="97"/>
      <c r="C192" s="97"/>
      <c r="D192" s="97"/>
      <c r="E192" s="97"/>
      <c r="F192" s="97"/>
      <c r="G192" s="97"/>
      <c r="H192" s="97"/>
      <c r="I192" s="97"/>
      <c r="J192" s="97"/>
      <c r="K192" s="97"/>
    </row>
    <row r="193" spans="1:11">
      <c r="A193" s="97"/>
      <c r="B193" s="97"/>
      <c r="C193" s="97"/>
      <c r="D193" s="97"/>
      <c r="E193" s="97"/>
      <c r="F193" s="97"/>
      <c r="G193" s="97"/>
      <c r="H193" s="97"/>
      <c r="I193" s="97"/>
      <c r="J193" s="97"/>
      <c r="K193" s="97"/>
    </row>
    <row r="194" spans="1:11">
      <c r="A194" s="97"/>
      <c r="B194" s="97"/>
      <c r="C194" s="97"/>
      <c r="D194" s="97"/>
      <c r="E194" s="97"/>
      <c r="F194" s="97"/>
      <c r="G194" s="97"/>
      <c r="H194" s="97"/>
      <c r="I194" s="97"/>
      <c r="J194" s="97"/>
      <c r="K194" s="97"/>
    </row>
    <row r="195" spans="1:11">
      <c r="A195" s="97"/>
      <c r="B195" s="97"/>
      <c r="C195" s="97"/>
      <c r="D195" s="97"/>
      <c r="E195" s="97"/>
      <c r="F195" s="97"/>
      <c r="G195" s="97"/>
      <c r="H195" s="97"/>
      <c r="I195" s="97"/>
      <c r="J195" s="97"/>
      <c r="K195" s="97"/>
    </row>
    <row r="196" spans="1:11">
      <c r="A196" s="97"/>
      <c r="B196" s="97"/>
      <c r="C196" s="97"/>
      <c r="D196" s="97"/>
      <c r="E196" s="97"/>
      <c r="F196" s="97"/>
      <c r="G196" s="97"/>
      <c r="H196" s="97"/>
      <c r="I196" s="97"/>
      <c r="J196" s="97"/>
      <c r="K196" s="97"/>
    </row>
    <row r="197" spans="1:11">
      <c r="A197" s="97"/>
      <c r="B197" s="97"/>
      <c r="C197" s="97"/>
      <c r="D197" s="97"/>
      <c r="E197" s="97"/>
      <c r="F197" s="97"/>
      <c r="G197" s="97"/>
      <c r="H197" s="97"/>
      <c r="I197" s="97"/>
      <c r="J197" s="97"/>
      <c r="K197" s="97"/>
    </row>
    <row r="198" spans="1:11">
      <c r="A198" s="97"/>
      <c r="B198" s="97"/>
      <c r="C198" s="97"/>
      <c r="D198" s="97"/>
      <c r="E198" s="97"/>
      <c r="F198" s="97"/>
      <c r="G198" s="97"/>
      <c r="H198" s="97"/>
      <c r="I198" s="97"/>
      <c r="J198" s="97"/>
      <c r="K198" s="97"/>
    </row>
    <row r="199" spans="1:11">
      <c r="A199" s="97"/>
      <c r="B199" s="97"/>
      <c r="C199" s="97"/>
      <c r="D199" s="97"/>
      <c r="E199" s="97"/>
      <c r="F199" s="97"/>
      <c r="G199" s="97"/>
      <c r="H199" s="97"/>
      <c r="I199" s="97"/>
      <c r="J199" s="97"/>
      <c r="K199" s="97"/>
    </row>
    <row r="200" spans="1:11">
      <c r="A200" s="97"/>
      <c r="B200" s="97"/>
      <c r="C200" s="97"/>
      <c r="D200" s="97"/>
      <c r="E200" s="97"/>
      <c r="F200" s="97"/>
      <c r="G200" s="97"/>
      <c r="H200" s="97"/>
      <c r="I200" s="97"/>
      <c r="J200" s="97"/>
      <c r="K200" s="97"/>
    </row>
    <row r="201" spans="1:11">
      <c r="A201" s="97"/>
      <c r="B201" s="97"/>
      <c r="C201" s="97"/>
      <c r="D201" s="97"/>
      <c r="E201" s="97"/>
      <c r="F201" s="97"/>
      <c r="G201" s="97"/>
      <c r="H201" s="97"/>
      <c r="I201" s="97"/>
      <c r="J201" s="97"/>
      <c r="K201" s="97"/>
    </row>
    <row r="202" spans="1:11">
      <c r="A202" s="97"/>
      <c r="B202" s="97"/>
      <c r="C202" s="97"/>
      <c r="D202" s="97"/>
      <c r="E202" s="97"/>
      <c r="F202" s="97"/>
      <c r="G202" s="97"/>
      <c r="H202" s="97"/>
      <c r="I202" s="97"/>
      <c r="J202" s="97"/>
      <c r="K202" s="97"/>
    </row>
    <row r="203" spans="1:11">
      <c r="A203" s="97"/>
      <c r="B203" s="97"/>
      <c r="C203" s="97"/>
      <c r="D203" s="97"/>
      <c r="E203" s="97"/>
      <c r="F203" s="97"/>
      <c r="G203" s="97"/>
      <c r="H203" s="97"/>
      <c r="I203" s="97"/>
      <c r="J203" s="97"/>
      <c r="K203" s="97"/>
    </row>
    <row r="204" spans="1:11">
      <c r="A204" s="97"/>
      <c r="B204" s="97"/>
      <c r="C204" s="97"/>
      <c r="D204" s="97"/>
      <c r="E204" s="97"/>
      <c r="F204" s="97"/>
      <c r="G204" s="97"/>
      <c r="H204" s="97"/>
      <c r="I204" s="97"/>
      <c r="J204" s="97"/>
      <c r="K204" s="97"/>
    </row>
    <row r="205" spans="1:11">
      <c r="A205" s="97"/>
      <c r="B205" s="97"/>
      <c r="C205" s="97"/>
      <c r="D205" s="97"/>
      <c r="E205" s="97"/>
      <c r="F205" s="97"/>
      <c r="G205" s="97"/>
      <c r="H205" s="97"/>
      <c r="I205" s="97"/>
      <c r="J205" s="97"/>
      <c r="K205" s="97"/>
    </row>
    <row r="206" spans="1:11">
      <c r="A206" s="97"/>
      <c r="B206" s="97"/>
      <c r="C206" s="97"/>
      <c r="D206" s="97"/>
      <c r="E206" s="97"/>
      <c r="F206" s="97"/>
      <c r="G206" s="97"/>
      <c r="H206" s="97"/>
      <c r="I206" s="97"/>
      <c r="J206" s="97"/>
      <c r="K206" s="97"/>
    </row>
    <row r="207" spans="1:11">
      <c r="A207" s="97"/>
      <c r="B207" s="97"/>
      <c r="C207" s="97"/>
      <c r="D207" s="97"/>
      <c r="E207" s="97"/>
      <c r="F207" s="97"/>
      <c r="G207" s="97"/>
      <c r="H207" s="97"/>
      <c r="I207" s="97"/>
      <c r="J207" s="97"/>
      <c r="K207" s="97"/>
    </row>
    <row r="208" spans="1:11">
      <c r="A208" s="97"/>
      <c r="B208" s="97"/>
      <c r="C208" s="97"/>
      <c r="D208" s="97"/>
      <c r="E208" s="97"/>
      <c r="F208" s="97"/>
      <c r="G208" s="97"/>
      <c r="H208" s="97"/>
      <c r="I208" s="97"/>
      <c r="J208" s="97"/>
      <c r="K208" s="97"/>
    </row>
    <row r="209" spans="1:11">
      <c r="A209" s="97"/>
      <c r="B209" s="97"/>
      <c r="C209" s="97"/>
      <c r="D209" s="97"/>
      <c r="E209" s="97"/>
      <c r="F209" s="97"/>
      <c r="G209" s="97"/>
      <c r="H209" s="97"/>
      <c r="I209" s="97"/>
      <c r="J209" s="97"/>
      <c r="K209" s="97"/>
    </row>
    <row r="210" spans="1:11">
      <c r="A210" s="97"/>
      <c r="B210" s="97"/>
      <c r="C210" s="97"/>
      <c r="D210" s="97"/>
      <c r="E210" s="97"/>
      <c r="F210" s="97"/>
      <c r="G210" s="97"/>
      <c r="H210" s="97"/>
      <c r="I210" s="97"/>
      <c r="J210" s="97"/>
      <c r="K210" s="97"/>
    </row>
    <row r="211" spans="1:11">
      <c r="A211" s="97"/>
      <c r="B211" s="97"/>
      <c r="C211" s="97"/>
      <c r="D211" s="97"/>
      <c r="E211" s="97"/>
      <c r="F211" s="97"/>
      <c r="G211" s="97"/>
      <c r="H211" s="97"/>
      <c r="I211" s="97"/>
      <c r="J211" s="97"/>
      <c r="K211" s="97"/>
    </row>
    <row r="212" spans="1:11">
      <c r="A212" s="97"/>
      <c r="B212" s="97"/>
      <c r="C212" s="97"/>
      <c r="D212" s="97"/>
      <c r="E212" s="97"/>
      <c r="F212" s="97"/>
      <c r="G212" s="97"/>
      <c r="H212" s="97"/>
      <c r="I212" s="97"/>
      <c r="J212" s="97"/>
      <c r="K212" s="97"/>
    </row>
    <row r="213" spans="1:11">
      <c r="A213" s="97"/>
      <c r="B213" s="97"/>
      <c r="C213" s="97"/>
      <c r="D213" s="97"/>
      <c r="E213" s="97"/>
      <c r="F213" s="97"/>
      <c r="G213" s="97"/>
      <c r="H213" s="97"/>
      <c r="I213" s="97"/>
      <c r="J213" s="97"/>
      <c r="K213" s="97"/>
    </row>
    <row r="214" spans="1:11">
      <c r="A214" s="97"/>
      <c r="B214" s="97"/>
      <c r="C214" s="97"/>
      <c r="D214" s="97"/>
      <c r="E214" s="97"/>
      <c r="F214" s="97"/>
      <c r="G214" s="97"/>
      <c r="H214" s="97"/>
      <c r="I214" s="97"/>
      <c r="J214" s="97"/>
      <c r="K214" s="97"/>
    </row>
    <row r="215" spans="1:11">
      <c r="A215" s="97"/>
      <c r="B215" s="97"/>
      <c r="C215" s="97"/>
      <c r="D215" s="97"/>
      <c r="E215" s="97"/>
      <c r="F215" s="97"/>
      <c r="G215" s="97"/>
      <c r="H215" s="97"/>
      <c r="I215" s="97"/>
      <c r="J215" s="97"/>
      <c r="K215" s="97"/>
    </row>
    <row r="216" spans="1:11">
      <c r="A216" s="97"/>
      <c r="B216" s="97"/>
      <c r="C216" s="97"/>
      <c r="D216" s="97"/>
      <c r="E216" s="97"/>
      <c r="F216" s="97"/>
      <c r="G216" s="97"/>
      <c r="H216" s="97"/>
      <c r="I216" s="97"/>
      <c r="J216" s="97"/>
      <c r="K216" s="97"/>
    </row>
    <row r="217" spans="1:11">
      <c r="A217" s="97"/>
      <c r="B217" s="97"/>
      <c r="C217" s="97"/>
      <c r="D217" s="97"/>
      <c r="E217" s="97"/>
      <c r="F217" s="97"/>
      <c r="G217" s="97"/>
      <c r="H217" s="97"/>
      <c r="I217" s="97"/>
      <c r="J217" s="97"/>
      <c r="K217" s="97"/>
    </row>
    <row r="218" spans="1:11">
      <c r="A218" s="97"/>
      <c r="B218" s="97"/>
      <c r="C218" s="97"/>
      <c r="D218" s="97"/>
      <c r="E218" s="97"/>
      <c r="F218" s="97"/>
      <c r="G218" s="97"/>
      <c r="H218" s="97"/>
      <c r="I218" s="97"/>
      <c r="J218" s="97"/>
      <c r="K218" s="97"/>
    </row>
    <row r="219" spans="1:11">
      <c r="A219" s="97"/>
      <c r="B219" s="97"/>
      <c r="C219" s="97"/>
      <c r="D219" s="97"/>
      <c r="E219" s="97"/>
      <c r="F219" s="97"/>
      <c r="G219" s="97"/>
      <c r="H219" s="97"/>
      <c r="I219" s="97"/>
      <c r="J219" s="97"/>
      <c r="K219" s="97"/>
    </row>
    <row r="220" spans="1:11">
      <c r="A220" s="97"/>
      <c r="B220" s="97"/>
      <c r="C220" s="97"/>
      <c r="D220" s="97"/>
      <c r="E220" s="97"/>
      <c r="F220" s="97"/>
      <c r="G220" s="97"/>
      <c r="H220" s="97"/>
      <c r="I220" s="97"/>
      <c r="J220" s="97"/>
      <c r="K220" s="97"/>
    </row>
    <row r="221" spans="1:11">
      <c r="A221" s="97"/>
      <c r="B221" s="97"/>
      <c r="C221" s="97"/>
      <c r="D221" s="97"/>
      <c r="E221" s="97"/>
      <c r="F221" s="97"/>
      <c r="G221" s="97"/>
      <c r="H221" s="97"/>
      <c r="I221" s="97"/>
      <c r="J221" s="97"/>
      <c r="K221" s="97"/>
    </row>
    <row r="222" spans="1:11">
      <c r="A222" s="97"/>
      <c r="B222" s="97"/>
      <c r="C222" s="97"/>
      <c r="D222" s="97"/>
      <c r="E222" s="97"/>
      <c r="F222" s="97"/>
      <c r="G222" s="97"/>
      <c r="H222" s="97"/>
      <c r="I222" s="97"/>
      <c r="J222" s="97"/>
      <c r="K222" s="97"/>
    </row>
    <row r="223" spans="1:11">
      <c r="A223" s="97"/>
      <c r="B223" s="97"/>
      <c r="C223" s="97"/>
      <c r="D223" s="97"/>
      <c r="E223" s="97"/>
      <c r="F223" s="97"/>
      <c r="G223" s="97"/>
      <c r="H223" s="97"/>
      <c r="I223" s="97"/>
      <c r="J223" s="97"/>
      <c r="K223" s="97"/>
    </row>
    <row r="224" spans="1:11">
      <c r="A224" s="97"/>
      <c r="B224" s="97"/>
      <c r="C224" s="97"/>
      <c r="D224" s="97"/>
      <c r="E224" s="97"/>
      <c r="F224" s="97"/>
      <c r="G224" s="97"/>
      <c r="H224" s="97"/>
      <c r="I224" s="97"/>
      <c r="J224" s="97"/>
      <c r="K224" s="97"/>
    </row>
    <row r="225" spans="1:11">
      <c r="A225" s="97"/>
      <c r="B225" s="97"/>
      <c r="C225" s="97"/>
      <c r="D225" s="97"/>
      <c r="E225" s="97"/>
      <c r="F225" s="97"/>
      <c r="G225" s="97"/>
      <c r="H225" s="97"/>
      <c r="I225" s="97"/>
      <c r="J225" s="97"/>
      <c r="K225" s="97"/>
    </row>
    <row r="226" spans="1:11">
      <c r="A226" s="97"/>
      <c r="B226" s="97"/>
      <c r="C226" s="97"/>
      <c r="D226" s="97"/>
      <c r="E226" s="97"/>
      <c r="F226" s="97"/>
      <c r="G226" s="97"/>
      <c r="H226" s="97"/>
      <c r="I226" s="97"/>
      <c r="J226" s="97"/>
      <c r="K226" s="97"/>
    </row>
    <row r="227" spans="1:11">
      <c r="A227" s="97"/>
      <c r="B227" s="97"/>
      <c r="C227" s="97"/>
      <c r="D227" s="97"/>
      <c r="E227" s="97"/>
      <c r="F227" s="97"/>
      <c r="G227" s="97"/>
      <c r="H227" s="97"/>
      <c r="I227" s="97"/>
      <c r="J227" s="97"/>
      <c r="K227" s="97"/>
    </row>
    <row r="228" spans="1:11">
      <c r="A228" s="97"/>
      <c r="B228" s="97"/>
      <c r="C228" s="97"/>
      <c r="D228" s="97"/>
      <c r="E228" s="97"/>
      <c r="F228" s="97"/>
      <c r="G228" s="97"/>
      <c r="H228" s="97"/>
      <c r="I228" s="97"/>
      <c r="J228" s="97"/>
      <c r="K228" s="97"/>
    </row>
    <row r="229" spans="1:11">
      <c r="A229" s="97"/>
      <c r="B229" s="97"/>
      <c r="C229" s="97"/>
      <c r="D229" s="97"/>
      <c r="E229" s="97"/>
      <c r="F229" s="97"/>
      <c r="G229" s="97"/>
      <c r="H229" s="97"/>
      <c r="I229" s="97"/>
      <c r="J229" s="97"/>
      <c r="K229" s="97"/>
    </row>
    <row r="230" spans="1:11">
      <c r="A230" s="97"/>
      <c r="B230" s="97"/>
      <c r="C230" s="97"/>
      <c r="D230" s="97"/>
      <c r="E230" s="97"/>
      <c r="F230" s="97"/>
      <c r="G230" s="97"/>
      <c r="H230" s="97"/>
      <c r="I230" s="97"/>
      <c r="J230" s="97"/>
      <c r="K230" s="97"/>
    </row>
    <row r="231" spans="1:11">
      <c r="A231" s="97"/>
      <c r="B231" s="97"/>
      <c r="C231" s="97"/>
      <c r="D231" s="97"/>
      <c r="E231" s="97"/>
      <c r="F231" s="97"/>
      <c r="G231" s="97"/>
      <c r="H231" s="97"/>
      <c r="I231" s="97"/>
      <c r="J231" s="97"/>
      <c r="K231" s="97"/>
    </row>
    <row r="232" spans="1:11">
      <c r="A232" s="97"/>
      <c r="B232" s="97"/>
      <c r="C232" s="97"/>
      <c r="D232" s="97"/>
      <c r="E232" s="97"/>
      <c r="F232" s="97"/>
      <c r="G232" s="97"/>
      <c r="H232" s="97"/>
      <c r="I232" s="97"/>
      <c r="J232" s="97"/>
      <c r="K232" s="97"/>
    </row>
    <row r="233" spans="1:11">
      <c r="A233" s="97"/>
      <c r="B233" s="97"/>
      <c r="C233" s="97"/>
      <c r="D233" s="97"/>
      <c r="E233" s="97"/>
      <c r="F233" s="97"/>
      <c r="G233" s="97"/>
      <c r="H233" s="97"/>
      <c r="I233" s="97"/>
      <c r="J233" s="97"/>
      <c r="K233" s="97"/>
    </row>
    <row r="234" spans="1:11">
      <c r="A234" s="97"/>
      <c r="B234" s="97"/>
      <c r="C234" s="97"/>
      <c r="D234" s="97"/>
      <c r="E234" s="97"/>
      <c r="F234" s="97"/>
      <c r="G234" s="97"/>
      <c r="H234" s="97"/>
      <c r="I234" s="97"/>
      <c r="J234" s="97"/>
      <c r="K234" s="97"/>
    </row>
    <row r="235" spans="1:11">
      <c r="A235" s="97"/>
      <c r="B235" s="97"/>
      <c r="C235" s="97"/>
      <c r="D235" s="97"/>
      <c r="E235" s="97"/>
      <c r="F235" s="97"/>
      <c r="G235" s="97"/>
      <c r="H235" s="97"/>
      <c r="I235" s="97"/>
      <c r="J235" s="97"/>
      <c r="K235" s="97"/>
    </row>
    <row r="236" spans="1:11">
      <c r="A236" s="97"/>
      <c r="B236" s="97"/>
      <c r="C236" s="97"/>
      <c r="D236" s="97"/>
      <c r="E236" s="97"/>
      <c r="F236" s="97"/>
      <c r="G236" s="97"/>
      <c r="H236" s="97"/>
      <c r="I236" s="97"/>
      <c r="J236" s="97"/>
      <c r="K236" s="97"/>
    </row>
    <row r="237" spans="1:11">
      <c r="A237" s="97"/>
      <c r="B237" s="97"/>
      <c r="C237" s="97"/>
      <c r="D237" s="97"/>
      <c r="E237" s="97"/>
      <c r="F237" s="97"/>
      <c r="G237" s="97"/>
      <c r="H237" s="97"/>
      <c r="I237" s="97"/>
      <c r="J237" s="97"/>
      <c r="K237" s="97"/>
    </row>
    <row r="238" spans="1:11">
      <c r="A238" s="97"/>
      <c r="B238" s="97"/>
      <c r="C238" s="97"/>
      <c r="D238" s="97"/>
      <c r="E238" s="97"/>
      <c r="F238" s="97"/>
      <c r="G238" s="97"/>
      <c r="H238" s="97"/>
      <c r="I238" s="97"/>
      <c r="J238" s="97"/>
      <c r="K238" s="97"/>
    </row>
    <row r="239" spans="1:11">
      <c r="A239" s="97"/>
      <c r="B239" s="97"/>
      <c r="C239" s="97"/>
      <c r="D239" s="97"/>
      <c r="E239" s="97"/>
      <c r="F239" s="97"/>
      <c r="G239" s="97"/>
      <c r="H239" s="97"/>
      <c r="I239" s="97"/>
      <c r="J239" s="97"/>
      <c r="K239" s="97"/>
    </row>
    <row r="240" spans="1:11">
      <c r="A240" s="97"/>
      <c r="B240" s="97"/>
      <c r="C240" s="97"/>
      <c r="D240" s="97"/>
      <c r="E240" s="97"/>
      <c r="F240" s="97"/>
      <c r="G240" s="97"/>
      <c r="H240" s="97"/>
      <c r="I240" s="97"/>
      <c r="J240" s="97"/>
      <c r="K240" s="97"/>
    </row>
    <row r="241" spans="1:11">
      <c r="A241" s="97"/>
      <c r="B241" s="97"/>
      <c r="C241" s="97"/>
      <c r="D241" s="97"/>
      <c r="E241" s="97"/>
      <c r="F241" s="97"/>
      <c r="G241" s="97"/>
      <c r="H241" s="97"/>
      <c r="I241" s="97"/>
      <c r="J241" s="97"/>
      <c r="K241" s="97"/>
    </row>
    <row r="242" spans="1:11">
      <c r="A242" s="97"/>
      <c r="B242" s="97"/>
      <c r="C242" s="97"/>
      <c r="D242" s="97"/>
      <c r="E242" s="97"/>
      <c r="F242" s="97"/>
      <c r="G242" s="97"/>
      <c r="H242" s="97"/>
      <c r="I242" s="97"/>
      <c r="J242" s="97"/>
      <c r="K242" s="97"/>
    </row>
    <row r="243" spans="1:11">
      <c r="A243" s="97"/>
      <c r="B243" s="97"/>
      <c r="C243" s="97"/>
      <c r="D243" s="97"/>
      <c r="E243" s="97"/>
      <c r="F243" s="97"/>
      <c r="G243" s="97"/>
      <c r="H243" s="97"/>
      <c r="I243" s="97"/>
      <c r="J243" s="97"/>
      <c r="K243" s="97"/>
    </row>
    <row r="244" spans="1:11">
      <c r="A244" s="97"/>
      <c r="B244" s="97"/>
      <c r="C244" s="97"/>
      <c r="D244" s="97"/>
      <c r="E244" s="97"/>
      <c r="F244" s="97"/>
      <c r="G244" s="97"/>
      <c r="H244" s="97"/>
      <c r="I244" s="97"/>
      <c r="J244" s="97"/>
      <c r="K244" s="97"/>
    </row>
    <row r="245" spans="1:11">
      <c r="A245" s="97"/>
      <c r="B245" s="97"/>
      <c r="C245" s="97"/>
      <c r="D245" s="97"/>
      <c r="E245" s="97"/>
      <c r="F245" s="97"/>
      <c r="G245" s="97"/>
      <c r="H245" s="97"/>
      <c r="I245" s="97"/>
      <c r="J245" s="97"/>
      <c r="K245" s="97"/>
    </row>
    <row r="246" spans="1:11">
      <c r="A246" s="97"/>
      <c r="B246" s="97"/>
      <c r="C246" s="97"/>
      <c r="D246" s="97"/>
      <c r="E246" s="97"/>
      <c r="F246" s="97"/>
      <c r="G246" s="97"/>
      <c r="H246" s="97"/>
      <c r="I246" s="97"/>
      <c r="J246" s="97"/>
      <c r="K246" s="97"/>
    </row>
    <row r="247" spans="1:11">
      <c r="A247" s="97"/>
      <c r="B247" s="97"/>
      <c r="C247" s="97"/>
      <c r="D247" s="97"/>
      <c r="E247" s="97"/>
      <c r="F247" s="97"/>
      <c r="G247" s="97"/>
      <c r="H247" s="97"/>
      <c r="I247" s="97"/>
      <c r="J247" s="97"/>
      <c r="K247" s="97"/>
    </row>
    <row r="248" spans="1:11">
      <c r="A248" s="97"/>
      <c r="B248" s="97"/>
      <c r="C248" s="97"/>
      <c r="D248" s="97"/>
      <c r="E248" s="97"/>
      <c r="F248" s="97"/>
      <c r="G248" s="97"/>
      <c r="H248" s="97"/>
      <c r="I248" s="97"/>
      <c r="J248" s="97"/>
      <c r="K248" s="97"/>
    </row>
    <row r="249" spans="1:11" ht="12.75" customHeight="1">
      <c r="A249" s="97"/>
      <c r="B249" s="97"/>
      <c r="C249" s="97"/>
      <c r="D249" s="97"/>
      <c r="E249" s="97"/>
      <c r="F249" s="97"/>
      <c r="G249" s="97"/>
      <c r="H249" s="97"/>
      <c r="I249" s="97"/>
      <c r="J249" s="97"/>
      <c r="K249" s="97"/>
    </row>
    <row r="250" spans="1:11" ht="12.75" customHeight="1">
      <c r="A250" s="97"/>
      <c r="B250" s="97"/>
      <c r="C250" s="97"/>
      <c r="D250" s="97"/>
      <c r="E250" s="97"/>
      <c r="F250" s="97"/>
      <c r="G250" s="97"/>
      <c r="H250" s="97"/>
      <c r="I250" s="97"/>
      <c r="J250" s="97"/>
      <c r="K250" s="97"/>
    </row>
    <row r="251" spans="1:11" ht="14.25" customHeight="1">
      <c r="A251" s="97"/>
      <c r="B251" s="97"/>
      <c r="C251" s="97"/>
      <c r="D251" s="97"/>
      <c r="E251" s="97"/>
      <c r="F251" s="97"/>
      <c r="G251" s="97"/>
      <c r="H251" s="97"/>
      <c r="I251" s="97"/>
      <c r="J251" s="97"/>
      <c r="K251" s="97"/>
    </row>
    <row r="252" spans="1:11">
      <c r="A252" s="97"/>
      <c r="B252" s="97"/>
      <c r="C252" s="97"/>
      <c r="D252" s="97"/>
      <c r="E252" s="97"/>
      <c r="F252" s="97"/>
      <c r="G252" s="97"/>
      <c r="H252" s="97"/>
      <c r="I252" s="97"/>
      <c r="J252" s="97"/>
      <c r="K252" s="97"/>
    </row>
    <row r="253" spans="1:11" ht="15" customHeight="1"/>
  </sheetData>
  <mergeCells count="31">
    <mergeCell ref="A47:E47"/>
    <mergeCell ref="F46:G46"/>
    <mergeCell ref="F47:G47"/>
    <mergeCell ref="F48:I48"/>
    <mergeCell ref="D52:F52"/>
    <mergeCell ref="A48:E48"/>
    <mergeCell ref="A44:E44"/>
    <mergeCell ref="G8:G9"/>
    <mergeCell ref="H8:H9"/>
    <mergeCell ref="A45:E45"/>
    <mergeCell ref="A46:E46"/>
    <mergeCell ref="A33:H33"/>
    <mergeCell ref="F8:F9"/>
    <mergeCell ref="E8:E9"/>
    <mergeCell ref="C8:D8"/>
    <mergeCell ref="B8:B9"/>
    <mergeCell ref="A8:A9"/>
    <mergeCell ref="B42:I42"/>
    <mergeCell ref="F43:H43"/>
    <mergeCell ref="F45:G45"/>
    <mergeCell ref="F44:G44"/>
    <mergeCell ref="I8:I9"/>
    <mergeCell ref="A1:K1"/>
    <mergeCell ref="A2:K2"/>
    <mergeCell ref="A43:E43"/>
    <mergeCell ref="A4:I5"/>
    <mergeCell ref="A6:I6"/>
    <mergeCell ref="A7:I7"/>
    <mergeCell ref="E35:H35"/>
    <mergeCell ref="E36:H36"/>
    <mergeCell ref="E37:H37"/>
  </mergeCells>
  <pageMargins left="0.23622047244094491" right="0.23622047244094491" top="1.1023622047244095" bottom="0.74803149606299213" header="0.31496062992125984" footer="0.31496062992125984"/>
  <pageSetup scale="43" orientation="landscape" horizontalDpi="300" verticalDpi="300" r:id="rId1"/>
  <headerFooter>
    <oddHeader>&amp;L&amp;"Arial,Normal"&amp;8CÓDIGO: CCE-EICP-FM-32
VERSIÓN: 1&amp;C&amp;"Arial,Negrita"&amp;8
MÍNIMA CUANTÍA DE INFRAESTRUCTURA DE TRANSPORTE</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464DC-1E9A-446B-B262-19723E16FEC5}">
  <dimension ref="A1:M257"/>
  <sheetViews>
    <sheetView showGridLines="0" view="pageBreakPreview" zoomScale="55" zoomScaleNormal="100" zoomScaleSheetLayoutView="55" zoomScalePageLayoutView="85" workbookViewId="0">
      <selection sqref="A1:M1"/>
    </sheetView>
  </sheetViews>
  <sheetFormatPr baseColWidth="10" defaultColWidth="11.44140625" defaultRowHeight="13.2"/>
  <cols>
    <col min="1" max="5" width="9.6640625" style="1" customWidth="1"/>
    <col min="6" max="6" width="4.109375" style="1" customWidth="1"/>
    <col min="7" max="7" width="2.44140625" style="1" customWidth="1"/>
    <col min="8" max="8" width="10.109375" style="1" customWidth="1"/>
    <col min="9" max="9" width="17.109375" style="1" customWidth="1"/>
    <col min="10" max="10" width="14.33203125" style="1" customWidth="1"/>
    <col min="11" max="12" width="9.6640625" style="1" customWidth="1"/>
    <col min="13" max="13" width="11.44140625" style="147" customWidth="1"/>
    <col min="14" max="16384" width="11.44140625" style="1"/>
  </cols>
  <sheetData>
    <row r="1" spans="1:13">
      <c r="A1" s="390" t="s">
        <v>0</v>
      </c>
      <c r="B1" s="390"/>
      <c r="C1" s="390"/>
      <c r="D1" s="390"/>
      <c r="E1" s="390"/>
      <c r="F1" s="390"/>
      <c r="G1" s="390"/>
      <c r="H1" s="390"/>
      <c r="I1" s="390"/>
      <c r="J1" s="390"/>
      <c r="K1" s="390"/>
      <c r="L1" s="390"/>
      <c r="M1" s="390"/>
    </row>
    <row r="2" spans="1:13">
      <c r="A2" s="393" t="s">
        <v>1</v>
      </c>
      <c r="B2" s="393"/>
      <c r="C2" s="393"/>
      <c r="D2" s="393"/>
      <c r="E2" s="393"/>
      <c r="F2" s="393"/>
      <c r="G2" s="393"/>
      <c r="H2" s="393"/>
      <c r="I2" s="393"/>
      <c r="J2" s="393"/>
      <c r="K2" s="393"/>
      <c r="L2" s="393"/>
      <c r="M2" s="393"/>
    </row>
    <row r="3" spans="1:13">
      <c r="A3" s="100"/>
      <c r="B3" s="101"/>
      <c r="C3" s="101"/>
      <c r="D3" s="101"/>
      <c r="E3" s="101"/>
      <c r="F3" s="101"/>
      <c r="G3" s="101"/>
      <c r="H3" s="101"/>
      <c r="I3" s="101"/>
      <c r="J3" s="67"/>
      <c r="K3" s="171"/>
    </row>
    <row r="4" spans="1:13" s="105" customFormat="1" ht="32.25" customHeight="1">
      <c r="A4" s="482" t="s">
        <v>38</v>
      </c>
      <c r="B4" s="482"/>
      <c r="C4" s="482"/>
      <c r="D4" s="482"/>
      <c r="E4" s="482"/>
      <c r="F4" s="482"/>
      <c r="G4" s="482"/>
      <c r="H4" s="482"/>
      <c r="I4" s="482"/>
      <c r="J4" s="482"/>
      <c r="K4" s="482"/>
      <c r="L4" s="482"/>
      <c r="M4" s="482"/>
    </row>
    <row r="5" spans="1:13" s="105" customFormat="1" ht="14.4" thickBot="1">
      <c r="A5" s="107"/>
      <c r="B5" s="107"/>
      <c r="C5" s="107"/>
      <c r="D5" s="107"/>
      <c r="E5" s="107"/>
      <c r="F5" s="107"/>
      <c r="G5" s="107"/>
      <c r="H5" s="107"/>
      <c r="I5" s="107"/>
      <c r="J5" s="107"/>
      <c r="K5" s="107"/>
      <c r="L5" s="107"/>
      <c r="M5" s="148"/>
    </row>
    <row r="6" spans="1:13" ht="13.8">
      <c r="A6" s="483"/>
      <c r="B6" s="488" t="s">
        <v>39</v>
      </c>
      <c r="C6" s="489"/>
      <c r="D6" s="489"/>
      <c r="E6" s="489"/>
      <c r="F6" s="489"/>
      <c r="G6" s="489"/>
      <c r="H6" s="489"/>
      <c r="I6" s="490"/>
      <c r="J6" s="485"/>
      <c r="K6" s="486"/>
      <c r="L6" s="486"/>
      <c r="M6" s="487"/>
    </row>
    <row r="7" spans="1:13" ht="13.8">
      <c r="A7" s="484"/>
      <c r="B7" s="477"/>
      <c r="C7" s="478"/>
      <c r="D7" s="478"/>
      <c r="E7" s="478"/>
      <c r="F7" s="478"/>
      <c r="G7" s="478"/>
      <c r="H7" s="478"/>
      <c r="I7" s="479"/>
      <c r="J7" s="491" t="s">
        <v>40</v>
      </c>
      <c r="K7" s="493"/>
      <c r="L7" s="494"/>
      <c r="M7" s="495"/>
    </row>
    <row r="8" spans="1:13" ht="13.8">
      <c r="A8" s="484"/>
      <c r="B8" s="477" t="s">
        <v>41</v>
      </c>
      <c r="C8" s="478"/>
      <c r="D8" s="478"/>
      <c r="E8" s="478"/>
      <c r="F8" s="478"/>
      <c r="G8" s="478"/>
      <c r="H8" s="478"/>
      <c r="I8" s="479"/>
      <c r="J8" s="492"/>
      <c r="K8" s="496"/>
      <c r="L8" s="497"/>
      <c r="M8" s="498"/>
    </row>
    <row r="9" spans="1:13" ht="12.75" customHeight="1">
      <c r="A9" s="484"/>
      <c r="B9" s="477" t="s">
        <v>42</v>
      </c>
      <c r="C9" s="478"/>
      <c r="D9" s="478"/>
      <c r="E9" s="478"/>
      <c r="F9" s="478"/>
      <c r="G9" s="478"/>
      <c r="H9" s="478"/>
      <c r="I9" s="479"/>
      <c r="J9" s="491" t="s">
        <v>43</v>
      </c>
      <c r="K9" s="491">
        <v>1</v>
      </c>
      <c r="L9" s="491" t="s">
        <v>44</v>
      </c>
      <c r="M9" s="545">
        <v>1</v>
      </c>
    </row>
    <row r="10" spans="1:13" ht="14.25" customHeight="1">
      <c r="A10" s="484"/>
      <c r="B10" s="80"/>
      <c r="C10" s="80"/>
      <c r="D10" s="80"/>
      <c r="E10" s="80"/>
      <c r="F10" s="80"/>
      <c r="G10" s="80"/>
      <c r="H10" s="80"/>
      <c r="I10" s="80"/>
      <c r="J10" s="544"/>
      <c r="K10" s="544"/>
      <c r="L10" s="544"/>
      <c r="M10" s="546"/>
    </row>
    <row r="11" spans="1:13" ht="14.4" thickBot="1">
      <c r="A11" s="144"/>
      <c r="B11" s="145"/>
      <c r="C11" s="145"/>
      <c r="D11" s="145"/>
      <c r="E11" s="145"/>
      <c r="F11" s="145"/>
      <c r="G11" s="145"/>
      <c r="H11" s="145"/>
      <c r="I11" s="145"/>
      <c r="J11" s="145"/>
      <c r="K11" s="146"/>
      <c r="L11" s="146"/>
      <c r="M11" s="149"/>
    </row>
    <row r="12" spans="1:13" ht="13.8">
      <c r="A12" s="108"/>
      <c r="B12" s="176"/>
      <c r="C12" s="176"/>
      <c r="D12" s="176"/>
      <c r="E12" s="176"/>
      <c r="F12" s="176"/>
      <c r="G12" s="176"/>
      <c r="H12" s="176"/>
      <c r="I12" s="176"/>
      <c r="J12" s="547" t="s">
        <v>45</v>
      </c>
      <c r="K12" s="109" t="s">
        <v>46</v>
      </c>
      <c r="L12" s="109" t="s">
        <v>47</v>
      </c>
      <c r="M12" s="150" t="s">
        <v>48</v>
      </c>
    </row>
    <row r="13" spans="1:13" ht="13.8">
      <c r="A13" s="110"/>
      <c r="B13" s="111"/>
      <c r="C13" s="111"/>
      <c r="D13" s="111"/>
      <c r="E13" s="111"/>
      <c r="F13" s="111"/>
      <c r="G13" s="111"/>
      <c r="H13" s="111"/>
      <c r="I13" s="111"/>
      <c r="J13" s="548"/>
      <c r="K13" s="113"/>
      <c r="L13" s="113"/>
      <c r="M13" s="151"/>
    </row>
    <row r="14" spans="1:13" ht="13.8">
      <c r="A14" s="480" t="s">
        <v>49</v>
      </c>
      <c r="B14" s="481"/>
      <c r="C14" s="481"/>
      <c r="D14" s="481"/>
      <c r="E14" s="111"/>
      <c r="F14" s="111"/>
      <c r="G14" s="111" t="s">
        <v>50</v>
      </c>
      <c r="H14" s="107"/>
      <c r="I14" s="111"/>
      <c r="J14" s="112"/>
      <c r="K14" s="107"/>
      <c r="L14" s="107"/>
      <c r="M14" s="152"/>
    </row>
    <row r="15" spans="1:13" ht="13.8">
      <c r="A15" s="114"/>
      <c r="B15" s="115"/>
      <c r="C15" s="115"/>
      <c r="D15" s="115"/>
      <c r="E15" s="115"/>
      <c r="F15" s="115"/>
      <c r="G15" s="115"/>
      <c r="H15" s="115"/>
      <c r="I15" s="115"/>
      <c r="J15" s="115"/>
      <c r="K15" s="115"/>
      <c r="L15" s="115"/>
      <c r="M15" s="153"/>
    </row>
    <row r="16" spans="1:13" ht="14.4" thickBot="1">
      <c r="A16" s="174"/>
      <c r="B16" s="175"/>
      <c r="C16" s="175"/>
      <c r="D16" s="175"/>
      <c r="E16" s="175"/>
      <c r="F16" s="175"/>
      <c r="G16" s="175"/>
      <c r="H16" s="175"/>
      <c r="I16" s="175"/>
      <c r="J16" s="175"/>
      <c r="K16" s="175"/>
      <c r="L16" s="175"/>
      <c r="M16" s="154"/>
    </row>
    <row r="17" spans="1:13" ht="14.4" thickBot="1">
      <c r="A17" s="116"/>
      <c r="B17" s="117"/>
      <c r="C17" s="117"/>
      <c r="D17" s="117"/>
      <c r="E17" s="117"/>
      <c r="F17" s="117"/>
      <c r="G17" s="107"/>
      <c r="H17" s="107"/>
      <c r="I17" s="117"/>
      <c r="J17" s="117"/>
      <c r="K17" s="117"/>
      <c r="L17" s="117"/>
      <c r="M17" s="155"/>
    </row>
    <row r="18" spans="1:13" ht="13.8">
      <c r="A18" s="469" t="s">
        <v>51</v>
      </c>
      <c r="B18" s="470"/>
      <c r="C18" s="470"/>
      <c r="D18" s="470"/>
      <c r="E18" s="470"/>
      <c r="F18" s="470"/>
      <c r="G18" s="470"/>
      <c r="H18" s="470"/>
      <c r="I18" s="470"/>
      <c r="J18" s="470"/>
      <c r="K18" s="470"/>
      <c r="L18" s="470"/>
      <c r="M18" s="471"/>
    </row>
    <row r="19" spans="1:13" ht="14.4" thickBot="1">
      <c r="A19" s="118"/>
      <c r="B19" s="107"/>
      <c r="C19" s="107"/>
      <c r="D19" s="107"/>
      <c r="E19" s="107"/>
      <c r="F19" s="107"/>
      <c r="G19" s="107"/>
      <c r="H19" s="107"/>
      <c r="I19" s="107"/>
      <c r="J19" s="107"/>
      <c r="K19" s="107"/>
      <c r="L19" s="107"/>
      <c r="M19" s="156"/>
    </row>
    <row r="20" spans="1:13" ht="13.8">
      <c r="A20" s="177" t="s">
        <v>52</v>
      </c>
      <c r="B20" s="472" t="s">
        <v>7</v>
      </c>
      <c r="C20" s="473"/>
      <c r="D20" s="473"/>
      <c r="E20" s="473"/>
      <c r="F20" s="473"/>
      <c r="G20" s="473"/>
      <c r="H20" s="473"/>
      <c r="I20" s="473"/>
      <c r="J20" s="474"/>
      <c r="K20" s="475" t="s">
        <v>53</v>
      </c>
      <c r="L20" s="476"/>
      <c r="M20" s="178" t="s">
        <v>9</v>
      </c>
    </row>
    <row r="21" spans="1:13" ht="14.4" thickBot="1">
      <c r="A21" s="179"/>
      <c r="B21" s="505"/>
      <c r="C21" s="506"/>
      <c r="D21" s="506"/>
      <c r="E21" s="506"/>
      <c r="F21" s="506"/>
      <c r="G21" s="506"/>
      <c r="H21" s="506"/>
      <c r="I21" s="506"/>
      <c r="J21" s="507"/>
      <c r="K21" s="505"/>
      <c r="L21" s="507"/>
      <c r="M21" s="180"/>
    </row>
    <row r="22" spans="1:13">
      <c r="A22" s="508" t="s">
        <v>54</v>
      </c>
      <c r="B22" s="509"/>
      <c r="C22" s="509"/>
      <c r="D22" s="509"/>
      <c r="E22" s="509"/>
      <c r="F22" s="509"/>
      <c r="G22" s="509"/>
      <c r="H22" s="509"/>
      <c r="I22" s="509"/>
      <c r="J22" s="509"/>
      <c r="K22" s="509"/>
      <c r="L22" s="509"/>
      <c r="M22" s="510"/>
    </row>
    <row r="23" spans="1:13">
      <c r="A23" s="511"/>
      <c r="B23" s="512"/>
      <c r="C23" s="512"/>
      <c r="D23" s="512"/>
      <c r="E23" s="512"/>
      <c r="F23" s="512"/>
      <c r="G23" s="512"/>
      <c r="H23" s="512"/>
      <c r="I23" s="512"/>
      <c r="J23" s="512"/>
      <c r="K23" s="512"/>
      <c r="L23" s="512"/>
      <c r="M23" s="513"/>
    </row>
    <row r="24" spans="1:13" ht="13.8" thickBot="1">
      <c r="A24" s="514"/>
      <c r="B24" s="515"/>
      <c r="C24" s="515"/>
      <c r="D24" s="515"/>
      <c r="E24" s="515"/>
      <c r="F24" s="515"/>
      <c r="G24" s="515"/>
      <c r="H24" s="515"/>
      <c r="I24" s="515"/>
      <c r="J24" s="515"/>
      <c r="K24" s="515"/>
      <c r="L24" s="515"/>
      <c r="M24" s="516"/>
    </row>
    <row r="25" spans="1:13" s="2" customFormat="1" ht="27.6">
      <c r="A25" s="472" t="s">
        <v>7</v>
      </c>
      <c r="B25" s="517"/>
      <c r="C25" s="517"/>
      <c r="D25" s="517"/>
      <c r="E25" s="518"/>
      <c r="F25" s="519" t="s">
        <v>55</v>
      </c>
      <c r="G25" s="517"/>
      <c r="H25" s="520" t="s">
        <v>56</v>
      </c>
      <c r="I25" s="521"/>
      <c r="J25" s="181" t="s">
        <v>57</v>
      </c>
      <c r="K25" s="519" t="s">
        <v>58</v>
      </c>
      <c r="L25" s="522"/>
      <c r="M25" s="182" t="s">
        <v>59</v>
      </c>
    </row>
    <row r="26" spans="1:13" ht="13.8">
      <c r="A26" s="523"/>
      <c r="B26" s="524"/>
      <c r="C26" s="524"/>
      <c r="D26" s="524"/>
      <c r="E26" s="525"/>
      <c r="F26" s="526"/>
      <c r="G26" s="525"/>
      <c r="H26" s="526"/>
      <c r="I26" s="525"/>
      <c r="J26" s="119"/>
      <c r="K26" s="527"/>
      <c r="L26" s="528"/>
      <c r="M26" s="157"/>
    </row>
    <row r="27" spans="1:13" ht="13.8">
      <c r="A27" s="120"/>
      <c r="B27" s="121"/>
      <c r="C27" s="121"/>
      <c r="D27" s="121"/>
      <c r="E27" s="122"/>
      <c r="F27" s="123"/>
      <c r="G27" s="122"/>
      <c r="H27" s="123"/>
      <c r="I27" s="122"/>
      <c r="J27" s="119"/>
      <c r="K27" s="527"/>
      <c r="L27" s="528"/>
      <c r="M27" s="157"/>
    </row>
    <row r="28" spans="1:13" ht="14.4" thickBot="1">
      <c r="A28" s="499"/>
      <c r="B28" s="500"/>
      <c r="C28" s="500"/>
      <c r="D28" s="500"/>
      <c r="E28" s="501"/>
      <c r="F28" s="502"/>
      <c r="G28" s="501"/>
      <c r="H28" s="502"/>
      <c r="I28" s="501"/>
      <c r="J28" s="124"/>
      <c r="K28" s="503"/>
      <c r="L28" s="504"/>
      <c r="M28" s="157"/>
    </row>
    <row r="29" spans="1:13" ht="14.4" thickBot="1">
      <c r="A29" s="529" t="s">
        <v>60</v>
      </c>
      <c r="B29" s="530"/>
      <c r="C29" s="530"/>
      <c r="D29" s="530"/>
      <c r="E29" s="530"/>
      <c r="F29" s="530"/>
      <c r="G29" s="530"/>
      <c r="H29" s="530"/>
      <c r="I29" s="530"/>
      <c r="J29" s="530"/>
      <c r="K29" s="530"/>
      <c r="L29" s="531"/>
      <c r="M29" s="158"/>
    </row>
    <row r="30" spans="1:13">
      <c r="A30" s="508" t="s">
        <v>61</v>
      </c>
      <c r="B30" s="509"/>
      <c r="C30" s="509"/>
      <c r="D30" s="509"/>
      <c r="E30" s="509"/>
      <c r="F30" s="509"/>
      <c r="G30" s="509"/>
      <c r="H30" s="509"/>
      <c r="I30" s="509"/>
      <c r="J30" s="509"/>
      <c r="K30" s="509"/>
      <c r="L30" s="509"/>
      <c r="M30" s="510"/>
    </row>
    <row r="31" spans="1:13">
      <c r="A31" s="511"/>
      <c r="B31" s="512"/>
      <c r="C31" s="512"/>
      <c r="D31" s="512"/>
      <c r="E31" s="512"/>
      <c r="F31" s="512"/>
      <c r="G31" s="512"/>
      <c r="H31" s="512"/>
      <c r="I31" s="512"/>
      <c r="J31" s="512"/>
      <c r="K31" s="512"/>
      <c r="L31" s="512"/>
      <c r="M31" s="513"/>
    </row>
    <row r="32" spans="1:13" ht="13.8" thickBot="1">
      <c r="A32" s="514"/>
      <c r="B32" s="515"/>
      <c r="C32" s="515"/>
      <c r="D32" s="515"/>
      <c r="E32" s="515"/>
      <c r="F32" s="515"/>
      <c r="G32" s="515"/>
      <c r="H32" s="515"/>
      <c r="I32" s="515"/>
      <c r="J32" s="515"/>
      <c r="K32" s="515"/>
      <c r="L32" s="515"/>
      <c r="M32" s="516"/>
    </row>
    <row r="33" spans="1:13" s="2" customFormat="1" ht="27.6">
      <c r="A33" s="472" t="s">
        <v>7</v>
      </c>
      <c r="B33" s="473"/>
      <c r="C33" s="473"/>
      <c r="D33" s="473"/>
      <c r="E33" s="473"/>
      <c r="F33" s="473"/>
      <c r="G33" s="473"/>
      <c r="H33" s="522"/>
      <c r="I33" s="183" t="s">
        <v>53</v>
      </c>
      <c r="J33" s="181" t="s">
        <v>9</v>
      </c>
      <c r="K33" s="519" t="s">
        <v>62</v>
      </c>
      <c r="L33" s="522"/>
      <c r="M33" s="182" t="s">
        <v>59</v>
      </c>
    </row>
    <row r="34" spans="1:13" ht="13.8">
      <c r="A34" s="523"/>
      <c r="B34" s="524"/>
      <c r="C34" s="524"/>
      <c r="D34" s="524"/>
      <c r="E34" s="524"/>
      <c r="F34" s="524"/>
      <c r="G34" s="524"/>
      <c r="H34" s="525"/>
      <c r="I34" s="172"/>
      <c r="J34" s="125"/>
      <c r="K34" s="532"/>
      <c r="L34" s="533"/>
      <c r="M34" s="157"/>
    </row>
    <row r="35" spans="1:13" ht="14.4" thickBot="1">
      <c r="A35" s="499"/>
      <c r="B35" s="500"/>
      <c r="C35" s="500"/>
      <c r="D35" s="500"/>
      <c r="E35" s="500"/>
      <c r="F35" s="500"/>
      <c r="G35" s="500"/>
      <c r="H35" s="501"/>
      <c r="I35" s="121"/>
      <c r="J35" s="126"/>
      <c r="K35" s="534"/>
      <c r="L35" s="535"/>
      <c r="M35" s="159"/>
    </row>
    <row r="36" spans="1:13" ht="14.4" thickBot="1">
      <c r="A36" s="529" t="s">
        <v>60</v>
      </c>
      <c r="B36" s="530"/>
      <c r="C36" s="530"/>
      <c r="D36" s="530"/>
      <c r="E36" s="530"/>
      <c r="F36" s="530"/>
      <c r="G36" s="530"/>
      <c r="H36" s="530"/>
      <c r="I36" s="530"/>
      <c r="J36" s="530"/>
      <c r="K36" s="530"/>
      <c r="L36" s="531"/>
      <c r="M36" s="160">
        <v>0</v>
      </c>
    </row>
    <row r="37" spans="1:13">
      <c r="A37" s="508" t="s">
        <v>63</v>
      </c>
      <c r="B37" s="509"/>
      <c r="C37" s="509"/>
      <c r="D37" s="509"/>
      <c r="E37" s="509"/>
      <c r="F37" s="509"/>
      <c r="G37" s="509"/>
      <c r="H37" s="509"/>
      <c r="I37" s="509"/>
      <c r="J37" s="509"/>
      <c r="K37" s="509"/>
      <c r="L37" s="509"/>
      <c r="M37" s="510"/>
    </row>
    <row r="38" spans="1:13">
      <c r="A38" s="511"/>
      <c r="B38" s="512"/>
      <c r="C38" s="512"/>
      <c r="D38" s="512"/>
      <c r="E38" s="512"/>
      <c r="F38" s="512"/>
      <c r="G38" s="512"/>
      <c r="H38" s="512"/>
      <c r="I38" s="512"/>
      <c r="J38" s="512"/>
      <c r="K38" s="512"/>
      <c r="L38" s="512"/>
      <c r="M38" s="513"/>
    </row>
    <row r="39" spans="1:13" ht="13.8" thickBot="1">
      <c r="A39" s="514"/>
      <c r="B39" s="515"/>
      <c r="C39" s="515"/>
      <c r="D39" s="515"/>
      <c r="E39" s="515"/>
      <c r="F39" s="515"/>
      <c r="G39" s="515"/>
      <c r="H39" s="515"/>
      <c r="I39" s="515"/>
      <c r="J39" s="515"/>
      <c r="K39" s="515"/>
      <c r="L39" s="515"/>
      <c r="M39" s="516"/>
    </row>
    <row r="40" spans="1:13" s="2" customFormat="1" ht="27.6">
      <c r="A40" s="472" t="s">
        <v>64</v>
      </c>
      <c r="B40" s="473"/>
      <c r="C40" s="473"/>
      <c r="D40" s="473"/>
      <c r="E40" s="473"/>
      <c r="F40" s="473"/>
      <c r="G40" s="473"/>
      <c r="H40" s="181" t="s">
        <v>65</v>
      </c>
      <c r="I40" s="184" t="s">
        <v>66</v>
      </c>
      <c r="J40" s="185" t="s">
        <v>67</v>
      </c>
      <c r="K40" s="519" t="s">
        <v>68</v>
      </c>
      <c r="L40" s="522"/>
      <c r="M40" s="182" t="s">
        <v>59</v>
      </c>
    </row>
    <row r="41" spans="1:13" ht="13.8">
      <c r="A41" s="523"/>
      <c r="B41" s="524"/>
      <c r="C41" s="524"/>
      <c r="D41" s="524"/>
      <c r="E41" s="524"/>
      <c r="F41" s="524"/>
      <c r="G41" s="524"/>
      <c r="H41" s="127"/>
      <c r="I41" s="128"/>
      <c r="J41" s="127"/>
      <c r="K41" s="536"/>
      <c r="L41" s="537"/>
      <c r="M41" s="157"/>
    </row>
    <row r="42" spans="1:13" ht="14.4" thickBot="1">
      <c r="A42" s="499"/>
      <c r="B42" s="500"/>
      <c r="C42" s="500"/>
      <c r="D42" s="500"/>
      <c r="E42" s="500"/>
      <c r="F42" s="500"/>
      <c r="G42" s="500"/>
      <c r="H42" s="129"/>
      <c r="I42" s="130"/>
      <c r="J42" s="129"/>
      <c r="K42" s="534"/>
      <c r="L42" s="535"/>
      <c r="M42" s="161"/>
    </row>
    <row r="43" spans="1:13" ht="14.4" thickBot="1">
      <c r="A43" s="529" t="s">
        <v>60</v>
      </c>
      <c r="B43" s="530"/>
      <c r="C43" s="530"/>
      <c r="D43" s="530"/>
      <c r="E43" s="530"/>
      <c r="F43" s="530"/>
      <c r="G43" s="530"/>
      <c r="H43" s="530"/>
      <c r="I43" s="530"/>
      <c r="J43" s="530"/>
      <c r="K43" s="530"/>
      <c r="L43" s="531"/>
      <c r="M43" s="158"/>
    </row>
    <row r="44" spans="1:13">
      <c r="A44" s="508" t="s">
        <v>69</v>
      </c>
      <c r="B44" s="509"/>
      <c r="C44" s="509"/>
      <c r="D44" s="509"/>
      <c r="E44" s="509"/>
      <c r="F44" s="509"/>
      <c r="G44" s="509"/>
      <c r="H44" s="509"/>
      <c r="I44" s="509"/>
      <c r="J44" s="509"/>
      <c r="K44" s="509"/>
      <c r="L44" s="509"/>
      <c r="M44" s="510"/>
    </row>
    <row r="45" spans="1:13">
      <c r="A45" s="511"/>
      <c r="B45" s="512"/>
      <c r="C45" s="512"/>
      <c r="D45" s="512"/>
      <c r="E45" s="512"/>
      <c r="F45" s="512"/>
      <c r="G45" s="512"/>
      <c r="H45" s="512"/>
      <c r="I45" s="512"/>
      <c r="J45" s="512"/>
      <c r="K45" s="512"/>
      <c r="L45" s="512"/>
      <c r="M45" s="513"/>
    </row>
    <row r="46" spans="1:13" ht="13.8" thickBot="1">
      <c r="A46" s="514"/>
      <c r="B46" s="515"/>
      <c r="C46" s="515"/>
      <c r="D46" s="515"/>
      <c r="E46" s="515"/>
      <c r="F46" s="515"/>
      <c r="G46" s="515"/>
      <c r="H46" s="515"/>
      <c r="I46" s="515"/>
      <c r="J46" s="515"/>
      <c r="K46" s="515"/>
      <c r="L46" s="515"/>
      <c r="M46" s="516"/>
    </row>
    <row r="47" spans="1:13" s="2" customFormat="1" ht="27.6">
      <c r="A47" s="472" t="s">
        <v>70</v>
      </c>
      <c r="B47" s="473"/>
      <c r="C47" s="473"/>
      <c r="D47" s="473"/>
      <c r="E47" s="473"/>
      <c r="F47" s="473"/>
      <c r="G47" s="473"/>
      <c r="H47" s="181" t="s">
        <v>71</v>
      </c>
      <c r="I47" s="184" t="s">
        <v>72</v>
      </c>
      <c r="J47" s="181" t="s">
        <v>73</v>
      </c>
      <c r="K47" s="519" t="s">
        <v>58</v>
      </c>
      <c r="L47" s="522"/>
      <c r="M47" s="182" t="s">
        <v>59</v>
      </c>
    </row>
    <row r="48" spans="1:13" ht="13.8">
      <c r="A48" s="131"/>
      <c r="B48" s="132"/>
      <c r="C48" s="132"/>
      <c r="D48" s="132"/>
      <c r="E48" s="132"/>
      <c r="F48" s="132"/>
      <c r="G48" s="132"/>
      <c r="H48" s="133"/>
      <c r="I48" s="134"/>
      <c r="J48" s="135"/>
      <c r="K48" s="563"/>
      <c r="L48" s="564"/>
      <c r="M48" s="136"/>
    </row>
    <row r="49" spans="1:13" ht="13.8">
      <c r="A49" s="131"/>
      <c r="B49" s="132"/>
      <c r="C49" s="132"/>
      <c r="D49" s="132"/>
      <c r="E49" s="132"/>
      <c r="F49" s="132"/>
      <c r="G49" s="132"/>
      <c r="H49" s="133"/>
      <c r="I49" s="134"/>
      <c r="J49" s="135"/>
      <c r="K49" s="563"/>
      <c r="L49" s="564"/>
      <c r="M49" s="136"/>
    </row>
    <row r="50" spans="1:13" ht="13.8">
      <c r="A50" s="131"/>
      <c r="B50" s="132"/>
      <c r="C50" s="132"/>
      <c r="D50" s="132"/>
      <c r="E50" s="132"/>
      <c r="F50" s="132"/>
      <c r="G50" s="132"/>
      <c r="H50" s="133"/>
      <c r="I50" s="134"/>
      <c r="J50" s="135"/>
      <c r="K50" s="536"/>
      <c r="L50" s="537"/>
      <c r="M50" s="136"/>
    </row>
    <row r="51" spans="1:13" ht="14.4" thickBot="1">
      <c r="A51" s="499"/>
      <c r="B51" s="500"/>
      <c r="C51" s="500"/>
      <c r="D51" s="500"/>
      <c r="E51" s="500"/>
      <c r="F51" s="500"/>
      <c r="G51" s="500"/>
      <c r="H51" s="129"/>
      <c r="I51" s="130"/>
      <c r="J51" s="129"/>
      <c r="K51" s="534"/>
      <c r="L51" s="535"/>
      <c r="M51" s="161"/>
    </row>
    <row r="52" spans="1:13" ht="14.4" thickBot="1">
      <c r="A52" s="529" t="s">
        <v>60</v>
      </c>
      <c r="B52" s="530"/>
      <c r="C52" s="530"/>
      <c r="D52" s="530"/>
      <c r="E52" s="530"/>
      <c r="F52" s="530"/>
      <c r="G52" s="530"/>
      <c r="H52" s="530"/>
      <c r="I52" s="530"/>
      <c r="J52" s="530"/>
      <c r="K52" s="530"/>
      <c r="L52" s="531"/>
      <c r="M52" s="160"/>
    </row>
    <row r="53" spans="1:13" ht="14.4" thickBot="1">
      <c r="A53" s="118"/>
      <c r="B53" s="107"/>
      <c r="C53" s="107"/>
      <c r="D53" s="107"/>
      <c r="E53" s="107"/>
      <c r="F53" s="107"/>
      <c r="G53" s="107"/>
      <c r="H53" s="107"/>
      <c r="I53" s="107"/>
      <c r="J53" s="107"/>
      <c r="K53" s="107"/>
      <c r="L53" s="107"/>
      <c r="M53" s="156"/>
    </row>
    <row r="54" spans="1:13" ht="14.4" thickBot="1">
      <c r="A54" s="551" t="s">
        <v>74</v>
      </c>
      <c r="B54" s="552"/>
      <c r="C54" s="552"/>
      <c r="D54" s="552"/>
      <c r="E54" s="552"/>
      <c r="F54" s="552"/>
      <c r="G54" s="552"/>
      <c r="H54" s="552"/>
      <c r="I54" s="552"/>
      <c r="J54" s="552"/>
      <c r="K54" s="552"/>
      <c r="L54" s="553"/>
      <c r="M54" s="162"/>
    </row>
    <row r="55" spans="1:13">
      <c r="A55" s="508" t="s">
        <v>75</v>
      </c>
      <c r="B55" s="509"/>
      <c r="C55" s="509"/>
      <c r="D55" s="509"/>
      <c r="E55" s="509"/>
      <c r="F55" s="509"/>
      <c r="G55" s="509"/>
      <c r="H55" s="509"/>
      <c r="I55" s="509"/>
      <c r="J55" s="509"/>
      <c r="K55" s="509"/>
      <c r="L55" s="509"/>
      <c r="M55" s="510"/>
    </row>
    <row r="56" spans="1:13">
      <c r="A56" s="511"/>
      <c r="B56" s="512"/>
      <c r="C56" s="512"/>
      <c r="D56" s="512"/>
      <c r="E56" s="512"/>
      <c r="F56" s="512"/>
      <c r="G56" s="512"/>
      <c r="H56" s="512"/>
      <c r="I56" s="512"/>
      <c r="J56" s="512"/>
      <c r="K56" s="512"/>
      <c r="L56" s="512"/>
      <c r="M56" s="513"/>
    </row>
    <row r="57" spans="1:13" ht="13.8" thickBot="1">
      <c r="A57" s="514"/>
      <c r="B57" s="515"/>
      <c r="C57" s="515"/>
      <c r="D57" s="515"/>
      <c r="E57" s="515"/>
      <c r="F57" s="515"/>
      <c r="G57" s="515"/>
      <c r="H57" s="515"/>
      <c r="I57" s="515"/>
      <c r="J57" s="515"/>
      <c r="K57" s="515"/>
      <c r="L57" s="515"/>
      <c r="M57" s="516"/>
    </row>
    <row r="58" spans="1:13" s="2" customFormat="1" ht="13.8">
      <c r="A58" s="472" t="s">
        <v>76</v>
      </c>
      <c r="B58" s="473"/>
      <c r="C58" s="473"/>
      <c r="D58" s="473"/>
      <c r="E58" s="473"/>
      <c r="F58" s="473"/>
      <c r="G58" s="473"/>
      <c r="H58" s="184"/>
      <c r="I58" s="186"/>
      <c r="J58" s="181" t="s">
        <v>77</v>
      </c>
      <c r="K58" s="519" t="s">
        <v>78</v>
      </c>
      <c r="L58" s="522"/>
      <c r="M58" s="182"/>
    </row>
    <row r="59" spans="1:13" ht="13.8">
      <c r="A59" s="523" t="s">
        <v>79</v>
      </c>
      <c r="B59" s="524"/>
      <c r="C59" s="524"/>
      <c r="D59" s="524"/>
      <c r="E59" s="524"/>
      <c r="F59" s="524"/>
      <c r="G59" s="524"/>
      <c r="H59" s="137"/>
      <c r="I59" s="138"/>
      <c r="J59" s="139"/>
      <c r="K59" s="532"/>
      <c r="L59" s="533"/>
      <c r="M59" s="157"/>
    </row>
    <row r="60" spans="1:13" ht="13.8">
      <c r="A60" s="167" t="s">
        <v>80</v>
      </c>
      <c r="B60" s="168"/>
      <c r="C60" s="169"/>
      <c r="D60" s="169"/>
      <c r="E60" s="169"/>
      <c r="F60" s="169"/>
      <c r="G60" s="169"/>
      <c r="H60" s="169"/>
      <c r="I60" s="170"/>
      <c r="J60" s="139"/>
      <c r="K60" s="532"/>
      <c r="L60" s="533"/>
      <c r="M60" s="157"/>
    </row>
    <row r="61" spans="1:13" ht="15.75" customHeight="1" thickBot="1">
      <c r="A61" s="557" t="s">
        <v>81</v>
      </c>
      <c r="B61" s="558"/>
      <c r="C61" s="558"/>
      <c r="D61" s="558"/>
      <c r="E61" s="558"/>
      <c r="F61" s="558"/>
      <c r="G61" s="558"/>
      <c r="H61" s="558"/>
      <c r="I61" s="559"/>
      <c r="J61" s="139"/>
      <c r="K61" s="549"/>
      <c r="L61" s="550"/>
      <c r="M61" s="157"/>
    </row>
    <row r="62" spans="1:13" ht="14.4" thickBot="1">
      <c r="A62" s="529" t="s">
        <v>60</v>
      </c>
      <c r="B62" s="530"/>
      <c r="C62" s="530"/>
      <c r="D62" s="530"/>
      <c r="E62" s="530"/>
      <c r="F62" s="530"/>
      <c r="G62" s="530"/>
      <c r="H62" s="530"/>
      <c r="I62" s="530"/>
      <c r="J62" s="530"/>
      <c r="K62" s="530"/>
      <c r="L62" s="531"/>
      <c r="M62" s="163"/>
    </row>
    <row r="63" spans="1:13" ht="14.4" thickBot="1">
      <c r="A63" s="118"/>
      <c r="B63" s="107"/>
      <c r="C63" s="107"/>
      <c r="D63" s="107"/>
      <c r="E63" s="107"/>
      <c r="F63" s="107"/>
      <c r="G63" s="107"/>
      <c r="H63" s="107"/>
      <c r="I63" s="107"/>
      <c r="J63" s="107"/>
      <c r="K63" s="107"/>
      <c r="L63" s="107"/>
      <c r="M63" s="156"/>
    </row>
    <row r="64" spans="1:13" ht="14.4" thickBot="1">
      <c r="A64" s="551" t="s">
        <v>82</v>
      </c>
      <c r="B64" s="552"/>
      <c r="C64" s="552"/>
      <c r="D64" s="552"/>
      <c r="E64" s="552"/>
      <c r="F64" s="552"/>
      <c r="G64" s="552"/>
      <c r="H64" s="552"/>
      <c r="I64" s="552"/>
      <c r="J64" s="552"/>
      <c r="K64" s="552"/>
      <c r="L64" s="553"/>
      <c r="M64" s="164"/>
    </row>
    <row r="65" spans="1:13" ht="13.8">
      <c r="A65" s="116"/>
      <c r="B65" s="117"/>
      <c r="C65" s="117"/>
      <c r="D65" s="117"/>
      <c r="E65" s="117"/>
      <c r="F65" s="117"/>
      <c r="G65" s="117"/>
      <c r="H65" s="117"/>
      <c r="I65" s="117"/>
      <c r="J65" s="117"/>
      <c r="K65" s="117"/>
      <c r="L65" s="117"/>
      <c r="M65" s="155"/>
    </row>
    <row r="66" spans="1:13" ht="13.8">
      <c r="A66" s="118"/>
      <c r="B66" s="107"/>
      <c r="C66" s="107"/>
      <c r="D66" s="107"/>
      <c r="E66" s="107"/>
      <c r="F66" s="107"/>
      <c r="G66" s="107"/>
      <c r="H66" s="107"/>
      <c r="I66" s="107"/>
      <c r="J66" s="107"/>
      <c r="K66" s="107"/>
      <c r="L66" s="107"/>
      <c r="M66" s="156"/>
    </row>
    <row r="67" spans="1:13" ht="13.8">
      <c r="A67" s="118"/>
      <c r="B67" s="107"/>
      <c r="C67" s="107"/>
      <c r="D67" s="107"/>
      <c r="E67" s="107"/>
      <c r="F67" s="107"/>
      <c r="G67" s="107"/>
      <c r="H67" s="107"/>
      <c r="I67" s="107"/>
      <c r="J67" s="107"/>
      <c r="K67" s="107"/>
      <c r="L67" s="107"/>
      <c r="M67" s="156"/>
    </row>
    <row r="68" spans="1:13" ht="13.8">
      <c r="A68" s="118"/>
      <c r="B68" s="107"/>
      <c r="C68" s="107"/>
      <c r="D68" s="107"/>
      <c r="E68" s="107"/>
      <c r="F68" s="140" t="s">
        <v>83</v>
      </c>
      <c r="G68" s="140"/>
      <c r="H68" s="140"/>
      <c r="I68" s="140"/>
      <c r="J68" s="107"/>
      <c r="K68" s="107"/>
      <c r="L68" s="107"/>
      <c r="M68" s="156"/>
    </row>
    <row r="69" spans="1:13" ht="13.8">
      <c r="A69" s="118"/>
      <c r="B69" s="107"/>
      <c r="C69" s="107"/>
      <c r="D69" s="107"/>
      <c r="E69" s="107"/>
      <c r="F69" s="140" t="s">
        <v>84</v>
      </c>
      <c r="G69" s="107"/>
      <c r="H69" s="107"/>
      <c r="I69" s="107"/>
      <c r="J69" s="107"/>
      <c r="K69" s="107"/>
      <c r="L69" s="107"/>
      <c r="M69" s="156"/>
    </row>
    <row r="70" spans="1:13" ht="13.8">
      <c r="A70" s="118"/>
      <c r="B70" s="107"/>
      <c r="C70" s="107"/>
      <c r="D70" s="107"/>
      <c r="E70" s="107"/>
      <c r="F70" s="140" t="s">
        <v>85</v>
      </c>
      <c r="G70" s="107"/>
      <c r="H70" s="107"/>
      <c r="I70" s="107"/>
      <c r="J70" s="107"/>
      <c r="K70" s="107"/>
      <c r="L70" s="107"/>
      <c r="M70" s="156"/>
    </row>
    <row r="71" spans="1:13" ht="13.8">
      <c r="A71" s="110"/>
      <c r="B71" s="141"/>
      <c r="C71" s="141"/>
      <c r="D71" s="141"/>
      <c r="E71" s="141"/>
      <c r="F71" s="140" t="s">
        <v>86</v>
      </c>
      <c r="G71" s="141"/>
      <c r="H71" s="141"/>
      <c r="I71" s="141"/>
      <c r="J71" s="141"/>
      <c r="K71" s="141"/>
      <c r="L71" s="141"/>
      <c r="M71" s="165"/>
    </row>
    <row r="72" spans="1:13" ht="13.8">
      <c r="A72" s="118"/>
      <c r="B72" s="107"/>
      <c r="C72" s="107"/>
      <c r="D72" s="107"/>
      <c r="E72" s="107"/>
      <c r="F72" s="107" t="s">
        <v>87</v>
      </c>
      <c r="G72" s="107"/>
      <c r="H72" s="107"/>
      <c r="I72" s="107"/>
      <c r="J72" s="107"/>
      <c r="K72" s="107"/>
      <c r="L72" s="107"/>
      <c r="M72" s="156"/>
    </row>
    <row r="73" spans="1:13" ht="13.8">
      <c r="A73" s="188" t="s">
        <v>89</v>
      </c>
      <c r="B73" s="189"/>
      <c r="C73" s="189"/>
      <c r="D73" s="189"/>
      <c r="E73" s="189"/>
      <c r="F73" s="173"/>
      <c r="G73" s="173"/>
      <c r="H73" s="173"/>
      <c r="I73" s="173"/>
      <c r="J73" s="173"/>
      <c r="K73" s="173"/>
      <c r="L73" s="173"/>
      <c r="M73" s="166"/>
    </row>
    <row r="74" spans="1:13" ht="13.8">
      <c r="A74" s="554"/>
      <c r="B74" s="555"/>
      <c r="C74" s="555"/>
      <c r="D74" s="555"/>
      <c r="E74" s="555"/>
      <c r="F74" s="555"/>
      <c r="G74" s="555"/>
      <c r="H74" s="555"/>
      <c r="I74" s="555"/>
      <c r="J74" s="555"/>
      <c r="K74" s="555"/>
      <c r="L74" s="555"/>
      <c r="M74" s="556"/>
    </row>
    <row r="75" spans="1:13" ht="13.8">
      <c r="A75" s="554"/>
      <c r="B75" s="555"/>
      <c r="C75" s="555"/>
      <c r="D75" s="555"/>
      <c r="E75" s="555"/>
      <c r="F75" s="555"/>
      <c r="G75" s="555"/>
      <c r="H75" s="555"/>
      <c r="I75" s="555"/>
      <c r="J75" s="555"/>
      <c r="K75" s="555"/>
      <c r="L75" s="555"/>
      <c r="M75" s="556"/>
    </row>
    <row r="76" spans="1:13" ht="13.8">
      <c r="A76" s="110"/>
      <c r="B76" s="141"/>
      <c r="C76" s="141"/>
      <c r="D76" s="141"/>
      <c r="E76" s="141"/>
      <c r="F76" s="141"/>
      <c r="G76" s="141"/>
      <c r="H76" s="141"/>
      <c r="I76" s="141"/>
      <c r="J76" s="141"/>
      <c r="K76" s="141"/>
      <c r="L76" s="141"/>
      <c r="M76" s="165"/>
    </row>
    <row r="77" spans="1:13" ht="13.8">
      <c r="A77" s="190" t="s">
        <v>90</v>
      </c>
      <c r="B77" s="191"/>
      <c r="C77" s="191"/>
      <c r="D77" s="191"/>
      <c r="E77" s="191"/>
      <c r="F77" s="141"/>
      <c r="G77" s="141"/>
      <c r="H77" s="141"/>
      <c r="I77" s="141"/>
      <c r="J77" s="141"/>
      <c r="K77" s="141"/>
      <c r="L77" s="141"/>
      <c r="M77" s="165"/>
    </row>
    <row r="78" spans="1:13">
      <c r="A78" s="560" t="s">
        <v>91</v>
      </c>
      <c r="B78" s="561"/>
      <c r="C78" s="561"/>
      <c r="D78" s="561"/>
      <c r="E78" s="561"/>
      <c r="F78" s="561"/>
      <c r="G78" s="561"/>
      <c r="H78" s="561"/>
      <c r="I78" s="561"/>
      <c r="J78" s="561"/>
      <c r="K78" s="561"/>
      <c r="L78" s="561"/>
      <c r="M78" s="562"/>
    </row>
    <row r="79" spans="1:13" ht="30.75" customHeight="1">
      <c r="A79" s="560"/>
      <c r="B79" s="561"/>
      <c r="C79" s="561"/>
      <c r="D79" s="561"/>
      <c r="E79" s="561"/>
      <c r="F79" s="561"/>
      <c r="G79" s="561"/>
      <c r="H79" s="561"/>
      <c r="I79" s="561"/>
      <c r="J79" s="561"/>
      <c r="K79" s="561"/>
      <c r="L79" s="561"/>
      <c r="M79" s="562"/>
    </row>
    <row r="80" spans="1:13">
      <c r="A80" s="560" t="s">
        <v>88</v>
      </c>
      <c r="B80" s="561"/>
      <c r="C80" s="561"/>
      <c r="D80" s="561"/>
      <c r="E80" s="561"/>
      <c r="F80" s="561"/>
      <c r="G80" s="561"/>
      <c r="H80" s="561"/>
      <c r="I80" s="561"/>
      <c r="J80" s="561"/>
      <c r="K80" s="561"/>
      <c r="L80" s="561"/>
      <c r="M80" s="562"/>
    </row>
    <row r="81" spans="1:13" ht="30.75" customHeight="1">
      <c r="A81" s="560"/>
      <c r="B81" s="561"/>
      <c r="C81" s="561"/>
      <c r="D81" s="561"/>
      <c r="E81" s="561"/>
      <c r="F81" s="561"/>
      <c r="G81" s="561"/>
      <c r="H81" s="561"/>
      <c r="I81" s="561"/>
      <c r="J81" s="561"/>
      <c r="K81" s="561"/>
      <c r="L81" s="561"/>
      <c r="M81" s="562"/>
    </row>
    <row r="82" spans="1:13" ht="13.8">
      <c r="A82" s="110"/>
      <c r="B82" s="141"/>
      <c r="C82" s="141"/>
      <c r="D82" s="141"/>
      <c r="E82" s="141"/>
      <c r="F82" s="141"/>
      <c r="G82" s="141"/>
      <c r="H82" s="141"/>
      <c r="I82" s="141"/>
      <c r="J82" s="141"/>
      <c r="K82" s="141"/>
      <c r="L82" s="141"/>
      <c r="M82" s="165"/>
    </row>
    <row r="83" spans="1:13" ht="13.8">
      <c r="A83" s="118"/>
      <c r="B83" s="107"/>
      <c r="C83" s="107"/>
      <c r="D83" s="107"/>
      <c r="E83" s="107"/>
      <c r="F83" s="140" t="s">
        <v>83</v>
      </c>
      <c r="G83" s="107"/>
      <c r="H83" s="107"/>
      <c r="I83" s="107"/>
      <c r="J83" s="107"/>
      <c r="K83" s="107"/>
      <c r="L83" s="107"/>
      <c r="M83" s="156"/>
    </row>
    <row r="84" spans="1:13" ht="13.8">
      <c r="A84" s="118"/>
      <c r="B84" s="107"/>
      <c r="C84" s="107"/>
      <c r="D84" s="107"/>
      <c r="E84" s="107"/>
      <c r="F84" s="107" t="s">
        <v>84</v>
      </c>
      <c r="G84" s="121"/>
      <c r="H84" s="121"/>
      <c r="I84" s="121"/>
      <c r="J84" s="107"/>
      <c r="K84" s="107"/>
      <c r="L84" s="107"/>
      <c r="M84" s="156"/>
    </row>
    <row r="85" spans="1:13" ht="13.8">
      <c r="A85" s="118"/>
      <c r="B85" s="107"/>
      <c r="C85" s="107"/>
      <c r="D85" s="107"/>
      <c r="E85" s="107"/>
      <c r="F85" s="187" t="s">
        <v>92</v>
      </c>
      <c r="G85" s="192"/>
      <c r="H85" s="192"/>
      <c r="I85" s="192"/>
      <c r="J85" s="187"/>
      <c r="K85" s="187"/>
      <c r="L85" s="187"/>
      <c r="M85" s="156"/>
    </row>
    <row r="86" spans="1:13" ht="13.8">
      <c r="A86" s="143"/>
      <c r="B86" s="141"/>
      <c r="C86" s="141"/>
      <c r="D86" s="141"/>
      <c r="E86" s="141"/>
      <c r="F86" s="107" t="s">
        <v>86</v>
      </c>
      <c r="G86" s="107"/>
      <c r="H86" s="107"/>
      <c r="I86" s="107"/>
      <c r="J86" s="141"/>
      <c r="K86" s="141"/>
      <c r="L86" s="141"/>
      <c r="M86" s="165"/>
    </row>
    <row r="87" spans="1:13" ht="13.8">
      <c r="A87" s="143"/>
      <c r="B87" s="142"/>
      <c r="C87" s="142"/>
      <c r="D87" s="107"/>
      <c r="E87" s="107"/>
      <c r="F87" s="107"/>
      <c r="G87" s="107"/>
      <c r="H87" s="107"/>
      <c r="I87" s="538"/>
      <c r="J87" s="538"/>
      <c r="K87" s="538"/>
      <c r="L87" s="538"/>
      <c r="M87" s="539"/>
    </row>
    <row r="88" spans="1:13" ht="14.4" thickBot="1">
      <c r="A88" s="542"/>
      <c r="B88" s="543"/>
      <c r="C88" s="543"/>
      <c r="D88" s="130"/>
      <c r="E88" s="130"/>
      <c r="F88" s="130"/>
      <c r="G88" s="130"/>
      <c r="H88" s="130"/>
      <c r="I88" s="540"/>
      <c r="J88" s="540"/>
      <c r="K88" s="540"/>
      <c r="L88" s="540"/>
      <c r="M88" s="541"/>
    </row>
    <row r="89" spans="1:13">
      <c r="A89" s="97"/>
      <c r="B89" s="97"/>
      <c r="C89" s="97"/>
      <c r="D89" s="97"/>
      <c r="E89" s="97"/>
      <c r="F89" s="97"/>
      <c r="G89" s="97"/>
      <c r="H89" s="97"/>
      <c r="I89" s="97"/>
      <c r="J89" s="97"/>
      <c r="K89" s="97"/>
    </row>
    <row r="90" spans="1:13">
      <c r="A90" s="97"/>
      <c r="B90" s="97"/>
      <c r="C90" s="97"/>
      <c r="D90" s="97"/>
      <c r="E90" s="97"/>
      <c r="F90" s="97"/>
      <c r="G90" s="97"/>
      <c r="H90" s="97"/>
      <c r="I90" s="97"/>
      <c r="J90" s="97"/>
      <c r="K90" s="97"/>
    </row>
    <row r="91" spans="1:13">
      <c r="A91" s="97"/>
      <c r="B91" s="97"/>
      <c r="C91" s="97"/>
      <c r="D91" s="97"/>
      <c r="E91" s="97"/>
      <c r="F91" s="97"/>
      <c r="G91" s="97"/>
      <c r="H91" s="97"/>
      <c r="I91" s="97"/>
      <c r="J91" s="97"/>
      <c r="K91" s="97"/>
    </row>
    <row r="92" spans="1:13">
      <c r="A92" s="97"/>
      <c r="B92" s="97"/>
      <c r="C92" s="97"/>
      <c r="D92" s="97"/>
      <c r="E92" s="97"/>
      <c r="F92" s="97"/>
      <c r="G92" s="97"/>
      <c r="H92" s="97"/>
      <c r="I92" s="97"/>
      <c r="J92" s="97"/>
      <c r="K92" s="97"/>
    </row>
    <row r="93" spans="1:13">
      <c r="A93" s="97"/>
      <c r="B93" s="97"/>
      <c r="C93" s="97"/>
      <c r="D93" s="97"/>
      <c r="E93" s="97"/>
      <c r="F93" s="97"/>
      <c r="G93" s="97"/>
      <c r="H93" s="97"/>
      <c r="I93" s="97"/>
      <c r="J93" s="97"/>
      <c r="K93" s="97"/>
    </row>
    <row r="94" spans="1:13">
      <c r="A94" s="97"/>
      <c r="B94" s="97"/>
      <c r="C94" s="97"/>
      <c r="D94" s="97"/>
      <c r="E94" s="97"/>
      <c r="F94" s="97"/>
      <c r="G94" s="97"/>
      <c r="H94" s="97"/>
      <c r="I94" s="97"/>
      <c r="J94" s="97"/>
      <c r="K94" s="97"/>
    </row>
    <row r="95" spans="1:13">
      <c r="A95" s="97"/>
      <c r="B95" s="97"/>
      <c r="C95" s="97"/>
      <c r="D95" s="97"/>
      <c r="E95" s="97"/>
      <c r="F95" s="97"/>
      <c r="G95" s="97"/>
      <c r="H95" s="97"/>
      <c r="I95" s="97"/>
      <c r="J95" s="97"/>
      <c r="K95" s="97"/>
    </row>
    <row r="96" spans="1:13">
      <c r="A96" s="97"/>
      <c r="B96" s="97"/>
      <c r="C96" s="97"/>
      <c r="D96" s="97"/>
      <c r="E96" s="97"/>
      <c r="F96" s="97"/>
      <c r="G96" s="97"/>
      <c r="H96" s="97"/>
      <c r="I96" s="97"/>
      <c r="J96" s="97"/>
      <c r="K96" s="97"/>
    </row>
    <row r="97" spans="1:11">
      <c r="A97" s="97"/>
      <c r="B97" s="97"/>
      <c r="C97" s="97"/>
      <c r="D97" s="97"/>
      <c r="E97" s="97"/>
      <c r="F97" s="97"/>
      <c r="G97" s="97"/>
      <c r="H97" s="97"/>
      <c r="I97" s="97"/>
      <c r="J97" s="97"/>
      <c r="K97" s="97"/>
    </row>
    <row r="98" spans="1:11">
      <c r="A98" s="97"/>
      <c r="B98" s="97"/>
      <c r="C98" s="97"/>
      <c r="D98" s="97"/>
      <c r="E98" s="97"/>
      <c r="F98" s="97"/>
      <c r="G98" s="97"/>
      <c r="H98" s="97"/>
      <c r="I98" s="97"/>
      <c r="J98" s="97"/>
      <c r="K98" s="97"/>
    </row>
    <row r="99" spans="1:11">
      <c r="A99" s="97"/>
      <c r="B99" s="97"/>
      <c r="C99" s="97"/>
      <c r="D99" s="97"/>
      <c r="E99" s="97"/>
      <c r="F99" s="97"/>
      <c r="G99" s="97"/>
      <c r="H99" s="97"/>
      <c r="I99" s="97"/>
      <c r="J99" s="97"/>
      <c r="K99" s="97"/>
    </row>
    <row r="100" spans="1:11">
      <c r="A100" s="97"/>
      <c r="B100" s="97"/>
      <c r="C100" s="97"/>
      <c r="D100" s="97"/>
      <c r="E100" s="97"/>
      <c r="F100" s="97"/>
      <c r="G100" s="97"/>
      <c r="H100" s="97"/>
      <c r="I100" s="97"/>
      <c r="J100" s="97"/>
      <c r="K100" s="97"/>
    </row>
    <row r="101" spans="1:11">
      <c r="A101" s="97"/>
      <c r="B101" s="97"/>
      <c r="C101" s="97"/>
      <c r="D101" s="97"/>
      <c r="E101" s="97"/>
      <c r="F101" s="97"/>
      <c r="G101" s="97"/>
      <c r="H101" s="97"/>
      <c r="I101" s="97"/>
      <c r="J101" s="97"/>
      <c r="K101" s="97"/>
    </row>
    <row r="102" spans="1:11">
      <c r="A102" s="97"/>
      <c r="B102" s="97"/>
      <c r="C102" s="97"/>
      <c r="D102" s="97"/>
      <c r="E102" s="97"/>
      <c r="F102" s="97"/>
      <c r="G102" s="97"/>
      <c r="H102" s="97"/>
      <c r="I102" s="97"/>
      <c r="J102" s="97"/>
      <c r="K102" s="97"/>
    </row>
    <row r="103" spans="1:11">
      <c r="A103" s="97"/>
      <c r="B103" s="97"/>
      <c r="C103" s="97"/>
      <c r="D103" s="97"/>
      <c r="E103" s="97"/>
      <c r="F103" s="97"/>
      <c r="G103" s="97"/>
      <c r="H103" s="97"/>
      <c r="I103" s="97"/>
      <c r="J103" s="97"/>
      <c r="K103" s="97"/>
    </row>
    <row r="104" spans="1:11">
      <c r="A104" s="97"/>
      <c r="B104" s="97"/>
      <c r="C104" s="97"/>
      <c r="D104" s="97"/>
      <c r="E104" s="97"/>
      <c r="F104" s="97"/>
      <c r="G104" s="97"/>
      <c r="H104" s="97"/>
      <c r="I104" s="97"/>
      <c r="J104" s="97"/>
      <c r="K104" s="97"/>
    </row>
    <row r="105" spans="1:11">
      <c r="A105" s="97"/>
      <c r="B105" s="97"/>
      <c r="C105" s="97"/>
      <c r="D105" s="97"/>
      <c r="E105" s="97"/>
      <c r="F105" s="97"/>
      <c r="G105" s="97"/>
      <c r="H105" s="97"/>
      <c r="I105" s="97"/>
      <c r="J105" s="97"/>
      <c r="K105" s="97"/>
    </row>
    <row r="106" spans="1:11">
      <c r="A106" s="97"/>
      <c r="B106" s="97"/>
      <c r="C106" s="97"/>
      <c r="D106" s="97"/>
      <c r="E106" s="97"/>
      <c r="F106" s="97"/>
      <c r="G106" s="97"/>
      <c r="H106" s="97"/>
      <c r="I106" s="97"/>
      <c r="J106" s="97"/>
      <c r="K106" s="97"/>
    </row>
    <row r="107" spans="1:11">
      <c r="A107" s="97"/>
      <c r="B107" s="97"/>
      <c r="C107" s="97"/>
      <c r="D107" s="97"/>
      <c r="E107" s="97"/>
      <c r="F107" s="97"/>
      <c r="G107" s="97"/>
      <c r="H107" s="97"/>
      <c r="I107" s="97"/>
      <c r="J107" s="97"/>
      <c r="K107" s="97"/>
    </row>
    <row r="108" spans="1:11">
      <c r="A108" s="97"/>
      <c r="B108" s="97"/>
      <c r="C108" s="97"/>
      <c r="D108" s="97"/>
      <c r="E108" s="97"/>
      <c r="F108" s="97"/>
      <c r="G108" s="97"/>
      <c r="H108" s="97"/>
      <c r="I108" s="97"/>
      <c r="J108" s="97"/>
      <c r="K108" s="97"/>
    </row>
    <row r="109" spans="1:11">
      <c r="A109" s="97"/>
      <c r="B109" s="97"/>
      <c r="C109" s="97"/>
      <c r="D109" s="97"/>
      <c r="E109" s="97"/>
      <c r="F109" s="97"/>
      <c r="G109" s="97"/>
      <c r="H109" s="97"/>
      <c r="I109" s="97"/>
      <c r="J109" s="97"/>
      <c r="K109" s="97"/>
    </row>
    <row r="110" spans="1:11">
      <c r="A110" s="97"/>
      <c r="B110" s="97"/>
      <c r="C110" s="97"/>
      <c r="D110" s="97"/>
      <c r="E110" s="97"/>
      <c r="F110" s="97"/>
      <c r="G110" s="97"/>
      <c r="H110" s="97"/>
      <c r="I110" s="97"/>
      <c r="J110" s="97"/>
      <c r="K110" s="97"/>
    </row>
    <row r="111" spans="1:11">
      <c r="A111" s="97"/>
      <c r="B111" s="97"/>
      <c r="C111" s="97"/>
      <c r="D111" s="97"/>
      <c r="E111" s="97"/>
      <c r="F111" s="97"/>
      <c r="G111" s="97"/>
      <c r="H111" s="97"/>
      <c r="I111" s="97"/>
      <c r="J111" s="97"/>
      <c r="K111" s="97"/>
    </row>
    <row r="112" spans="1:11">
      <c r="A112" s="97"/>
      <c r="B112" s="97"/>
      <c r="C112" s="97"/>
      <c r="D112" s="97"/>
      <c r="E112" s="97"/>
      <c r="F112" s="97"/>
      <c r="G112" s="97"/>
      <c r="H112" s="97"/>
      <c r="I112" s="97"/>
      <c r="J112" s="97"/>
      <c r="K112" s="97"/>
    </row>
    <row r="113" spans="1:11">
      <c r="A113" s="97"/>
      <c r="B113" s="97"/>
      <c r="C113" s="97"/>
      <c r="D113" s="97"/>
      <c r="E113" s="97"/>
      <c r="F113" s="97"/>
      <c r="G113" s="97"/>
      <c r="H113" s="97"/>
      <c r="I113" s="97"/>
      <c r="J113" s="97"/>
      <c r="K113" s="97"/>
    </row>
    <row r="114" spans="1:11">
      <c r="A114" s="97"/>
      <c r="B114" s="97"/>
      <c r="C114" s="97"/>
      <c r="D114" s="97"/>
      <c r="E114" s="97"/>
      <c r="F114" s="97"/>
      <c r="G114" s="97"/>
      <c r="H114" s="97"/>
      <c r="I114" s="97"/>
      <c r="J114" s="97"/>
      <c r="K114" s="97"/>
    </row>
    <row r="115" spans="1:11">
      <c r="A115" s="97"/>
      <c r="B115" s="97"/>
      <c r="C115" s="97"/>
      <c r="D115" s="97"/>
      <c r="E115" s="97"/>
      <c r="F115" s="97"/>
      <c r="G115" s="97"/>
      <c r="H115" s="97"/>
      <c r="I115" s="97"/>
      <c r="J115" s="97"/>
      <c r="K115" s="97"/>
    </row>
    <row r="116" spans="1:11">
      <c r="A116" s="97"/>
      <c r="B116" s="97"/>
      <c r="C116" s="97"/>
      <c r="D116" s="97"/>
      <c r="E116" s="97"/>
      <c r="F116" s="97"/>
      <c r="G116" s="97"/>
      <c r="H116" s="97"/>
      <c r="I116" s="97"/>
      <c r="J116" s="97"/>
      <c r="K116" s="97"/>
    </row>
    <row r="117" spans="1:11">
      <c r="A117" s="97"/>
      <c r="B117" s="97"/>
      <c r="C117" s="97"/>
      <c r="D117" s="97"/>
      <c r="E117" s="97"/>
      <c r="F117" s="97"/>
      <c r="G117" s="97"/>
      <c r="H117" s="97"/>
      <c r="I117" s="97"/>
      <c r="J117" s="97"/>
      <c r="K117" s="97"/>
    </row>
    <row r="118" spans="1:11">
      <c r="A118" s="97"/>
      <c r="B118" s="97"/>
      <c r="C118" s="97"/>
      <c r="D118" s="97"/>
      <c r="E118" s="97"/>
      <c r="F118" s="97"/>
      <c r="G118" s="97"/>
      <c r="H118" s="97"/>
      <c r="I118" s="97"/>
      <c r="J118" s="97"/>
      <c r="K118" s="97"/>
    </row>
    <row r="119" spans="1:11">
      <c r="A119" s="97"/>
      <c r="B119" s="97"/>
      <c r="C119" s="97"/>
      <c r="D119" s="97"/>
      <c r="E119" s="97"/>
      <c r="F119" s="97"/>
      <c r="G119" s="97"/>
      <c r="H119" s="97"/>
      <c r="I119" s="97"/>
      <c r="J119" s="97"/>
      <c r="K119" s="97"/>
    </row>
    <row r="120" spans="1:11">
      <c r="A120" s="97"/>
      <c r="B120" s="97"/>
      <c r="C120" s="97"/>
      <c r="D120" s="97"/>
      <c r="E120" s="97"/>
      <c r="F120" s="97"/>
      <c r="G120" s="97"/>
      <c r="H120" s="97"/>
      <c r="I120" s="97"/>
      <c r="J120" s="97"/>
      <c r="K120" s="97"/>
    </row>
    <row r="121" spans="1:11">
      <c r="A121" s="97"/>
      <c r="B121" s="97"/>
      <c r="C121" s="97"/>
      <c r="D121" s="97"/>
      <c r="E121" s="97"/>
      <c r="F121" s="97"/>
      <c r="G121" s="97"/>
      <c r="H121" s="97"/>
      <c r="I121" s="97"/>
      <c r="J121" s="97"/>
      <c r="K121" s="97"/>
    </row>
    <row r="122" spans="1:11">
      <c r="A122" s="97"/>
      <c r="B122" s="97"/>
      <c r="C122" s="97"/>
      <c r="D122" s="97"/>
      <c r="E122" s="97"/>
      <c r="F122" s="97"/>
      <c r="G122" s="97"/>
      <c r="H122" s="97"/>
      <c r="I122" s="97"/>
      <c r="J122" s="97"/>
      <c r="K122" s="97"/>
    </row>
    <row r="123" spans="1:11">
      <c r="A123" s="97"/>
      <c r="B123" s="97"/>
      <c r="C123" s="97"/>
      <c r="D123" s="97"/>
      <c r="E123" s="97"/>
      <c r="F123" s="97"/>
      <c r="G123" s="97"/>
      <c r="H123" s="97"/>
      <c r="I123" s="97"/>
      <c r="J123" s="97"/>
      <c r="K123" s="97"/>
    </row>
    <row r="124" spans="1:11">
      <c r="A124" s="97"/>
      <c r="B124" s="97"/>
      <c r="C124" s="97"/>
      <c r="D124" s="97"/>
      <c r="E124" s="97"/>
      <c r="F124" s="97"/>
      <c r="G124" s="97"/>
      <c r="H124" s="97"/>
      <c r="I124" s="97"/>
      <c r="J124" s="97"/>
      <c r="K124" s="97"/>
    </row>
    <row r="125" spans="1:11">
      <c r="A125" s="97"/>
      <c r="B125" s="97"/>
      <c r="C125" s="97"/>
      <c r="D125" s="97"/>
      <c r="E125" s="97"/>
      <c r="F125" s="97"/>
      <c r="G125" s="97"/>
      <c r="H125" s="97"/>
      <c r="I125" s="97"/>
      <c r="J125" s="97"/>
      <c r="K125" s="97"/>
    </row>
    <row r="126" spans="1:11">
      <c r="A126" s="97"/>
      <c r="B126" s="97"/>
      <c r="C126" s="97"/>
      <c r="D126" s="97"/>
      <c r="E126" s="97"/>
      <c r="F126" s="97"/>
      <c r="G126" s="97"/>
      <c r="H126" s="97"/>
      <c r="I126" s="97"/>
      <c r="J126" s="97"/>
      <c r="K126" s="97"/>
    </row>
    <row r="127" spans="1:11">
      <c r="A127" s="97"/>
      <c r="B127" s="97"/>
      <c r="C127" s="97"/>
      <c r="D127" s="97"/>
      <c r="E127" s="97"/>
      <c r="F127" s="97"/>
      <c r="G127" s="97"/>
      <c r="H127" s="97"/>
      <c r="I127" s="97"/>
      <c r="J127" s="97"/>
      <c r="K127" s="97"/>
    </row>
    <row r="128" spans="1:11">
      <c r="A128" s="97"/>
      <c r="B128" s="97"/>
      <c r="C128" s="97"/>
      <c r="D128" s="97"/>
      <c r="E128" s="97"/>
      <c r="F128" s="97"/>
      <c r="G128" s="97"/>
      <c r="H128" s="97"/>
      <c r="I128" s="97"/>
      <c r="J128" s="97"/>
      <c r="K128" s="97"/>
    </row>
    <row r="129" spans="1:11">
      <c r="A129" s="97"/>
      <c r="B129" s="97"/>
      <c r="C129" s="97"/>
      <c r="D129" s="97"/>
      <c r="E129" s="97"/>
      <c r="F129" s="97"/>
      <c r="G129" s="97"/>
      <c r="H129" s="97"/>
      <c r="I129" s="97"/>
      <c r="J129" s="97"/>
      <c r="K129" s="97"/>
    </row>
    <row r="130" spans="1:11">
      <c r="A130" s="97"/>
      <c r="B130" s="97"/>
      <c r="C130" s="97"/>
      <c r="D130" s="97"/>
      <c r="E130" s="97"/>
      <c r="F130" s="97"/>
      <c r="G130" s="97"/>
      <c r="H130" s="97"/>
      <c r="I130" s="97"/>
      <c r="J130" s="97"/>
      <c r="K130" s="97"/>
    </row>
    <row r="131" spans="1:11">
      <c r="A131" s="97"/>
      <c r="B131" s="97"/>
      <c r="C131" s="97"/>
      <c r="D131" s="97"/>
      <c r="E131" s="97"/>
      <c r="F131" s="97"/>
      <c r="G131" s="97"/>
      <c r="H131" s="97"/>
      <c r="I131" s="97"/>
      <c r="J131" s="97"/>
      <c r="K131" s="97"/>
    </row>
    <row r="132" spans="1:11">
      <c r="A132" s="97"/>
      <c r="B132" s="97"/>
      <c r="C132" s="97"/>
      <c r="D132" s="97"/>
      <c r="E132" s="97"/>
      <c r="F132" s="97"/>
      <c r="G132" s="97"/>
      <c r="H132" s="97"/>
      <c r="I132" s="97"/>
      <c r="J132" s="97"/>
      <c r="K132" s="97"/>
    </row>
    <row r="133" spans="1:11">
      <c r="A133" s="97"/>
      <c r="B133" s="97"/>
      <c r="C133" s="97"/>
      <c r="D133" s="97"/>
      <c r="E133" s="97"/>
      <c r="F133" s="97"/>
      <c r="G133" s="97"/>
      <c r="H133" s="97"/>
      <c r="I133" s="97"/>
      <c r="J133" s="97"/>
      <c r="K133" s="97"/>
    </row>
    <row r="134" spans="1:11">
      <c r="A134" s="97"/>
      <c r="B134" s="97"/>
      <c r="C134" s="97"/>
      <c r="D134" s="97"/>
      <c r="E134" s="97"/>
      <c r="F134" s="97"/>
      <c r="G134" s="97"/>
      <c r="H134" s="97"/>
      <c r="I134" s="97"/>
      <c r="J134" s="97"/>
      <c r="K134" s="97"/>
    </row>
    <row r="135" spans="1:11">
      <c r="A135" s="97"/>
      <c r="B135" s="97"/>
      <c r="C135" s="97"/>
      <c r="D135" s="97"/>
      <c r="E135" s="97"/>
      <c r="F135" s="97"/>
      <c r="G135" s="97"/>
      <c r="H135" s="97"/>
      <c r="I135" s="97"/>
      <c r="J135" s="97"/>
      <c r="K135" s="97"/>
    </row>
    <row r="136" spans="1:11">
      <c r="A136" s="97"/>
      <c r="B136" s="97"/>
      <c r="C136" s="97"/>
      <c r="D136" s="97"/>
      <c r="E136" s="97"/>
      <c r="F136" s="97"/>
      <c r="G136" s="97"/>
      <c r="H136" s="97"/>
      <c r="I136" s="97"/>
      <c r="J136" s="97"/>
      <c r="K136" s="97"/>
    </row>
    <row r="137" spans="1:11">
      <c r="A137" s="97"/>
      <c r="B137" s="97"/>
      <c r="C137" s="97"/>
      <c r="D137" s="97"/>
      <c r="E137" s="97"/>
      <c r="F137" s="97"/>
      <c r="G137" s="97"/>
      <c r="H137" s="97"/>
      <c r="I137" s="97"/>
      <c r="J137" s="97"/>
      <c r="K137" s="97"/>
    </row>
    <row r="138" spans="1:11">
      <c r="A138" s="97"/>
      <c r="B138" s="97"/>
      <c r="C138" s="97"/>
      <c r="D138" s="97"/>
      <c r="E138" s="97"/>
      <c r="F138" s="97"/>
      <c r="G138" s="97"/>
      <c r="H138" s="97"/>
      <c r="I138" s="97"/>
      <c r="J138" s="97"/>
      <c r="K138" s="97"/>
    </row>
    <row r="139" spans="1:11">
      <c r="A139" s="97"/>
      <c r="B139" s="97"/>
      <c r="C139" s="97"/>
      <c r="D139" s="97"/>
      <c r="E139" s="97"/>
      <c r="F139" s="97"/>
      <c r="G139" s="97"/>
      <c r="H139" s="97"/>
      <c r="I139" s="97"/>
      <c r="J139" s="97"/>
      <c r="K139" s="97"/>
    </row>
    <row r="140" spans="1:11">
      <c r="A140" s="97"/>
      <c r="B140" s="97"/>
      <c r="C140" s="97"/>
      <c r="D140" s="97"/>
      <c r="E140" s="97"/>
      <c r="F140" s="97"/>
      <c r="G140" s="97"/>
      <c r="H140" s="97"/>
      <c r="I140" s="97"/>
      <c r="J140" s="97"/>
      <c r="K140" s="97"/>
    </row>
    <row r="141" spans="1:11">
      <c r="A141" s="97"/>
      <c r="B141" s="97"/>
      <c r="C141" s="97"/>
      <c r="D141" s="97"/>
      <c r="E141" s="97"/>
      <c r="F141" s="97"/>
      <c r="G141" s="97"/>
      <c r="H141" s="97"/>
      <c r="I141" s="97"/>
      <c r="J141" s="97"/>
      <c r="K141" s="97"/>
    </row>
    <row r="142" spans="1:11">
      <c r="A142" s="97"/>
      <c r="B142" s="97"/>
      <c r="C142" s="97"/>
      <c r="D142" s="97"/>
      <c r="E142" s="97"/>
      <c r="F142" s="97"/>
      <c r="G142" s="97"/>
      <c r="H142" s="97"/>
      <c r="I142" s="97"/>
      <c r="J142" s="97"/>
      <c r="K142" s="97"/>
    </row>
    <row r="143" spans="1:11">
      <c r="A143" s="97"/>
      <c r="B143" s="97"/>
      <c r="C143" s="97"/>
      <c r="D143" s="97"/>
      <c r="E143" s="97"/>
      <c r="F143" s="97"/>
      <c r="G143" s="97"/>
      <c r="H143" s="97"/>
      <c r="I143" s="97"/>
      <c r="J143" s="97"/>
      <c r="K143" s="97"/>
    </row>
    <row r="144" spans="1:11">
      <c r="A144" s="97"/>
      <c r="B144" s="97"/>
      <c r="C144" s="97"/>
      <c r="D144" s="97"/>
      <c r="E144" s="97"/>
      <c r="F144" s="97"/>
      <c r="G144" s="97"/>
      <c r="H144" s="97"/>
      <c r="I144" s="97"/>
      <c r="J144" s="97"/>
      <c r="K144" s="97"/>
    </row>
    <row r="145" spans="1:11">
      <c r="A145" s="97"/>
      <c r="B145" s="97"/>
      <c r="C145" s="97"/>
      <c r="D145" s="97"/>
      <c r="E145" s="97"/>
      <c r="F145" s="97"/>
      <c r="G145" s="97"/>
      <c r="H145" s="97"/>
      <c r="I145" s="97"/>
      <c r="J145" s="97"/>
      <c r="K145" s="97"/>
    </row>
    <row r="146" spans="1:11">
      <c r="A146" s="97"/>
      <c r="B146" s="97"/>
      <c r="C146" s="97"/>
      <c r="D146" s="97"/>
      <c r="E146" s="97"/>
      <c r="F146" s="97"/>
      <c r="G146" s="97"/>
      <c r="H146" s="97"/>
      <c r="I146" s="97"/>
      <c r="J146" s="97"/>
      <c r="K146" s="97"/>
    </row>
    <row r="147" spans="1:11">
      <c r="A147" s="97"/>
      <c r="B147" s="97"/>
      <c r="C147" s="97"/>
      <c r="D147" s="97"/>
      <c r="E147" s="97"/>
      <c r="F147" s="97"/>
      <c r="G147" s="97"/>
      <c r="H147" s="97"/>
      <c r="I147" s="97"/>
      <c r="J147" s="97"/>
      <c r="K147" s="97"/>
    </row>
    <row r="148" spans="1:11">
      <c r="A148" s="97"/>
      <c r="B148" s="97"/>
      <c r="C148" s="97"/>
      <c r="D148" s="97"/>
      <c r="E148" s="97"/>
      <c r="F148" s="97"/>
      <c r="G148" s="97"/>
      <c r="H148" s="97"/>
      <c r="I148" s="97"/>
      <c r="J148" s="97"/>
      <c r="K148" s="97"/>
    </row>
    <row r="149" spans="1:11">
      <c r="A149" s="97"/>
      <c r="B149" s="97"/>
      <c r="C149" s="97"/>
      <c r="D149" s="97"/>
      <c r="E149" s="97"/>
      <c r="F149" s="97"/>
      <c r="G149" s="97"/>
      <c r="H149" s="97"/>
      <c r="I149" s="97"/>
      <c r="J149" s="97"/>
      <c r="K149" s="97"/>
    </row>
    <row r="150" spans="1:11">
      <c r="A150" s="97"/>
      <c r="B150" s="97"/>
      <c r="C150" s="97"/>
      <c r="D150" s="97"/>
      <c r="E150" s="97"/>
      <c r="F150" s="97"/>
      <c r="G150" s="97"/>
      <c r="H150" s="97"/>
      <c r="I150" s="97"/>
      <c r="J150" s="97"/>
      <c r="K150" s="97"/>
    </row>
    <row r="151" spans="1:11">
      <c r="A151" s="97"/>
      <c r="B151" s="97"/>
      <c r="C151" s="97"/>
      <c r="D151" s="97"/>
      <c r="E151" s="97"/>
      <c r="F151" s="97"/>
      <c r="G151" s="97"/>
      <c r="H151" s="97"/>
      <c r="I151" s="97"/>
      <c r="J151" s="97"/>
      <c r="K151" s="97"/>
    </row>
    <row r="152" spans="1:11">
      <c r="A152" s="97"/>
      <c r="B152" s="97"/>
      <c r="C152" s="97"/>
      <c r="D152" s="97"/>
      <c r="E152" s="97"/>
      <c r="F152" s="97"/>
      <c r="G152" s="97"/>
      <c r="H152" s="97"/>
      <c r="I152" s="97"/>
      <c r="J152" s="97"/>
      <c r="K152" s="97"/>
    </row>
    <row r="153" spans="1:11">
      <c r="A153" s="97"/>
      <c r="B153" s="97"/>
      <c r="C153" s="97"/>
      <c r="D153" s="97"/>
      <c r="E153" s="97"/>
      <c r="F153" s="97"/>
      <c r="G153" s="97"/>
      <c r="H153" s="97"/>
      <c r="I153" s="97"/>
      <c r="J153" s="97"/>
      <c r="K153" s="97"/>
    </row>
    <row r="154" spans="1:11">
      <c r="A154" s="97"/>
      <c r="B154" s="97"/>
      <c r="C154" s="97"/>
      <c r="D154" s="97"/>
      <c r="E154" s="97"/>
      <c r="F154" s="97"/>
      <c r="G154" s="97"/>
      <c r="H154" s="97"/>
      <c r="I154" s="97"/>
      <c r="J154" s="97"/>
      <c r="K154" s="97"/>
    </row>
    <row r="155" spans="1:11">
      <c r="A155" s="97"/>
      <c r="B155" s="97"/>
      <c r="C155" s="97"/>
      <c r="D155" s="97"/>
      <c r="E155" s="97"/>
      <c r="F155" s="97"/>
      <c r="G155" s="97"/>
      <c r="H155" s="97"/>
      <c r="I155" s="97"/>
      <c r="J155" s="97"/>
      <c r="K155" s="97"/>
    </row>
    <row r="156" spans="1:11">
      <c r="A156" s="97"/>
      <c r="B156" s="97"/>
      <c r="C156" s="97"/>
      <c r="D156" s="97"/>
      <c r="E156" s="97"/>
      <c r="F156" s="97"/>
      <c r="G156" s="97"/>
      <c r="H156" s="97"/>
      <c r="I156" s="97"/>
      <c r="J156" s="97"/>
      <c r="K156" s="97"/>
    </row>
    <row r="157" spans="1:11">
      <c r="A157" s="97"/>
      <c r="B157" s="97"/>
      <c r="C157" s="97"/>
      <c r="D157" s="97"/>
      <c r="E157" s="97"/>
      <c r="F157" s="97"/>
      <c r="G157" s="97"/>
      <c r="H157" s="97"/>
      <c r="I157" s="97"/>
      <c r="J157" s="97"/>
      <c r="K157" s="97"/>
    </row>
    <row r="158" spans="1:11">
      <c r="A158" s="97"/>
      <c r="B158" s="97"/>
      <c r="C158" s="97"/>
      <c r="D158" s="97"/>
      <c r="E158" s="97"/>
      <c r="F158" s="97"/>
      <c r="G158" s="97"/>
      <c r="H158" s="97"/>
      <c r="I158" s="97"/>
      <c r="J158" s="97"/>
      <c r="K158" s="97"/>
    </row>
    <row r="159" spans="1:11">
      <c r="A159" s="97"/>
      <c r="B159" s="97"/>
      <c r="C159" s="97"/>
      <c r="D159" s="97"/>
      <c r="E159" s="97"/>
      <c r="F159" s="97"/>
      <c r="G159" s="97"/>
      <c r="H159" s="97"/>
      <c r="I159" s="97"/>
      <c r="J159" s="97"/>
      <c r="K159" s="97"/>
    </row>
    <row r="160" spans="1:11">
      <c r="A160" s="97"/>
      <c r="B160" s="97"/>
      <c r="C160" s="97"/>
      <c r="D160" s="97"/>
      <c r="E160" s="97"/>
      <c r="F160" s="97"/>
      <c r="G160" s="97"/>
      <c r="H160" s="97"/>
      <c r="I160" s="97"/>
      <c r="J160" s="97"/>
      <c r="K160" s="97"/>
    </row>
    <row r="161" spans="1:11">
      <c r="A161" s="97"/>
      <c r="B161" s="97"/>
      <c r="C161" s="97"/>
      <c r="D161" s="97"/>
      <c r="E161" s="97"/>
      <c r="F161" s="97"/>
      <c r="G161" s="97"/>
      <c r="H161" s="97"/>
      <c r="I161" s="97"/>
      <c r="J161" s="97"/>
      <c r="K161" s="97"/>
    </row>
    <row r="162" spans="1:11">
      <c r="A162" s="97"/>
      <c r="B162" s="97"/>
      <c r="C162" s="97"/>
      <c r="D162" s="97"/>
      <c r="E162" s="97"/>
      <c r="F162" s="97"/>
      <c r="G162" s="97"/>
      <c r="H162" s="97"/>
      <c r="I162" s="97"/>
      <c r="J162" s="97"/>
      <c r="K162" s="97"/>
    </row>
    <row r="163" spans="1:11">
      <c r="A163" s="97"/>
      <c r="B163" s="97"/>
      <c r="C163" s="97"/>
      <c r="D163" s="97"/>
      <c r="E163" s="97"/>
      <c r="F163" s="97"/>
      <c r="G163" s="97"/>
      <c r="H163" s="97"/>
      <c r="I163" s="97"/>
      <c r="J163" s="97"/>
      <c r="K163" s="97"/>
    </row>
    <row r="164" spans="1:11">
      <c r="A164" s="97"/>
      <c r="B164" s="97"/>
      <c r="C164" s="97"/>
      <c r="D164" s="97"/>
      <c r="E164" s="97"/>
      <c r="F164" s="97"/>
      <c r="G164" s="97"/>
      <c r="H164" s="97"/>
      <c r="I164" s="97"/>
      <c r="J164" s="97"/>
      <c r="K164" s="97"/>
    </row>
    <row r="165" spans="1:11">
      <c r="A165" s="97"/>
      <c r="B165" s="97"/>
      <c r="C165" s="97"/>
      <c r="D165" s="97"/>
      <c r="E165" s="97"/>
      <c r="F165" s="97"/>
      <c r="G165" s="97"/>
      <c r="H165" s="97"/>
      <c r="I165" s="97"/>
      <c r="J165" s="97"/>
      <c r="K165" s="97"/>
    </row>
    <row r="166" spans="1:11">
      <c r="A166" s="97"/>
      <c r="B166" s="97"/>
      <c r="C166" s="97"/>
      <c r="D166" s="97"/>
      <c r="E166" s="97"/>
      <c r="F166" s="97"/>
      <c r="G166" s="97"/>
      <c r="H166" s="97"/>
      <c r="I166" s="97"/>
      <c r="J166" s="97"/>
      <c r="K166" s="97"/>
    </row>
    <row r="167" spans="1:11">
      <c r="A167" s="97"/>
      <c r="B167" s="97"/>
      <c r="C167" s="97"/>
      <c r="D167" s="97"/>
      <c r="E167" s="97"/>
      <c r="F167" s="97"/>
      <c r="G167" s="97"/>
      <c r="H167" s="97"/>
      <c r="I167" s="97"/>
      <c r="J167" s="97"/>
      <c r="K167" s="97"/>
    </row>
    <row r="168" spans="1:11">
      <c r="A168" s="97"/>
      <c r="B168" s="97"/>
      <c r="C168" s="97"/>
      <c r="D168" s="97"/>
      <c r="E168" s="97"/>
      <c r="F168" s="97"/>
      <c r="G168" s="97"/>
      <c r="H168" s="97"/>
      <c r="I168" s="97"/>
      <c r="J168" s="97"/>
      <c r="K168" s="97"/>
    </row>
    <row r="169" spans="1:11">
      <c r="A169" s="97"/>
      <c r="B169" s="97"/>
      <c r="C169" s="97"/>
      <c r="D169" s="97"/>
      <c r="E169" s="97"/>
      <c r="F169" s="97"/>
      <c r="G169" s="97"/>
      <c r="H169" s="97"/>
      <c r="I169" s="97"/>
      <c r="J169" s="97"/>
      <c r="K169" s="97"/>
    </row>
    <row r="170" spans="1:11">
      <c r="A170" s="97"/>
      <c r="B170" s="97"/>
      <c r="C170" s="97"/>
      <c r="D170" s="97"/>
      <c r="E170" s="97"/>
      <c r="F170" s="97"/>
      <c r="G170" s="97"/>
      <c r="H170" s="97"/>
      <c r="I170" s="97"/>
      <c r="J170" s="97"/>
      <c r="K170" s="97"/>
    </row>
    <row r="171" spans="1:11">
      <c r="A171" s="97"/>
      <c r="B171" s="97"/>
      <c r="C171" s="97"/>
      <c r="D171" s="97"/>
      <c r="E171" s="97"/>
      <c r="F171" s="97"/>
      <c r="G171" s="97"/>
      <c r="H171" s="97"/>
      <c r="I171" s="97"/>
      <c r="J171" s="97"/>
      <c r="K171" s="97"/>
    </row>
    <row r="172" spans="1:11">
      <c r="A172" s="97"/>
      <c r="B172" s="97"/>
      <c r="C172" s="97"/>
      <c r="D172" s="97"/>
      <c r="E172" s="97"/>
      <c r="F172" s="97"/>
      <c r="G172" s="97"/>
      <c r="H172" s="97"/>
      <c r="I172" s="97"/>
      <c r="J172" s="97"/>
      <c r="K172" s="97"/>
    </row>
    <row r="173" spans="1:11">
      <c r="A173" s="97"/>
      <c r="B173" s="97"/>
      <c r="C173" s="97"/>
      <c r="D173" s="97"/>
      <c r="E173" s="97"/>
      <c r="F173" s="97"/>
      <c r="G173" s="97"/>
      <c r="H173" s="97"/>
      <c r="I173" s="97"/>
      <c r="J173" s="97"/>
      <c r="K173" s="97"/>
    </row>
    <row r="174" spans="1:11">
      <c r="A174" s="97"/>
      <c r="B174" s="97"/>
      <c r="C174" s="97"/>
      <c r="D174" s="97"/>
      <c r="E174" s="97"/>
      <c r="F174" s="97"/>
      <c r="G174" s="97"/>
      <c r="H174" s="97"/>
      <c r="I174" s="97"/>
      <c r="J174" s="97"/>
      <c r="K174" s="97"/>
    </row>
    <row r="175" spans="1:11">
      <c r="A175" s="97"/>
      <c r="B175" s="97"/>
      <c r="C175" s="97"/>
      <c r="D175" s="97"/>
      <c r="E175" s="97"/>
      <c r="F175" s="97"/>
      <c r="G175" s="97"/>
      <c r="H175" s="97"/>
      <c r="I175" s="97"/>
      <c r="J175" s="97"/>
      <c r="K175" s="97"/>
    </row>
    <row r="176" spans="1:11">
      <c r="A176" s="97"/>
      <c r="B176" s="97"/>
      <c r="C176" s="97"/>
      <c r="D176" s="97"/>
      <c r="E176" s="97"/>
      <c r="F176" s="97"/>
      <c r="G176" s="97"/>
      <c r="H176" s="97"/>
      <c r="I176" s="97"/>
      <c r="J176" s="97"/>
      <c r="K176" s="97"/>
    </row>
    <row r="177" spans="1:11">
      <c r="A177" s="97"/>
      <c r="B177" s="97"/>
      <c r="C177" s="97"/>
      <c r="D177" s="97"/>
      <c r="E177" s="97"/>
      <c r="F177" s="97"/>
      <c r="G177" s="97"/>
      <c r="H177" s="97"/>
      <c r="I177" s="97"/>
      <c r="J177" s="97"/>
      <c r="K177" s="97"/>
    </row>
    <row r="178" spans="1:11">
      <c r="A178" s="97"/>
      <c r="B178" s="97"/>
      <c r="C178" s="97"/>
      <c r="D178" s="97"/>
      <c r="E178" s="97"/>
      <c r="F178" s="97"/>
      <c r="G178" s="97"/>
      <c r="H178" s="97"/>
      <c r="I178" s="97"/>
      <c r="J178" s="97"/>
      <c r="K178" s="97"/>
    </row>
    <row r="179" spans="1:11">
      <c r="A179" s="97"/>
      <c r="B179" s="97"/>
      <c r="C179" s="97"/>
      <c r="D179" s="97"/>
      <c r="E179" s="97"/>
      <c r="F179" s="97"/>
      <c r="G179" s="97"/>
      <c r="H179" s="97"/>
      <c r="I179" s="97"/>
      <c r="J179" s="97"/>
      <c r="K179" s="97"/>
    </row>
    <row r="180" spans="1:11">
      <c r="A180" s="97"/>
      <c r="B180" s="97"/>
      <c r="C180" s="97"/>
      <c r="D180" s="97"/>
      <c r="E180" s="97"/>
      <c r="F180" s="97"/>
      <c r="G180" s="97"/>
      <c r="H180" s="97"/>
      <c r="I180" s="97"/>
      <c r="J180" s="97"/>
      <c r="K180" s="97"/>
    </row>
    <row r="181" spans="1:11">
      <c r="A181" s="97"/>
      <c r="B181" s="97"/>
      <c r="C181" s="97"/>
      <c r="D181" s="97"/>
      <c r="E181" s="97"/>
      <c r="F181" s="97"/>
      <c r="G181" s="97"/>
      <c r="H181" s="97"/>
      <c r="I181" s="97"/>
      <c r="J181" s="97"/>
      <c r="K181" s="97"/>
    </row>
    <row r="182" spans="1:11">
      <c r="A182" s="97"/>
      <c r="B182" s="97"/>
      <c r="C182" s="97"/>
      <c r="D182" s="97"/>
      <c r="E182" s="97"/>
      <c r="F182" s="97"/>
      <c r="G182" s="97"/>
      <c r="H182" s="97"/>
      <c r="I182" s="97"/>
      <c r="J182" s="97"/>
      <c r="K182" s="97"/>
    </row>
    <row r="183" spans="1:11">
      <c r="A183" s="97"/>
      <c r="B183" s="97"/>
      <c r="C183" s="97"/>
      <c r="D183" s="97"/>
      <c r="E183" s="97"/>
      <c r="F183" s="97"/>
      <c r="G183" s="97"/>
      <c r="H183" s="97"/>
      <c r="I183" s="97"/>
      <c r="J183" s="97"/>
      <c r="K183" s="97"/>
    </row>
    <row r="184" spans="1:11">
      <c r="A184" s="97"/>
      <c r="B184" s="97"/>
      <c r="C184" s="97"/>
      <c r="D184" s="97"/>
      <c r="E184" s="97"/>
      <c r="F184" s="97"/>
      <c r="G184" s="97"/>
      <c r="H184" s="97"/>
      <c r="I184" s="97"/>
      <c r="J184" s="97"/>
      <c r="K184" s="97"/>
    </row>
    <row r="185" spans="1:11">
      <c r="A185" s="97"/>
      <c r="B185" s="97"/>
      <c r="C185" s="97"/>
      <c r="D185" s="97"/>
      <c r="E185" s="97"/>
      <c r="F185" s="97"/>
      <c r="G185" s="97"/>
      <c r="H185" s="97"/>
      <c r="I185" s="97"/>
      <c r="J185" s="97"/>
      <c r="K185" s="97"/>
    </row>
    <row r="186" spans="1:11">
      <c r="A186" s="97"/>
      <c r="B186" s="97"/>
      <c r="C186" s="97"/>
      <c r="D186" s="97"/>
      <c r="E186" s="97"/>
      <c r="F186" s="97"/>
      <c r="G186" s="97"/>
      <c r="H186" s="97"/>
      <c r="I186" s="97"/>
      <c r="J186" s="97"/>
      <c r="K186" s="97"/>
    </row>
    <row r="187" spans="1:11">
      <c r="A187" s="97"/>
      <c r="B187" s="97"/>
      <c r="C187" s="97"/>
      <c r="D187" s="97"/>
      <c r="E187" s="97"/>
      <c r="F187" s="97"/>
      <c r="G187" s="97"/>
      <c r="H187" s="97"/>
      <c r="I187" s="97"/>
      <c r="J187" s="97"/>
      <c r="K187" s="97"/>
    </row>
    <row r="188" spans="1:11">
      <c r="A188" s="97"/>
      <c r="B188" s="97"/>
      <c r="C188" s="97"/>
      <c r="D188" s="97"/>
      <c r="E188" s="97"/>
      <c r="F188" s="97"/>
      <c r="G188" s="97"/>
      <c r="H188" s="97"/>
      <c r="I188" s="97"/>
      <c r="J188" s="97"/>
      <c r="K188" s="97"/>
    </row>
    <row r="189" spans="1:11">
      <c r="A189" s="97"/>
      <c r="B189" s="97"/>
      <c r="C189" s="97"/>
      <c r="D189" s="97"/>
      <c r="E189" s="97"/>
      <c r="F189" s="97"/>
      <c r="G189" s="97"/>
      <c r="H189" s="97"/>
      <c r="I189" s="97"/>
      <c r="J189" s="97"/>
      <c r="K189" s="97"/>
    </row>
    <row r="190" spans="1:11">
      <c r="A190" s="97"/>
      <c r="B190" s="97"/>
      <c r="C190" s="97"/>
      <c r="D190" s="97"/>
      <c r="E190" s="97"/>
      <c r="F190" s="97"/>
      <c r="G190" s="97"/>
      <c r="H190" s="97"/>
      <c r="I190" s="97"/>
      <c r="J190" s="97"/>
      <c r="K190" s="97"/>
    </row>
    <row r="191" spans="1:11">
      <c r="A191" s="97"/>
      <c r="B191" s="97"/>
      <c r="C191" s="97"/>
      <c r="D191" s="97"/>
      <c r="E191" s="97"/>
      <c r="F191" s="97"/>
      <c r="G191" s="97"/>
      <c r="H191" s="97"/>
      <c r="I191" s="97"/>
      <c r="J191" s="97"/>
      <c r="K191" s="97"/>
    </row>
    <row r="192" spans="1:11">
      <c r="A192" s="97"/>
      <c r="B192" s="97"/>
      <c r="C192" s="97"/>
      <c r="D192" s="97"/>
      <c r="E192" s="97"/>
      <c r="F192" s="97"/>
      <c r="G192" s="97"/>
      <c r="H192" s="97"/>
      <c r="I192" s="97"/>
      <c r="J192" s="97"/>
      <c r="K192" s="97"/>
    </row>
    <row r="193" spans="1:11">
      <c r="A193" s="97"/>
      <c r="B193" s="97"/>
      <c r="C193" s="97"/>
      <c r="D193" s="97"/>
      <c r="E193" s="97"/>
      <c r="F193" s="97"/>
      <c r="G193" s="97"/>
      <c r="H193" s="97"/>
      <c r="I193" s="97"/>
      <c r="J193" s="97"/>
      <c r="K193" s="97"/>
    </row>
    <row r="194" spans="1:11">
      <c r="A194" s="97"/>
      <c r="B194" s="97"/>
      <c r="C194" s="97"/>
      <c r="D194" s="97"/>
      <c r="E194" s="97"/>
      <c r="F194" s="97"/>
      <c r="G194" s="97"/>
      <c r="H194" s="97"/>
      <c r="I194" s="97"/>
      <c r="J194" s="97"/>
      <c r="K194" s="97"/>
    </row>
    <row r="195" spans="1:11">
      <c r="A195" s="97"/>
      <c r="B195" s="97"/>
      <c r="C195" s="97"/>
      <c r="D195" s="97"/>
      <c r="E195" s="97"/>
      <c r="F195" s="97"/>
      <c r="G195" s="97"/>
      <c r="H195" s="97"/>
      <c r="I195" s="97"/>
      <c r="J195" s="97"/>
      <c r="K195" s="97"/>
    </row>
    <row r="196" spans="1:11">
      <c r="A196" s="97"/>
      <c r="B196" s="97"/>
      <c r="C196" s="97"/>
      <c r="D196" s="97"/>
      <c r="E196" s="97"/>
      <c r="F196" s="97"/>
      <c r="G196" s="97"/>
      <c r="H196" s="97"/>
      <c r="I196" s="97"/>
      <c r="J196" s="97"/>
      <c r="K196" s="97"/>
    </row>
    <row r="197" spans="1:11">
      <c r="A197" s="97"/>
      <c r="B197" s="97"/>
      <c r="C197" s="97"/>
      <c r="D197" s="97"/>
      <c r="E197" s="97"/>
      <c r="F197" s="97"/>
      <c r="G197" s="97"/>
      <c r="H197" s="97"/>
      <c r="I197" s="97"/>
      <c r="J197" s="97"/>
      <c r="K197" s="97"/>
    </row>
    <row r="198" spans="1:11">
      <c r="A198" s="97"/>
      <c r="B198" s="97"/>
      <c r="C198" s="97"/>
      <c r="D198" s="97"/>
      <c r="E198" s="97"/>
      <c r="F198" s="97"/>
      <c r="G198" s="97"/>
      <c r="H198" s="97"/>
      <c r="I198" s="97"/>
      <c r="J198" s="97"/>
      <c r="K198" s="97"/>
    </row>
    <row r="199" spans="1:11">
      <c r="A199" s="97"/>
      <c r="B199" s="97"/>
      <c r="C199" s="97"/>
      <c r="D199" s="97"/>
      <c r="E199" s="97"/>
      <c r="F199" s="97"/>
      <c r="G199" s="97"/>
      <c r="H199" s="97"/>
      <c r="I199" s="97"/>
      <c r="J199" s="97"/>
      <c r="K199" s="97"/>
    </row>
    <row r="200" spans="1:11">
      <c r="A200" s="97"/>
      <c r="B200" s="97"/>
      <c r="C200" s="97"/>
      <c r="D200" s="97"/>
      <c r="E200" s="97"/>
      <c r="F200" s="97"/>
      <c r="G200" s="97"/>
      <c r="H200" s="97"/>
      <c r="I200" s="97"/>
      <c r="J200" s="97"/>
      <c r="K200" s="97"/>
    </row>
    <row r="201" spans="1:11">
      <c r="A201" s="97"/>
      <c r="B201" s="97"/>
      <c r="C201" s="97"/>
      <c r="D201" s="97"/>
      <c r="E201" s="97"/>
      <c r="F201" s="97"/>
      <c r="G201" s="97"/>
      <c r="H201" s="97"/>
      <c r="I201" s="97"/>
      <c r="J201" s="97"/>
      <c r="K201" s="97"/>
    </row>
    <row r="202" spans="1:11">
      <c r="A202" s="97"/>
      <c r="B202" s="97"/>
      <c r="C202" s="97"/>
      <c r="D202" s="97"/>
      <c r="E202" s="97"/>
      <c r="F202" s="97"/>
      <c r="G202" s="97"/>
      <c r="H202" s="97"/>
      <c r="I202" s="97"/>
      <c r="J202" s="97"/>
      <c r="K202" s="97"/>
    </row>
    <row r="203" spans="1:11">
      <c r="A203" s="97"/>
      <c r="B203" s="97"/>
      <c r="C203" s="97"/>
      <c r="D203" s="97"/>
      <c r="E203" s="97"/>
      <c r="F203" s="97"/>
      <c r="G203" s="97"/>
      <c r="H203" s="97"/>
      <c r="I203" s="97"/>
      <c r="J203" s="97"/>
      <c r="K203" s="97"/>
    </row>
    <row r="204" spans="1:11">
      <c r="A204" s="97"/>
      <c r="B204" s="97"/>
      <c r="C204" s="97"/>
      <c r="D204" s="97"/>
      <c r="E204" s="97"/>
      <c r="F204" s="97"/>
      <c r="G204" s="97"/>
      <c r="H204" s="97"/>
      <c r="I204" s="97"/>
      <c r="J204" s="97"/>
      <c r="K204" s="97"/>
    </row>
    <row r="205" spans="1:11">
      <c r="A205" s="97"/>
      <c r="B205" s="97"/>
      <c r="C205" s="97"/>
      <c r="D205" s="97"/>
      <c r="E205" s="97"/>
      <c r="F205" s="97"/>
      <c r="G205" s="97"/>
      <c r="H205" s="97"/>
      <c r="I205" s="97"/>
      <c r="J205" s="97"/>
      <c r="K205" s="97"/>
    </row>
    <row r="206" spans="1:11">
      <c r="A206" s="97"/>
      <c r="B206" s="97"/>
      <c r="C206" s="97"/>
      <c r="D206" s="97"/>
      <c r="E206" s="97"/>
      <c r="F206" s="97"/>
      <c r="G206" s="97"/>
      <c r="H206" s="97"/>
      <c r="I206" s="97"/>
      <c r="J206" s="97"/>
      <c r="K206" s="97"/>
    </row>
    <row r="207" spans="1:11">
      <c r="A207" s="97"/>
      <c r="B207" s="97"/>
      <c r="C207" s="97"/>
      <c r="D207" s="97"/>
      <c r="E207" s="97"/>
      <c r="F207" s="97"/>
      <c r="G207" s="97"/>
      <c r="H207" s="97"/>
      <c r="I207" s="97"/>
      <c r="J207" s="97"/>
      <c r="K207" s="97"/>
    </row>
    <row r="208" spans="1:11">
      <c r="A208" s="97"/>
      <c r="B208" s="97"/>
      <c r="C208" s="97"/>
      <c r="D208" s="97"/>
      <c r="E208" s="97"/>
      <c r="F208" s="97"/>
      <c r="G208" s="97"/>
      <c r="H208" s="97"/>
      <c r="I208" s="97"/>
      <c r="J208" s="97"/>
      <c r="K208" s="97"/>
    </row>
    <row r="209" spans="1:11">
      <c r="A209" s="97"/>
      <c r="B209" s="97"/>
      <c r="C209" s="97"/>
      <c r="D209" s="97"/>
      <c r="E209" s="97"/>
      <c r="F209" s="97"/>
      <c r="G209" s="97"/>
      <c r="H209" s="97"/>
      <c r="I209" s="97"/>
      <c r="J209" s="97"/>
      <c r="K209" s="97"/>
    </row>
    <row r="210" spans="1:11">
      <c r="A210" s="97"/>
      <c r="B210" s="97"/>
      <c r="C210" s="97"/>
      <c r="D210" s="97"/>
      <c r="E210" s="97"/>
      <c r="F210" s="97"/>
      <c r="G210" s="97"/>
      <c r="H210" s="97"/>
      <c r="I210" s="97"/>
      <c r="J210" s="97"/>
      <c r="K210" s="97"/>
    </row>
    <row r="211" spans="1:11">
      <c r="A211" s="97"/>
      <c r="B211" s="97"/>
      <c r="C211" s="97"/>
      <c r="D211" s="97"/>
      <c r="E211" s="97"/>
      <c r="F211" s="97"/>
      <c r="G211" s="97"/>
      <c r="H211" s="97"/>
      <c r="I211" s="97"/>
      <c r="J211" s="97"/>
      <c r="K211" s="97"/>
    </row>
    <row r="212" spans="1:11">
      <c r="A212" s="97"/>
      <c r="B212" s="97"/>
      <c r="C212" s="97"/>
      <c r="D212" s="97"/>
      <c r="E212" s="97"/>
      <c r="F212" s="97"/>
      <c r="G212" s="97"/>
      <c r="H212" s="97"/>
      <c r="I212" s="97"/>
      <c r="J212" s="97"/>
      <c r="K212" s="97"/>
    </row>
    <row r="213" spans="1:11">
      <c r="A213" s="97"/>
      <c r="B213" s="97"/>
      <c r="C213" s="97"/>
      <c r="D213" s="97"/>
      <c r="E213" s="97"/>
      <c r="F213" s="97"/>
      <c r="G213" s="97"/>
      <c r="H213" s="97"/>
      <c r="I213" s="97"/>
      <c r="J213" s="97"/>
      <c r="K213" s="97"/>
    </row>
    <row r="214" spans="1:11">
      <c r="A214" s="97"/>
      <c r="B214" s="97"/>
      <c r="C214" s="97"/>
      <c r="D214" s="97"/>
      <c r="E214" s="97"/>
      <c r="F214" s="97"/>
      <c r="G214" s="97"/>
      <c r="H214" s="97"/>
      <c r="I214" s="97"/>
      <c r="J214" s="97"/>
      <c r="K214" s="97"/>
    </row>
    <row r="215" spans="1:11">
      <c r="A215" s="97"/>
      <c r="B215" s="97"/>
      <c r="C215" s="97"/>
      <c r="D215" s="97"/>
      <c r="E215" s="97"/>
      <c r="F215" s="97"/>
      <c r="G215" s="97"/>
      <c r="H215" s="97"/>
      <c r="I215" s="97"/>
      <c r="J215" s="97"/>
      <c r="K215" s="97"/>
    </row>
    <row r="216" spans="1:11">
      <c r="A216" s="97"/>
      <c r="B216" s="97"/>
      <c r="C216" s="97"/>
      <c r="D216" s="97"/>
      <c r="E216" s="97"/>
      <c r="F216" s="97"/>
      <c r="G216" s="97"/>
      <c r="H216" s="97"/>
      <c r="I216" s="97"/>
      <c r="J216" s="97"/>
      <c r="K216" s="97"/>
    </row>
    <row r="217" spans="1:11">
      <c r="A217" s="97"/>
      <c r="B217" s="97"/>
      <c r="C217" s="97"/>
      <c r="D217" s="97"/>
      <c r="E217" s="97"/>
      <c r="F217" s="97"/>
      <c r="G217" s="97"/>
      <c r="H217" s="97"/>
      <c r="I217" s="97"/>
      <c r="J217" s="97"/>
      <c r="K217" s="97"/>
    </row>
    <row r="218" spans="1:11">
      <c r="A218" s="97"/>
      <c r="B218" s="97"/>
      <c r="C218" s="97"/>
      <c r="D218" s="97"/>
      <c r="E218" s="97"/>
      <c r="F218" s="97"/>
      <c r="G218" s="97"/>
      <c r="H218" s="97"/>
      <c r="I218" s="97"/>
      <c r="J218" s="97"/>
      <c r="K218" s="97"/>
    </row>
    <row r="219" spans="1:11">
      <c r="A219" s="97"/>
      <c r="B219" s="97"/>
      <c r="C219" s="97"/>
      <c r="D219" s="97"/>
      <c r="E219" s="97"/>
      <c r="F219" s="97"/>
      <c r="G219" s="97"/>
      <c r="H219" s="97"/>
      <c r="I219" s="97"/>
      <c r="J219" s="97"/>
      <c r="K219" s="97"/>
    </row>
    <row r="220" spans="1:11">
      <c r="A220" s="97"/>
      <c r="B220" s="97"/>
      <c r="C220" s="97"/>
      <c r="D220" s="97"/>
      <c r="E220" s="97"/>
      <c r="F220" s="97"/>
      <c r="G220" s="97"/>
      <c r="H220" s="97"/>
      <c r="I220" s="97"/>
      <c r="J220" s="97"/>
      <c r="K220" s="97"/>
    </row>
    <row r="221" spans="1:11">
      <c r="A221" s="97"/>
      <c r="B221" s="97"/>
      <c r="C221" s="97"/>
      <c r="D221" s="97"/>
      <c r="E221" s="97"/>
      <c r="F221" s="97"/>
      <c r="G221" s="97"/>
      <c r="H221" s="97"/>
      <c r="I221" s="97"/>
      <c r="J221" s="97"/>
      <c r="K221" s="97"/>
    </row>
    <row r="222" spans="1:11">
      <c r="A222" s="97"/>
      <c r="B222" s="97"/>
      <c r="C222" s="97"/>
      <c r="D222" s="97"/>
      <c r="E222" s="97"/>
      <c r="F222" s="97"/>
      <c r="G222" s="97"/>
      <c r="H222" s="97"/>
      <c r="I222" s="97"/>
      <c r="J222" s="97"/>
      <c r="K222" s="97"/>
    </row>
    <row r="223" spans="1:11">
      <c r="A223" s="97"/>
      <c r="B223" s="97"/>
      <c r="C223" s="97"/>
      <c r="D223" s="97"/>
      <c r="E223" s="97"/>
      <c r="F223" s="97"/>
      <c r="G223" s="97"/>
      <c r="H223" s="97"/>
      <c r="I223" s="97"/>
      <c r="J223" s="97"/>
      <c r="K223" s="97"/>
    </row>
    <row r="224" spans="1:11">
      <c r="A224" s="97"/>
      <c r="B224" s="97"/>
      <c r="C224" s="97"/>
      <c r="D224" s="97"/>
      <c r="E224" s="97"/>
      <c r="F224" s="97"/>
      <c r="G224" s="97"/>
      <c r="H224" s="97"/>
      <c r="I224" s="97"/>
      <c r="J224" s="97"/>
      <c r="K224" s="97"/>
    </row>
    <row r="225" spans="1:11">
      <c r="A225" s="97"/>
      <c r="B225" s="97"/>
      <c r="C225" s="97"/>
      <c r="D225" s="97"/>
      <c r="E225" s="97"/>
      <c r="F225" s="97"/>
      <c r="G225" s="97"/>
      <c r="H225" s="97"/>
      <c r="I225" s="97"/>
      <c r="J225" s="97"/>
      <c r="K225" s="97"/>
    </row>
    <row r="226" spans="1:11">
      <c r="A226" s="97"/>
      <c r="B226" s="97"/>
      <c r="C226" s="97"/>
      <c r="D226" s="97"/>
      <c r="E226" s="97"/>
      <c r="F226" s="97"/>
      <c r="G226" s="97"/>
      <c r="H226" s="97"/>
      <c r="I226" s="97"/>
      <c r="J226" s="97"/>
      <c r="K226" s="97"/>
    </row>
    <row r="227" spans="1:11">
      <c r="A227" s="97"/>
      <c r="B227" s="97"/>
      <c r="C227" s="97"/>
      <c r="D227" s="97"/>
      <c r="E227" s="97"/>
      <c r="F227" s="97"/>
      <c r="G227" s="97"/>
      <c r="H227" s="97"/>
      <c r="I227" s="97"/>
      <c r="J227" s="97"/>
      <c r="K227" s="97"/>
    </row>
    <row r="228" spans="1:11">
      <c r="A228" s="97"/>
      <c r="B228" s="97"/>
      <c r="C228" s="97"/>
      <c r="D228" s="97"/>
      <c r="E228" s="97"/>
      <c r="F228" s="97"/>
      <c r="G228" s="97"/>
      <c r="H228" s="97"/>
      <c r="I228" s="97"/>
      <c r="J228" s="97"/>
      <c r="K228" s="97"/>
    </row>
    <row r="229" spans="1:11">
      <c r="A229" s="97"/>
      <c r="B229" s="97"/>
      <c r="C229" s="97"/>
      <c r="D229" s="97"/>
      <c r="E229" s="97"/>
      <c r="F229" s="97"/>
      <c r="G229" s="97"/>
      <c r="H229" s="97"/>
      <c r="I229" s="97"/>
      <c r="J229" s="97"/>
      <c r="K229" s="97"/>
    </row>
    <row r="230" spans="1:11">
      <c r="A230" s="97"/>
      <c r="B230" s="97"/>
      <c r="C230" s="97"/>
      <c r="D230" s="97"/>
      <c r="E230" s="97"/>
      <c r="F230" s="97"/>
      <c r="G230" s="97"/>
      <c r="H230" s="97"/>
      <c r="I230" s="97"/>
      <c r="J230" s="97"/>
      <c r="K230" s="97"/>
    </row>
    <row r="231" spans="1:11">
      <c r="A231" s="97"/>
      <c r="B231" s="97"/>
      <c r="C231" s="97"/>
      <c r="D231" s="97"/>
      <c r="E231" s="97"/>
      <c r="F231" s="97"/>
      <c r="G231" s="97"/>
      <c r="H231" s="97"/>
      <c r="I231" s="97"/>
      <c r="J231" s="97"/>
      <c r="K231" s="97"/>
    </row>
    <row r="232" spans="1:11">
      <c r="A232" s="97"/>
      <c r="B232" s="97"/>
      <c r="C232" s="97"/>
      <c r="D232" s="97"/>
      <c r="E232" s="97"/>
      <c r="F232" s="97"/>
      <c r="G232" s="97"/>
      <c r="H232" s="97"/>
      <c r="I232" s="97"/>
      <c r="J232" s="97"/>
      <c r="K232" s="97"/>
    </row>
    <row r="233" spans="1:11">
      <c r="A233" s="97"/>
      <c r="B233" s="97"/>
      <c r="C233" s="97"/>
      <c r="D233" s="97"/>
      <c r="E233" s="97"/>
      <c r="F233" s="97"/>
      <c r="G233" s="97"/>
      <c r="H233" s="97"/>
      <c r="I233" s="97"/>
      <c r="J233" s="97"/>
      <c r="K233" s="97"/>
    </row>
    <row r="234" spans="1:11">
      <c r="A234" s="97"/>
      <c r="B234" s="97"/>
      <c r="C234" s="97"/>
      <c r="D234" s="97"/>
      <c r="E234" s="97"/>
      <c r="F234" s="97"/>
      <c r="G234" s="97"/>
      <c r="H234" s="97"/>
      <c r="I234" s="97"/>
      <c r="J234" s="97"/>
      <c r="K234" s="97"/>
    </row>
    <row r="235" spans="1:11">
      <c r="A235" s="97"/>
      <c r="B235" s="97"/>
      <c r="C235" s="97"/>
      <c r="D235" s="97"/>
      <c r="E235" s="97"/>
      <c r="F235" s="97"/>
      <c r="G235" s="97"/>
      <c r="H235" s="97"/>
      <c r="I235" s="97"/>
      <c r="J235" s="97"/>
      <c r="K235" s="97"/>
    </row>
    <row r="236" spans="1:11">
      <c r="A236" s="97"/>
      <c r="B236" s="97"/>
      <c r="C236" s="97"/>
      <c r="D236" s="97"/>
      <c r="E236" s="97"/>
      <c r="F236" s="97"/>
      <c r="G236" s="97"/>
      <c r="H236" s="97"/>
      <c r="I236" s="97"/>
      <c r="J236" s="97"/>
      <c r="K236" s="97"/>
    </row>
    <row r="237" spans="1:11">
      <c r="A237" s="97"/>
      <c r="B237" s="97"/>
      <c r="C237" s="97"/>
      <c r="D237" s="97"/>
      <c r="E237" s="97"/>
      <c r="F237" s="97"/>
      <c r="G237" s="97"/>
      <c r="H237" s="97"/>
      <c r="I237" s="97"/>
      <c r="J237" s="97"/>
      <c r="K237" s="97"/>
    </row>
    <row r="238" spans="1:11">
      <c r="A238" s="97"/>
      <c r="B238" s="97"/>
      <c r="C238" s="97"/>
      <c r="D238" s="97"/>
      <c r="E238" s="97"/>
      <c r="F238" s="97"/>
      <c r="G238" s="97"/>
      <c r="H238" s="97"/>
      <c r="I238" s="97"/>
      <c r="J238" s="97"/>
      <c r="K238" s="97"/>
    </row>
    <row r="239" spans="1:11">
      <c r="A239" s="97"/>
      <c r="B239" s="97"/>
      <c r="C239" s="97"/>
      <c r="D239" s="97"/>
      <c r="E239" s="97"/>
      <c r="F239" s="97"/>
      <c r="G239" s="97"/>
      <c r="H239" s="97"/>
      <c r="I239" s="97"/>
      <c r="J239" s="97"/>
      <c r="K239" s="97"/>
    </row>
    <row r="240" spans="1:11">
      <c r="A240" s="97"/>
      <c r="B240" s="97"/>
      <c r="C240" s="97"/>
      <c r="D240" s="97"/>
      <c r="E240" s="97"/>
      <c r="F240" s="97"/>
      <c r="G240" s="97"/>
      <c r="H240" s="97"/>
      <c r="I240" s="97"/>
      <c r="J240" s="97"/>
      <c r="K240" s="97"/>
    </row>
    <row r="241" spans="1:11">
      <c r="A241" s="97"/>
      <c r="B241" s="97"/>
      <c r="C241" s="97"/>
      <c r="D241" s="97"/>
      <c r="E241" s="97"/>
      <c r="F241" s="97"/>
      <c r="G241" s="97"/>
      <c r="H241" s="97"/>
      <c r="I241" s="97"/>
      <c r="J241" s="97"/>
      <c r="K241" s="97"/>
    </row>
    <row r="242" spans="1:11">
      <c r="A242" s="97"/>
      <c r="B242" s="97"/>
      <c r="C242" s="97"/>
      <c r="D242" s="97"/>
      <c r="E242" s="97"/>
      <c r="F242" s="97"/>
      <c r="G242" s="97"/>
      <c r="H242" s="97"/>
      <c r="I242" s="97"/>
      <c r="J242" s="97"/>
      <c r="K242" s="97"/>
    </row>
    <row r="243" spans="1:11">
      <c r="A243" s="97"/>
      <c r="B243" s="97"/>
      <c r="C243" s="97"/>
      <c r="D243" s="97"/>
      <c r="E243" s="97"/>
      <c r="F243" s="97"/>
      <c r="G243" s="97"/>
      <c r="H243" s="97"/>
      <c r="I243" s="97"/>
      <c r="J243" s="97"/>
      <c r="K243" s="97"/>
    </row>
    <row r="244" spans="1:11">
      <c r="A244" s="97"/>
      <c r="B244" s="97"/>
      <c r="C244" s="97"/>
      <c r="D244" s="97"/>
      <c r="E244" s="97"/>
      <c r="F244" s="97"/>
      <c r="G244" s="97"/>
      <c r="H244" s="97"/>
      <c r="I244" s="97"/>
      <c r="J244" s="97"/>
      <c r="K244" s="97"/>
    </row>
    <row r="245" spans="1:11">
      <c r="A245" s="97"/>
      <c r="B245" s="97"/>
      <c r="C245" s="97"/>
      <c r="D245" s="97"/>
      <c r="E245" s="97"/>
      <c r="F245" s="97"/>
      <c r="G245" s="97"/>
      <c r="H245" s="97"/>
      <c r="I245" s="97"/>
      <c r="J245" s="97"/>
      <c r="K245" s="97"/>
    </row>
    <row r="246" spans="1:11">
      <c r="A246" s="97"/>
      <c r="B246" s="97"/>
      <c r="C246" s="97"/>
      <c r="D246" s="97"/>
      <c r="E246" s="97"/>
      <c r="F246" s="97"/>
      <c r="G246" s="97"/>
      <c r="H246" s="97"/>
      <c r="I246" s="97"/>
      <c r="J246" s="97"/>
      <c r="K246" s="97"/>
    </row>
    <row r="247" spans="1:11">
      <c r="A247" s="97"/>
      <c r="B247" s="97"/>
      <c r="C247" s="97"/>
      <c r="D247" s="97"/>
      <c r="E247" s="97"/>
      <c r="F247" s="97"/>
      <c r="G247" s="97"/>
      <c r="H247" s="97"/>
      <c r="I247" s="97"/>
      <c r="J247" s="97"/>
      <c r="K247" s="97"/>
    </row>
    <row r="248" spans="1:11">
      <c r="A248" s="97"/>
      <c r="B248" s="97"/>
      <c r="C248" s="97"/>
      <c r="D248" s="97"/>
      <c r="E248" s="97"/>
      <c r="F248" s="97"/>
      <c r="G248" s="97"/>
      <c r="H248" s="97"/>
      <c r="I248" s="97"/>
      <c r="J248" s="97"/>
      <c r="K248" s="97"/>
    </row>
    <row r="249" spans="1:11">
      <c r="A249" s="97"/>
      <c r="B249" s="97"/>
      <c r="C249" s="97"/>
      <c r="D249" s="97"/>
      <c r="E249" s="97"/>
      <c r="F249" s="97"/>
      <c r="G249" s="97"/>
      <c r="H249" s="97"/>
      <c r="I249" s="97"/>
      <c r="J249" s="97"/>
      <c r="K249" s="97"/>
    </row>
    <row r="250" spans="1:11">
      <c r="A250" s="97"/>
      <c r="B250" s="97"/>
      <c r="C250" s="97"/>
      <c r="D250" s="97"/>
      <c r="E250" s="97"/>
      <c r="F250" s="97"/>
      <c r="G250" s="97"/>
      <c r="H250" s="97"/>
      <c r="I250" s="97"/>
      <c r="J250" s="97"/>
      <c r="K250" s="97"/>
    </row>
    <row r="251" spans="1:11">
      <c r="A251" s="97"/>
      <c r="B251" s="97"/>
      <c r="C251" s="97"/>
      <c r="D251" s="97"/>
      <c r="E251" s="97"/>
      <c r="F251" s="97"/>
      <c r="G251" s="97"/>
      <c r="H251" s="97"/>
      <c r="I251" s="97"/>
      <c r="J251" s="97"/>
      <c r="K251" s="97"/>
    </row>
    <row r="252" spans="1:11">
      <c r="A252" s="97"/>
      <c r="B252" s="97"/>
      <c r="C252" s="97"/>
      <c r="D252" s="97"/>
      <c r="E252" s="97"/>
      <c r="F252" s="97"/>
      <c r="G252" s="97"/>
      <c r="H252" s="97"/>
      <c r="I252" s="97"/>
      <c r="J252" s="97"/>
      <c r="K252" s="97"/>
    </row>
    <row r="253" spans="1:11" ht="12.75" customHeight="1">
      <c r="A253" s="97"/>
      <c r="B253" s="97"/>
      <c r="C253" s="97"/>
      <c r="D253" s="97"/>
      <c r="E253" s="97"/>
      <c r="F253" s="97"/>
      <c r="G253" s="97"/>
      <c r="H253" s="97"/>
      <c r="I253" s="97"/>
      <c r="J253" s="97"/>
      <c r="K253" s="97"/>
    </row>
    <row r="254" spans="1:11" ht="12.75" customHeight="1">
      <c r="A254" s="97"/>
      <c r="B254" s="97"/>
      <c r="C254" s="97"/>
      <c r="D254" s="97"/>
      <c r="E254" s="97"/>
      <c r="F254" s="97"/>
      <c r="G254" s="97"/>
      <c r="H254" s="97"/>
      <c r="I254" s="97"/>
      <c r="J254" s="97"/>
      <c r="K254" s="97"/>
    </row>
    <row r="255" spans="1:11" ht="14.25" customHeight="1">
      <c r="A255" s="97"/>
      <c r="B255" s="97"/>
      <c r="C255" s="97"/>
      <c r="D255" s="97"/>
      <c r="E255" s="97"/>
      <c r="F255" s="97"/>
      <c r="G255" s="97"/>
      <c r="H255" s="97"/>
      <c r="I255" s="97"/>
      <c r="J255" s="97"/>
      <c r="K255" s="97"/>
    </row>
    <row r="256" spans="1:11">
      <c r="A256" s="97"/>
      <c r="B256" s="97"/>
      <c r="C256" s="97"/>
      <c r="D256" s="97"/>
      <c r="E256" s="97"/>
      <c r="F256" s="97"/>
      <c r="G256" s="97"/>
      <c r="H256" s="97"/>
      <c r="I256" s="97"/>
      <c r="J256" s="97"/>
      <c r="K256" s="97"/>
    </row>
    <row r="257" ht="15" customHeight="1"/>
  </sheetData>
  <mergeCells count="79">
    <mergeCell ref="A1:M1"/>
    <mergeCell ref="A2:M2"/>
    <mergeCell ref="A61:I61"/>
    <mergeCell ref="A78:M79"/>
    <mergeCell ref="A80:M81"/>
    <mergeCell ref="K58:L58"/>
    <mergeCell ref="A59:G59"/>
    <mergeCell ref="K59:L59"/>
    <mergeCell ref="K48:L48"/>
    <mergeCell ref="K49:L49"/>
    <mergeCell ref="K50:L50"/>
    <mergeCell ref="A51:G51"/>
    <mergeCell ref="K51:L51"/>
    <mergeCell ref="A52:L52"/>
    <mergeCell ref="A42:G42"/>
    <mergeCell ref="K42:L42"/>
    <mergeCell ref="I87:M88"/>
    <mergeCell ref="A88:C88"/>
    <mergeCell ref="J9:J10"/>
    <mergeCell ref="K9:K10"/>
    <mergeCell ref="L9:L10"/>
    <mergeCell ref="M9:M10"/>
    <mergeCell ref="J12:J13"/>
    <mergeCell ref="K60:L60"/>
    <mergeCell ref="K61:L61"/>
    <mergeCell ref="A62:L62"/>
    <mergeCell ref="A64:L64"/>
    <mergeCell ref="A74:M74"/>
    <mergeCell ref="A75:M75"/>
    <mergeCell ref="A54:L54"/>
    <mergeCell ref="A55:M57"/>
    <mergeCell ref="A58:G58"/>
    <mergeCell ref="A43:L43"/>
    <mergeCell ref="A44:M46"/>
    <mergeCell ref="A47:G47"/>
    <mergeCell ref="K47:L47"/>
    <mergeCell ref="K35:L35"/>
    <mergeCell ref="A36:L36"/>
    <mergeCell ref="A37:M39"/>
    <mergeCell ref="A40:G40"/>
    <mergeCell ref="K40:L40"/>
    <mergeCell ref="A41:G41"/>
    <mergeCell ref="K41:L41"/>
    <mergeCell ref="A35:H35"/>
    <mergeCell ref="A29:L29"/>
    <mergeCell ref="A30:M32"/>
    <mergeCell ref="A33:H33"/>
    <mergeCell ref="K33:L33"/>
    <mergeCell ref="A34:H34"/>
    <mergeCell ref="K34:L34"/>
    <mergeCell ref="A28:E28"/>
    <mergeCell ref="F28:G28"/>
    <mergeCell ref="H28:I28"/>
    <mergeCell ref="K28:L28"/>
    <mergeCell ref="B21:J21"/>
    <mergeCell ref="K21:L21"/>
    <mergeCell ref="A22:M24"/>
    <mergeCell ref="A25:E25"/>
    <mergeCell ref="F25:G25"/>
    <mergeCell ref="H25:I25"/>
    <mergeCell ref="K25:L25"/>
    <mergeCell ref="A26:E26"/>
    <mergeCell ref="F26:G26"/>
    <mergeCell ref="H26:I26"/>
    <mergeCell ref="K26:L26"/>
    <mergeCell ref="K27:L27"/>
    <mergeCell ref="A4:M4"/>
    <mergeCell ref="A6:A10"/>
    <mergeCell ref="J6:M6"/>
    <mergeCell ref="B6:I6"/>
    <mergeCell ref="B7:I7"/>
    <mergeCell ref="J7:J8"/>
    <mergeCell ref="K7:M8"/>
    <mergeCell ref="B8:I8"/>
    <mergeCell ref="A18:M18"/>
    <mergeCell ref="B20:J20"/>
    <mergeCell ref="K20:L20"/>
    <mergeCell ref="B9:I9"/>
    <mergeCell ref="A14:D14"/>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9B608-072C-4ACC-997B-D75E20B37238}">
  <sheetPr>
    <tabColor rgb="FF00B050"/>
    <pageSetUpPr fitToPage="1"/>
  </sheetPr>
  <dimension ref="A1:N105"/>
  <sheetViews>
    <sheetView showGridLines="0" view="pageBreakPreview" zoomScale="73" zoomScaleNormal="75" zoomScaleSheetLayoutView="73" workbookViewId="0">
      <selection activeCell="N54" sqref="N54"/>
    </sheetView>
  </sheetViews>
  <sheetFormatPr baseColWidth="10" defaultRowHeight="13.2"/>
  <cols>
    <col min="1" max="1" width="22.6640625" style="212" customWidth="1"/>
    <col min="2" max="2" width="15.44140625" style="212" customWidth="1"/>
    <col min="3" max="3" width="7.33203125" style="212" customWidth="1"/>
    <col min="4" max="4" width="11.5546875" style="212"/>
    <col min="5" max="5" width="5.6640625" style="212" customWidth="1"/>
    <col min="6" max="6" width="9.5546875" style="212" customWidth="1"/>
    <col min="7" max="7" width="14" style="212" customWidth="1"/>
    <col min="8" max="8" width="16.33203125" style="212" customWidth="1"/>
    <col min="9" max="9" width="15.88671875" style="212" customWidth="1"/>
    <col min="10" max="10" width="11.6640625" style="212" customWidth="1"/>
    <col min="11" max="11" width="8.33203125" style="212" customWidth="1"/>
    <col min="12" max="12" width="16.5546875" style="212" customWidth="1"/>
    <col min="13" max="13" width="11.5546875" style="212"/>
    <col min="14" max="14" width="16.5546875" style="212" bestFit="1" customWidth="1"/>
    <col min="15" max="254" width="11.5546875" style="212"/>
    <col min="255" max="255" width="8.88671875" style="212" customWidth="1"/>
    <col min="256" max="256" width="22.6640625" style="212" customWidth="1"/>
    <col min="257" max="257" width="15.44140625" style="212" customWidth="1"/>
    <col min="258" max="258" width="7.33203125" style="212" customWidth="1"/>
    <col min="259" max="259" width="11.5546875" style="212"/>
    <col min="260" max="260" width="5.6640625" style="212" customWidth="1"/>
    <col min="261" max="261" width="9.5546875" style="212" customWidth="1"/>
    <col min="262" max="262" width="14" style="212" customWidth="1"/>
    <col min="263" max="263" width="16.33203125" style="212" customWidth="1"/>
    <col min="264" max="264" width="15.88671875" style="212" customWidth="1"/>
    <col min="265" max="265" width="11.6640625" style="212" customWidth="1"/>
    <col min="266" max="266" width="8.33203125" style="212" customWidth="1"/>
    <col min="267" max="267" width="16.5546875" style="212" customWidth="1"/>
    <col min="268" max="510" width="11.5546875" style="212"/>
    <col min="511" max="511" width="8.88671875" style="212" customWidth="1"/>
    <col min="512" max="512" width="22.6640625" style="212" customWidth="1"/>
    <col min="513" max="513" width="15.44140625" style="212" customWidth="1"/>
    <col min="514" max="514" width="7.33203125" style="212" customWidth="1"/>
    <col min="515" max="515" width="11.5546875" style="212"/>
    <col min="516" max="516" width="5.6640625" style="212" customWidth="1"/>
    <col min="517" max="517" width="9.5546875" style="212" customWidth="1"/>
    <col min="518" max="518" width="14" style="212" customWidth="1"/>
    <col min="519" max="519" width="16.33203125" style="212" customWidth="1"/>
    <col min="520" max="520" width="15.88671875" style="212" customWidth="1"/>
    <col min="521" max="521" width="11.6640625" style="212" customWidth="1"/>
    <col min="522" max="522" width="8.33203125" style="212" customWidth="1"/>
    <col min="523" max="523" width="16.5546875" style="212" customWidth="1"/>
    <col min="524" max="766" width="11.5546875" style="212"/>
    <col min="767" max="767" width="8.88671875" style="212" customWidth="1"/>
    <col min="768" max="768" width="22.6640625" style="212" customWidth="1"/>
    <col min="769" max="769" width="15.44140625" style="212" customWidth="1"/>
    <col min="770" max="770" width="7.33203125" style="212" customWidth="1"/>
    <col min="771" max="771" width="11.5546875" style="212"/>
    <col min="772" max="772" width="5.6640625" style="212" customWidth="1"/>
    <col min="773" max="773" width="9.5546875" style="212" customWidth="1"/>
    <col min="774" max="774" width="14" style="212" customWidth="1"/>
    <col min="775" max="775" width="16.33203125" style="212" customWidth="1"/>
    <col min="776" max="776" width="15.88671875" style="212" customWidth="1"/>
    <col min="777" max="777" width="11.6640625" style="212" customWidth="1"/>
    <col min="778" max="778" width="8.33203125" style="212" customWidth="1"/>
    <col min="779" max="779" width="16.5546875" style="212" customWidth="1"/>
    <col min="780" max="1022" width="11.5546875" style="212"/>
    <col min="1023" max="1023" width="8.88671875" style="212" customWidth="1"/>
    <col min="1024" max="1024" width="22.6640625" style="212" customWidth="1"/>
    <col min="1025" max="1025" width="15.44140625" style="212" customWidth="1"/>
    <col min="1026" max="1026" width="7.33203125" style="212" customWidth="1"/>
    <col min="1027" max="1027" width="11.5546875" style="212"/>
    <col min="1028" max="1028" width="5.6640625" style="212" customWidth="1"/>
    <col min="1029" max="1029" width="9.5546875" style="212" customWidth="1"/>
    <col min="1030" max="1030" width="14" style="212" customWidth="1"/>
    <col min="1031" max="1031" width="16.33203125" style="212" customWidth="1"/>
    <col min="1032" max="1032" width="15.88671875" style="212" customWidth="1"/>
    <col min="1033" max="1033" width="11.6640625" style="212" customWidth="1"/>
    <col min="1034" max="1034" width="8.33203125" style="212" customWidth="1"/>
    <col min="1035" max="1035" width="16.5546875" style="212" customWidth="1"/>
    <col min="1036" max="1278" width="11.5546875" style="212"/>
    <col min="1279" max="1279" width="8.88671875" style="212" customWidth="1"/>
    <col min="1280" max="1280" width="22.6640625" style="212" customWidth="1"/>
    <col min="1281" max="1281" width="15.44140625" style="212" customWidth="1"/>
    <col min="1282" max="1282" width="7.33203125" style="212" customWidth="1"/>
    <col min="1283" max="1283" width="11.5546875" style="212"/>
    <col min="1284" max="1284" width="5.6640625" style="212" customWidth="1"/>
    <col min="1285" max="1285" width="9.5546875" style="212" customWidth="1"/>
    <col min="1286" max="1286" width="14" style="212" customWidth="1"/>
    <col min="1287" max="1287" width="16.33203125" style="212" customWidth="1"/>
    <col min="1288" max="1288" width="15.88671875" style="212" customWidth="1"/>
    <col min="1289" max="1289" width="11.6640625" style="212" customWidth="1"/>
    <col min="1290" max="1290" width="8.33203125" style="212" customWidth="1"/>
    <col min="1291" max="1291" width="16.5546875" style="212" customWidth="1"/>
    <col min="1292" max="1534" width="11.5546875" style="212"/>
    <col min="1535" max="1535" width="8.88671875" style="212" customWidth="1"/>
    <col min="1536" max="1536" width="22.6640625" style="212" customWidth="1"/>
    <col min="1537" max="1537" width="15.44140625" style="212" customWidth="1"/>
    <col min="1538" max="1538" width="7.33203125" style="212" customWidth="1"/>
    <col min="1539" max="1539" width="11.5546875" style="212"/>
    <col min="1540" max="1540" width="5.6640625" style="212" customWidth="1"/>
    <col min="1541" max="1541" width="9.5546875" style="212" customWidth="1"/>
    <col min="1542" max="1542" width="14" style="212" customWidth="1"/>
    <col min="1543" max="1543" width="16.33203125" style="212" customWidth="1"/>
    <col min="1544" max="1544" width="15.88671875" style="212" customWidth="1"/>
    <col min="1545" max="1545" width="11.6640625" style="212" customWidth="1"/>
    <col min="1546" max="1546" width="8.33203125" style="212" customWidth="1"/>
    <col min="1547" max="1547" width="16.5546875" style="212" customWidth="1"/>
    <col min="1548" max="1790" width="11.5546875" style="212"/>
    <col min="1791" max="1791" width="8.88671875" style="212" customWidth="1"/>
    <col min="1792" max="1792" width="22.6640625" style="212" customWidth="1"/>
    <col min="1793" max="1793" width="15.44140625" style="212" customWidth="1"/>
    <col min="1794" max="1794" width="7.33203125" style="212" customWidth="1"/>
    <col min="1795" max="1795" width="11.5546875" style="212"/>
    <col min="1796" max="1796" width="5.6640625" style="212" customWidth="1"/>
    <col min="1797" max="1797" width="9.5546875" style="212" customWidth="1"/>
    <col min="1798" max="1798" width="14" style="212" customWidth="1"/>
    <col min="1799" max="1799" width="16.33203125" style="212" customWidth="1"/>
    <col min="1800" max="1800" width="15.88671875" style="212" customWidth="1"/>
    <col min="1801" max="1801" width="11.6640625" style="212" customWidth="1"/>
    <col min="1802" max="1802" width="8.33203125" style="212" customWidth="1"/>
    <col min="1803" max="1803" width="16.5546875" style="212" customWidth="1"/>
    <col min="1804" max="2046" width="11.5546875" style="212"/>
    <col min="2047" max="2047" width="8.88671875" style="212" customWidth="1"/>
    <col min="2048" max="2048" width="22.6640625" style="212" customWidth="1"/>
    <col min="2049" max="2049" width="15.44140625" style="212" customWidth="1"/>
    <col min="2050" max="2050" width="7.33203125" style="212" customWidth="1"/>
    <col min="2051" max="2051" width="11.5546875" style="212"/>
    <col min="2052" max="2052" width="5.6640625" style="212" customWidth="1"/>
    <col min="2053" max="2053" width="9.5546875" style="212" customWidth="1"/>
    <col min="2054" max="2054" width="14" style="212" customWidth="1"/>
    <col min="2055" max="2055" width="16.33203125" style="212" customWidth="1"/>
    <col min="2056" max="2056" width="15.88671875" style="212" customWidth="1"/>
    <col min="2057" max="2057" width="11.6640625" style="212" customWidth="1"/>
    <col min="2058" max="2058" width="8.33203125" style="212" customWidth="1"/>
    <col min="2059" max="2059" width="16.5546875" style="212" customWidth="1"/>
    <col min="2060" max="2302" width="11.5546875" style="212"/>
    <col min="2303" max="2303" width="8.88671875" style="212" customWidth="1"/>
    <col min="2304" max="2304" width="22.6640625" style="212" customWidth="1"/>
    <col min="2305" max="2305" width="15.44140625" style="212" customWidth="1"/>
    <col min="2306" max="2306" width="7.33203125" style="212" customWidth="1"/>
    <col min="2307" max="2307" width="11.5546875" style="212"/>
    <col min="2308" max="2308" width="5.6640625" style="212" customWidth="1"/>
    <col min="2309" max="2309" width="9.5546875" style="212" customWidth="1"/>
    <col min="2310" max="2310" width="14" style="212" customWidth="1"/>
    <col min="2311" max="2311" width="16.33203125" style="212" customWidth="1"/>
    <col min="2312" max="2312" width="15.88671875" style="212" customWidth="1"/>
    <col min="2313" max="2313" width="11.6640625" style="212" customWidth="1"/>
    <col min="2314" max="2314" width="8.33203125" style="212" customWidth="1"/>
    <col min="2315" max="2315" width="16.5546875" style="212" customWidth="1"/>
    <col min="2316" max="2558" width="11.5546875" style="212"/>
    <col min="2559" max="2559" width="8.88671875" style="212" customWidth="1"/>
    <col min="2560" max="2560" width="22.6640625" style="212" customWidth="1"/>
    <col min="2561" max="2561" width="15.44140625" style="212" customWidth="1"/>
    <col min="2562" max="2562" width="7.33203125" style="212" customWidth="1"/>
    <col min="2563" max="2563" width="11.5546875" style="212"/>
    <col min="2564" max="2564" width="5.6640625" style="212" customWidth="1"/>
    <col min="2565" max="2565" width="9.5546875" style="212" customWidth="1"/>
    <col min="2566" max="2566" width="14" style="212" customWidth="1"/>
    <col min="2567" max="2567" width="16.33203125" style="212" customWidth="1"/>
    <col min="2568" max="2568" width="15.88671875" style="212" customWidth="1"/>
    <col min="2569" max="2569" width="11.6640625" style="212" customWidth="1"/>
    <col min="2570" max="2570" width="8.33203125" style="212" customWidth="1"/>
    <col min="2571" max="2571" width="16.5546875" style="212" customWidth="1"/>
    <col min="2572" max="2814" width="11.5546875" style="212"/>
    <col min="2815" max="2815" width="8.88671875" style="212" customWidth="1"/>
    <col min="2816" max="2816" width="22.6640625" style="212" customWidth="1"/>
    <col min="2817" max="2817" width="15.44140625" style="212" customWidth="1"/>
    <col min="2818" max="2818" width="7.33203125" style="212" customWidth="1"/>
    <col min="2819" max="2819" width="11.5546875" style="212"/>
    <col min="2820" max="2820" width="5.6640625" style="212" customWidth="1"/>
    <col min="2821" max="2821" width="9.5546875" style="212" customWidth="1"/>
    <col min="2822" max="2822" width="14" style="212" customWidth="1"/>
    <col min="2823" max="2823" width="16.33203125" style="212" customWidth="1"/>
    <col min="2824" max="2824" width="15.88671875" style="212" customWidth="1"/>
    <col min="2825" max="2825" width="11.6640625" style="212" customWidth="1"/>
    <col min="2826" max="2826" width="8.33203125" style="212" customWidth="1"/>
    <col min="2827" max="2827" width="16.5546875" style="212" customWidth="1"/>
    <col min="2828" max="3070" width="11.5546875" style="212"/>
    <col min="3071" max="3071" width="8.88671875" style="212" customWidth="1"/>
    <col min="3072" max="3072" width="22.6640625" style="212" customWidth="1"/>
    <col min="3073" max="3073" width="15.44140625" style="212" customWidth="1"/>
    <col min="3074" max="3074" width="7.33203125" style="212" customWidth="1"/>
    <col min="3075" max="3075" width="11.5546875" style="212"/>
    <col min="3076" max="3076" width="5.6640625" style="212" customWidth="1"/>
    <col min="3077" max="3077" width="9.5546875" style="212" customWidth="1"/>
    <col min="3078" max="3078" width="14" style="212" customWidth="1"/>
    <col min="3079" max="3079" width="16.33203125" style="212" customWidth="1"/>
    <col min="3080" max="3080" width="15.88671875" style="212" customWidth="1"/>
    <col min="3081" max="3081" width="11.6640625" style="212" customWidth="1"/>
    <col min="3082" max="3082" width="8.33203125" style="212" customWidth="1"/>
    <col min="3083" max="3083" width="16.5546875" style="212" customWidth="1"/>
    <col min="3084" max="3326" width="11.5546875" style="212"/>
    <col min="3327" max="3327" width="8.88671875" style="212" customWidth="1"/>
    <col min="3328" max="3328" width="22.6640625" style="212" customWidth="1"/>
    <col min="3329" max="3329" width="15.44140625" style="212" customWidth="1"/>
    <col min="3330" max="3330" width="7.33203125" style="212" customWidth="1"/>
    <col min="3331" max="3331" width="11.5546875" style="212"/>
    <col min="3332" max="3332" width="5.6640625" style="212" customWidth="1"/>
    <col min="3333" max="3333" width="9.5546875" style="212" customWidth="1"/>
    <col min="3334" max="3334" width="14" style="212" customWidth="1"/>
    <col min="3335" max="3335" width="16.33203125" style="212" customWidth="1"/>
    <col min="3336" max="3336" width="15.88671875" style="212" customWidth="1"/>
    <col min="3337" max="3337" width="11.6640625" style="212" customWidth="1"/>
    <col min="3338" max="3338" width="8.33203125" style="212" customWidth="1"/>
    <col min="3339" max="3339" width="16.5546875" style="212" customWidth="1"/>
    <col min="3340" max="3582" width="11.5546875" style="212"/>
    <col min="3583" max="3583" width="8.88671875" style="212" customWidth="1"/>
    <col min="3584" max="3584" width="22.6640625" style="212" customWidth="1"/>
    <col min="3585" max="3585" width="15.44140625" style="212" customWidth="1"/>
    <col min="3586" max="3586" width="7.33203125" style="212" customWidth="1"/>
    <col min="3587" max="3587" width="11.5546875" style="212"/>
    <col min="3588" max="3588" width="5.6640625" style="212" customWidth="1"/>
    <col min="3589" max="3589" width="9.5546875" style="212" customWidth="1"/>
    <col min="3590" max="3590" width="14" style="212" customWidth="1"/>
    <col min="3591" max="3591" width="16.33203125" style="212" customWidth="1"/>
    <col min="3592" max="3592" width="15.88671875" style="212" customWidth="1"/>
    <col min="3593" max="3593" width="11.6640625" style="212" customWidth="1"/>
    <col min="3594" max="3594" width="8.33203125" style="212" customWidth="1"/>
    <col min="3595" max="3595" width="16.5546875" style="212" customWidth="1"/>
    <col min="3596" max="3838" width="11.5546875" style="212"/>
    <col min="3839" max="3839" width="8.88671875" style="212" customWidth="1"/>
    <col min="3840" max="3840" width="22.6640625" style="212" customWidth="1"/>
    <col min="3841" max="3841" width="15.44140625" style="212" customWidth="1"/>
    <col min="3842" max="3842" width="7.33203125" style="212" customWidth="1"/>
    <col min="3843" max="3843" width="11.5546875" style="212"/>
    <col min="3844" max="3844" width="5.6640625" style="212" customWidth="1"/>
    <col min="3845" max="3845" width="9.5546875" style="212" customWidth="1"/>
    <col min="3846" max="3846" width="14" style="212" customWidth="1"/>
    <col min="3847" max="3847" width="16.33203125" style="212" customWidth="1"/>
    <col min="3848" max="3848" width="15.88671875" style="212" customWidth="1"/>
    <col min="3849" max="3849" width="11.6640625" style="212" customWidth="1"/>
    <col min="3850" max="3850" width="8.33203125" style="212" customWidth="1"/>
    <col min="3851" max="3851" width="16.5546875" style="212" customWidth="1"/>
    <col min="3852" max="4094" width="11.5546875" style="212"/>
    <col min="4095" max="4095" width="8.88671875" style="212" customWidth="1"/>
    <col min="4096" max="4096" width="22.6640625" style="212" customWidth="1"/>
    <col min="4097" max="4097" width="15.44140625" style="212" customWidth="1"/>
    <col min="4098" max="4098" width="7.33203125" style="212" customWidth="1"/>
    <col min="4099" max="4099" width="11.5546875" style="212"/>
    <col min="4100" max="4100" width="5.6640625" style="212" customWidth="1"/>
    <col min="4101" max="4101" width="9.5546875" style="212" customWidth="1"/>
    <col min="4102" max="4102" width="14" style="212" customWidth="1"/>
    <col min="4103" max="4103" width="16.33203125" style="212" customWidth="1"/>
    <col min="4104" max="4104" width="15.88671875" style="212" customWidth="1"/>
    <col min="4105" max="4105" width="11.6640625" style="212" customWidth="1"/>
    <col min="4106" max="4106" width="8.33203125" style="212" customWidth="1"/>
    <col min="4107" max="4107" width="16.5546875" style="212" customWidth="1"/>
    <col min="4108" max="4350" width="11.5546875" style="212"/>
    <col min="4351" max="4351" width="8.88671875" style="212" customWidth="1"/>
    <col min="4352" max="4352" width="22.6640625" style="212" customWidth="1"/>
    <col min="4353" max="4353" width="15.44140625" style="212" customWidth="1"/>
    <col min="4354" max="4354" width="7.33203125" style="212" customWidth="1"/>
    <col min="4355" max="4355" width="11.5546875" style="212"/>
    <col min="4356" max="4356" width="5.6640625" style="212" customWidth="1"/>
    <col min="4357" max="4357" width="9.5546875" style="212" customWidth="1"/>
    <col min="4358" max="4358" width="14" style="212" customWidth="1"/>
    <col min="4359" max="4359" width="16.33203125" style="212" customWidth="1"/>
    <col min="4360" max="4360" width="15.88671875" style="212" customWidth="1"/>
    <col min="4361" max="4361" width="11.6640625" style="212" customWidth="1"/>
    <col min="4362" max="4362" width="8.33203125" style="212" customWidth="1"/>
    <col min="4363" max="4363" width="16.5546875" style="212" customWidth="1"/>
    <col min="4364" max="4606" width="11.5546875" style="212"/>
    <col min="4607" max="4607" width="8.88671875" style="212" customWidth="1"/>
    <col min="4608" max="4608" width="22.6640625" style="212" customWidth="1"/>
    <col min="4609" max="4609" width="15.44140625" style="212" customWidth="1"/>
    <col min="4610" max="4610" width="7.33203125" style="212" customWidth="1"/>
    <col min="4611" max="4611" width="11.5546875" style="212"/>
    <col min="4612" max="4612" width="5.6640625" style="212" customWidth="1"/>
    <col min="4613" max="4613" width="9.5546875" style="212" customWidth="1"/>
    <col min="4614" max="4614" width="14" style="212" customWidth="1"/>
    <col min="4615" max="4615" width="16.33203125" style="212" customWidth="1"/>
    <col min="4616" max="4616" width="15.88671875" style="212" customWidth="1"/>
    <col min="4617" max="4617" width="11.6640625" style="212" customWidth="1"/>
    <col min="4618" max="4618" width="8.33203125" style="212" customWidth="1"/>
    <col min="4619" max="4619" width="16.5546875" style="212" customWidth="1"/>
    <col min="4620" max="4862" width="11.5546875" style="212"/>
    <col min="4863" max="4863" width="8.88671875" style="212" customWidth="1"/>
    <col min="4864" max="4864" width="22.6640625" style="212" customWidth="1"/>
    <col min="4865" max="4865" width="15.44140625" style="212" customWidth="1"/>
    <col min="4866" max="4866" width="7.33203125" style="212" customWidth="1"/>
    <col min="4867" max="4867" width="11.5546875" style="212"/>
    <col min="4868" max="4868" width="5.6640625" style="212" customWidth="1"/>
    <col min="4869" max="4869" width="9.5546875" style="212" customWidth="1"/>
    <col min="4870" max="4870" width="14" style="212" customWidth="1"/>
    <col min="4871" max="4871" width="16.33203125" style="212" customWidth="1"/>
    <col min="4872" max="4872" width="15.88671875" style="212" customWidth="1"/>
    <col min="4873" max="4873" width="11.6640625" style="212" customWidth="1"/>
    <col min="4874" max="4874" width="8.33203125" style="212" customWidth="1"/>
    <col min="4875" max="4875" width="16.5546875" style="212" customWidth="1"/>
    <col min="4876" max="5118" width="11.5546875" style="212"/>
    <col min="5119" max="5119" width="8.88671875" style="212" customWidth="1"/>
    <col min="5120" max="5120" width="22.6640625" style="212" customWidth="1"/>
    <col min="5121" max="5121" width="15.44140625" style="212" customWidth="1"/>
    <col min="5122" max="5122" width="7.33203125" style="212" customWidth="1"/>
    <col min="5123" max="5123" width="11.5546875" style="212"/>
    <col min="5124" max="5124" width="5.6640625" style="212" customWidth="1"/>
    <col min="5125" max="5125" width="9.5546875" style="212" customWidth="1"/>
    <col min="5126" max="5126" width="14" style="212" customWidth="1"/>
    <col min="5127" max="5127" width="16.33203125" style="212" customWidth="1"/>
    <col min="5128" max="5128" width="15.88671875" style="212" customWidth="1"/>
    <col min="5129" max="5129" width="11.6640625" style="212" customWidth="1"/>
    <col min="5130" max="5130" width="8.33203125" style="212" customWidth="1"/>
    <col min="5131" max="5131" width="16.5546875" style="212" customWidth="1"/>
    <col min="5132" max="5374" width="11.5546875" style="212"/>
    <col min="5375" max="5375" width="8.88671875" style="212" customWidth="1"/>
    <col min="5376" max="5376" width="22.6640625" style="212" customWidth="1"/>
    <col min="5377" max="5377" width="15.44140625" style="212" customWidth="1"/>
    <col min="5378" max="5378" width="7.33203125" style="212" customWidth="1"/>
    <col min="5379" max="5379" width="11.5546875" style="212"/>
    <col min="5380" max="5380" width="5.6640625" style="212" customWidth="1"/>
    <col min="5381" max="5381" width="9.5546875" style="212" customWidth="1"/>
    <col min="5382" max="5382" width="14" style="212" customWidth="1"/>
    <col min="5383" max="5383" width="16.33203125" style="212" customWidth="1"/>
    <col min="5384" max="5384" width="15.88671875" style="212" customWidth="1"/>
    <col min="5385" max="5385" width="11.6640625" style="212" customWidth="1"/>
    <col min="5386" max="5386" width="8.33203125" style="212" customWidth="1"/>
    <col min="5387" max="5387" width="16.5546875" style="212" customWidth="1"/>
    <col min="5388" max="5630" width="11.5546875" style="212"/>
    <col min="5631" max="5631" width="8.88671875" style="212" customWidth="1"/>
    <col min="5632" max="5632" width="22.6640625" style="212" customWidth="1"/>
    <col min="5633" max="5633" width="15.44140625" style="212" customWidth="1"/>
    <col min="5634" max="5634" width="7.33203125" style="212" customWidth="1"/>
    <col min="5635" max="5635" width="11.5546875" style="212"/>
    <col min="5636" max="5636" width="5.6640625" style="212" customWidth="1"/>
    <col min="5637" max="5637" width="9.5546875" style="212" customWidth="1"/>
    <col min="5638" max="5638" width="14" style="212" customWidth="1"/>
    <col min="5639" max="5639" width="16.33203125" style="212" customWidth="1"/>
    <col min="5640" max="5640" width="15.88671875" style="212" customWidth="1"/>
    <col min="5641" max="5641" width="11.6640625" style="212" customWidth="1"/>
    <col min="5642" max="5642" width="8.33203125" style="212" customWidth="1"/>
    <col min="5643" max="5643" width="16.5546875" style="212" customWidth="1"/>
    <col min="5644" max="5886" width="11.5546875" style="212"/>
    <col min="5887" max="5887" width="8.88671875" style="212" customWidth="1"/>
    <col min="5888" max="5888" width="22.6640625" style="212" customWidth="1"/>
    <col min="5889" max="5889" width="15.44140625" style="212" customWidth="1"/>
    <col min="5890" max="5890" width="7.33203125" style="212" customWidth="1"/>
    <col min="5891" max="5891" width="11.5546875" style="212"/>
    <col min="5892" max="5892" width="5.6640625" style="212" customWidth="1"/>
    <col min="5893" max="5893" width="9.5546875" style="212" customWidth="1"/>
    <col min="5894" max="5894" width="14" style="212" customWidth="1"/>
    <col min="5895" max="5895" width="16.33203125" style="212" customWidth="1"/>
    <col min="5896" max="5896" width="15.88671875" style="212" customWidth="1"/>
    <col min="5897" max="5897" width="11.6640625" style="212" customWidth="1"/>
    <col min="5898" max="5898" width="8.33203125" style="212" customWidth="1"/>
    <col min="5899" max="5899" width="16.5546875" style="212" customWidth="1"/>
    <col min="5900" max="6142" width="11.5546875" style="212"/>
    <col min="6143" max="6143" width="8.88671875" style="212" customWidth="1"/>
    <col min="6144" max="6144" width="22.6640625" style="212" customWidth="1"/>
    <col min="6145" max="6145" width="15.44140625" style="212" customWidth="1"/>
    <col min="6146" max="6146" width="7.33203125" style="212" customWidth="1"/>
    <col min="6147" max="6147" width="11.5546875" style="212"/>
    <col min="6148" max="6148" width="5.6640625" style="212" customWidth="1"/>
    <col min="6149" max="6149" width="9.5546875" style="212" customWidth="1"/>
    <col min="6150" max="6150" width="14" style="212" customWidth="1"/>
    <col min="6151" max="6151" width="16.33203125" style="212" customWidth="1"/>
    <col min="6152" max="6152" width="15.88671875" style="212" customWidth="1"/>
    <col min="6153" max="6153" width="11.6640625" style="212" customWidth="1"/>
    <col min="6154" max="6154" width="8.33203125" style="212" customWidth="1"/>
    <col min="6155" max="6155" width="16.5546875" style="212" customWidth="1"/>
    <col min="6156" max="6398" width="11.5546875" style="212"/>
    <col min="6399" max="6399" width="8.88671875" style="212" customWidth="1"/>
    <col min="6400" max="6400" width="22.6640625" style="212" customWidth="1"/>
    <col min="6401" max="6401" width="15.44140625" style="212" customWidth="1"/>
    <col min="6402" max="6402" width="7.33203125" style="212" customWidth="1"/>
    <col min="6403" max="6403" width="11.5546875" style="212"/>
    <col min="6404" max="6404" width="5.6640625" style="212" customWidth="1"/>
    <col min="6405" max="6405" width="9.5546875" style="212" customWidth="1"/>
    <col min="6406" max="6406" width="14" style="212" customWidth="1"/>
    <col min="6407" max="6407" width="16.33203125" style="212" customWidth="1"/>
    <col min="6408" max="6408" width="15.88671875" style="212" customWidth="1"/>
    <col min="6409" max="6409" width="11.6640625" style="212" customWidth="1"/>
    <col min="6410" max="6410" width="8.33203125" style="212" customWidth="1"/>
    <col min="6411" max="6411" width="16.5546875" style="212" customWidth="1"/>
    <col min="6412" max="6654" width="11.5546875" style="212"/>
    <col min="6655" max="6655" width="8.88671875" style="212" customWidth="1"/>
    <col min="6656" max="6656" width="22.6640625" style="212" customWidth="1"/>
    <col min="6657" max="6657" width="15.44140625" style="212" customWidth="1"/>
    <col min="6658" max="6658" width="7.33203125" style="212" customWidth="1"/>
    <col min="6659" max="6659" width="11.5546875" style="212"/>
    <col min="6660" max="6660" width="5.6640625" style="212" customWidth="1"/>
    <col min="6661" max="6661" width="9.5546875" style="212" customWidth="1"/>
    <col min="6662" max="6662" width="14" style="212" customWidth="1"/>
    <col min="6663" max="6663" width="16.33203125" style="212" customWidth="1"/>
    <col min="6664" max="6664" width="15.88671875" style="212" customWidth="1"/>
    <col min="6665" max="6665" width="11.6640625" style="212" customWidth="1"/>
    <col min="6666" max="6666" width="8.33203125" style="212" customWidth="1"/>
    <col min="6667" max="6667" width="16.5546875" style="212" customWidth="1"/>
    <col min="6668" max="6910" width="11.5546875" style="212"/>
    <col min="6911" max="6911" width="8.88671875" style="212" customWidth="1"/>
    <col min="6912" max="6912" width="22.6640625" style="212" customWidth="1"/>
    <col min="6913" max="6913" width="15.44140625" style="212" customWidth="1"/>
    <col min="6914" max="6914" width="7.33203125" style="212" customWidth="1"/>
    <col min="6915" max="6915" width="11.5546875" style="212"/>
    <col min="6916" max="6916" width="5.6640625" style="212" customWidth="1"/>
    <col min="6917" max="6917" width="9.5546875" style="212" customWidth="1"/>
    <col min="6918" max="6918" width="14" style="212" customWidth="1"/>
    <col min="6919" max="6919" width="16.33203125" style="212" customWidth="1"/>
    <col min="6920" max="6920" width="15.88671875" style="212" customWidth="1"/>
    <col min="6921" max="6921" width="11.6640625" style="212" customWidth="1"/>
    <col min="6922" max="6922" width="8.33203125" style="212" customWidth="1"/>
    <col min="6923" max="6923" width="16.5546875" style="212" customWidth="1"/>
    <col min="6924" max="7166" width="11.5546875" style="212"/>
    <col min="7167" max="7167" width="8.88671875" style="212" customWidth="1"/>
    <col min="7168" max="7168" width="22.6640625" style="212" customWidth="1"/>
    <col min="7169" max="7169" width="15.44140625" style="212" customWidth="1"/>
    <col min="7170" max="7170" width="7.33203125" style="212" customWidth="1"/>
    <col min="7171" max="7171" width="11.5546875" style="212"/>
    <col min="7172" max="7172" width="5.6640625" style="212" customWidth="1"/>
    <col min="7173" max="7173" width="9.5546875" style="212" customWidth="1"/>
    <col min="7174" max="7174" width="14" style="212" customWidth="1"/>
    <col min="7175" max="7175" width="16.33203125" style="212" customWidth="1"/>
    <col min="7176" max="7176" width="15.88671875" style="212" customWidth="1"/>
    <col min="7177" max="7177" width="11.6640625" style="212" customWidth="1"/>
    <col min="7178" max="7178" width="8.33203125" style="212" customWidth="1"/>
    <col min="7179" max="7179" width="16.5546875" style="212" customWidth="1"/>
    <col min="7180" max="7422" width="11.5546875" style="212"/>
    <col min="7423" max="7423" width="8.88671875" style="212" customWidth="1"/>
    <col min="7424" max="7424" width="22.6640625" style="212" customWidth="1"/>
    <col min="7425" max="7425" width="15.44140625" style="212" customWidth="1"/>
    <col min="7426" max="7426" width="7.33203125" style="212" customWidth="1"/>
    <col min="7427" max="7427" width="11.5546875" style="212"/>
    <col min="7428" max="7428" width="5.6640625" style="212" customWidth="1"/>
    <col min="7429" max="7429" width="9.5546875" style="212" customWidth="1"/>
    <col min="7430" max="7430" width="14" style="212" customWidth="1"/>
    <col min="7431" max="7431" width="16.33203125" style="212" customWidth="1"/>
    <col min="7432" max="7432" width="15.88671875" style="212" customWidth="1"/>
    <col min="7433" max="7433" width="11.6640625" style="212" customWidth="1"/>
    <col min="7434" max="7434" width="8.33203125" style="212" customWidth="1"/>
    <col min="7435" max="7435" width="16.5546875" style="212" customWidth="1"/>
    <col min="7436" max="7678" width="11.5546875" style="212"/>
    <col min="7679" max="7679" width="8.88671875" style="212" customWidth="1"/>
    <col min="7680" max="7680" width="22.6640625" style="212" customWidth="1"/>
    <col min="7681" max="7681" width="15.44140625" style="212" customWidth="1"/>
    <col min="7682" max="7682" width="7.33203125" style="212" customWidth="1"/>
    <col min="7683" max="7683" width="11.5546875" style="212"/>
    <col min="7684" max="7684" width="5.6640625" style="212" customWidth="1"/>
    <col min="7685" max="7685" width="9.5546875" style="212" customWidth="1"/>
    <col min="7686" max="7686" width="14" style="212" customWidth="1"/>
    <col min="7687" max="7687" width="16.33203125" style="212" customWidth="1"/>
    <col min="7688" max="7688" width="15.88671875" style="212" customWidth="1"/>
    <col min="7689" max="7689" width="11.6640625" style="212" customWidth="1"/>
    <col min="7690" max="7690" width="8.33203125" style="212" customWidth="1"/>
    <col min="7691" max="7691" width="16.5546875" style="212" customWidth="1"/>
    <col min="7692" max="7934" width="11.5546875" style="212"/>
    <col min="7935" max="7935" width="8.88671875" style="212" customWidth="1"/>
    <col min="7936" max="7936" width="22.6640625" style="212" customWidth="1"/>
    <col min="7937" max="7937" width="15.44140625" style="212" customWidth="1"/>
    <col min="7938" max="7938" width="7.33203125" style="212" customWidth="1"/>
    <col min="7939" max="7939" width="11.5546875" style="212"/>
    <col min="7940" max="7940" width="5.6640625" style="212" customWidth="1"/>
    <col min="7941" max="7941" width="9.5546875" style="212" customWidth="1"/>
    <col min="7942" max="7942" width="14" style="212" customWidth="1"/>
    <col min="7943" max="7943" width="16.33203125" style="212" customWidth="1"/>
    <col min="7944" max="7944" width="15.88671875" style="212" customWidth="1"/>
    <col min="7945" max="7945" width="11.6640625" style="212" customWidth="1"/>
    <col min="7946" max="7946" width="8.33203125" style="212" customWidth="1"/>
    <col min="7947" max="7947" width="16.5546875" style="212" customWidth="1"/>
    <col min="7948" max="8190" width="11.5546875" style="212"/>
    <col min="8191" max="8191" width="8.88671875" style="212" customWidth="1"/>
    <col min="8192" max="8192" width="22.6640625" style="212" customWidth="1"/>
    <col min="8193" max="8193" width="15.44140625" style="212" customWidth="1"/>
    <col min="8194" max="8194" width="7.33203125" style="212" customWidth="1"/>
    <col min="8195" max="8195" width="11.5546875" style="212"/>
    <col min="8196" max="8196" width="5.6640625" style="212" customWidth="1"/>
    <col min="8197" max="8197" width="9.5546875" style="212" customWidth="1"/>
    <col min="8198" max="8198" width="14" style="212" customWidth="1"/>
    <col min="8199" max="8199" width="16.33203125" style="212" customWidth="1"/>
    <col min="8200" max="8200" width="15.88671875" style="212" customWidth="1"/>
    <col min="8201" max="8201" width="11.6640625" style="212" customWidth="1"/>
    <col min="8202" max="8202" width="8.33203125" style="212" customWidth="1"/>
    <col min="8203" max="8203" width="16.5546875" style="212" customWidth="1"/>
    <col min="8204" max="8446" width="11.5546875" style="212"/>
    <col min="8447" max="8447" width="8.88671875" style="212" customWidth="1"/>
    <col min="8448" max="8448" width="22.6640625" style="212" customWidth="1"/>
    <col min="8449" max="8449" width="15.44140625" style="212" customWidth="1"/>
    <col min="8450" max="8450" width="7.33203125" style="212" customWidth="1"/>
    <col min="8451" max="8451" width="11.5546875" style="212"/>
    <col min="8452" max="8452" width="5.6640625" style="212" customWidth="1"/>
    <col min="8453" max="8453" width="9.5546875" style="212" customWidth="1"/>
    <col min="8454" max="8454" width="14" style="212" customWidth="1"/>
    <col min="8455" max="8455" width="16.33203125" style="212" customWidth="1"/>
    <col min="8456" max="8456" width="15.88671875" style="212" customWidth="1"/>
    <col min="8457" max="8457" width="11.6640625" style="212" customWidth="1"/>
    <col min="8458" max="8458" width="8.33203125" style="212" customWidth="1"/>
    <col min="8459" max="8459" width="16.5546875" style="212" customWidth="1"/>
    <col min="8460" max="8702" width="11.5546875" style="212"/>
    <col min="8703" max="8703" width="8.88671875" style="212" customWidth="1"/>
    <col min="8704" max="8704" width="22.6640625" style="212" customWidth="1"/>
    <col min="8705" max="8705" width="15.44140625" style="212" customWidth="1"/>
    <col min="8706" max="8706" width="7.33203125" style="212" customWidth="1"/>
    <col min="8707" max="8707" width="11.5546875" style="212"/>
    <col min="8708" max="8708" width="5.6640625" style="212" customWidth="1"/>
    <col min="8709" max="8709" width="9.5546875" style="212" customWidth="1"/>
    <col min="8710" max="8710" width="14" style="212" customWidth="1"/>
    <col min="8711" max="8711" width="16.33203125" style="212" customWidth="1"/>
    <col min="8712" max="8712" width="15.88671875" style="212" customWidth="1"/>
    <col min="8713" max="8713" width="11.6640625" style="212" customWidth="1"/>
    <col min="8714" max="8714" width="8.33203125" style="212" customWidth="1"/>
    <col min="8715" max="8715" width="16.5546875" style="212" customWidth="1"/>
    <col min="8716" max="8958" width="11.5546875" style="212"/>
    <col min="8959" max="8959" width="8.88671875" style="212" customWidth="1"/>
    <col min="8960" max="8960" width="22.6640625" style="212" customWidth="1"/>
    <col min="8961" max="8961" width="15.44140625" style="212" customWidth="1"/>
    <col min="8962" max="8962" width="7.33203125" style="212" customWidth="1"/>
    <col min="8963" max="8963" width="11.5546875" style="212"/>
    <col min="8964" max="8964" width="5.6640625" style="212" customWidth="1"/>
    <col min="8965" max="8965" width="9.5546875" style="212" customWidth="1"/>
    <col min="8966" max="8966" width="14" style="212" customWidth="1"/>
    <col min="8967" max="8967" width="16.33203125" style="212" customWidth="1"/>
    <col min="8968" max="8968" width="15.88671875" style="212" customWidth="1"/>
    <col min="8969" max="8969" width="11.6640625" style="212" customWidth="1"/>
    <col min="8970" max="8970" width="8.33203125" style="212" customWidth="1"/>
    <col min="8971" max="8971" width="16.5546875" style="212" customWidth="1"/>
    <col min="8972" max="9214" width="11.5546875" style="212"/>
    <col min="9215" max="9215" width="8.88671875" style="212" customWidth="1"/>
    <col min="9216" max="9216" width="22.6640625" style="212" customWidth="1"/>
    <col min="9217" max="9217" width="15.44140625" style="212" customWidth="1"/>
    <col min="9218" max="9218" width="7.33203125" style="212" customWidth="1"/>
    <col min="9219" max="9219" width="11.5546875" style="212"/>
    <col min="9220" max="9220" width="5.6640625" style="212" customWidth="1"/>
    <col min="9221" max="9221" width="9.5546875" style="212" customWidth="1"/>
    <col min="9222" max="9222" width="14" style="212" customWidth="1"/>
    <col min="9223" max="9223" width="16.33203125" style="212" customWidth="1"/>
    <col min="9224" max="9224" width="15.88671875" style="212" customWidth="1"/>
    <col min="9225" max="9225" width="11.6640625" style="212" customWidth="1"/>
    <col min="9226" max="9226" width="8.33203125" style="212" customWidth="1"/>
    <col min="9227" max="9227" width="16.5546875" style="212" customWidth="1"/>
    <col min="9228" max="9470" width="11.5546875" style="212"/>
    <col min="9471" max="9471" width="8.88671875" style="212" customWidth="1"/>
    <col min="9472" max="9472" width="22.6640625" style="212" customWidth="1"/>
    <col min="9473" max="9473" width="15.44140625" style="212" customWidth="1"/>
    <col min="9474" max="9474" width="7.33203125" style="212" customWidth="1"/>
    <col min="9475" max="9475" width="11.5546875" style="212"/>
    <col min="9476" max="9476" width="5.6640625" style="212" customWidth="1"/>
    <col min="9477" max="9477" width="9.5546875" style="212" customWidth="1"/>
    <col min="9478" max="9478" width="14" style="212" customWidth="1"/>
    <col min="9479" max="9479" width="16.33203125" style="212" customWidth="1"/>
    <col min="9480" max="9480" width="15.88671875" style="212" customWidth="1"/>
    <col min="9481" max="9481" width="11.6640625" style="212" customWidth="1"/>
    <col min="9482" max="9482" width="8.33203125" style="212" customWidth="1"/>
    <col min="9483" max="9483" width="16.5546875" style="212" customWidth="1"/>
    <col min="9484" max="9726" width="11.5546875" style="212"/>
    <col min="9727" max="9727" width="8.88671875" style="212" customWidth="1"/>
    <col min="9728" max="9728" width="22.6640625" style="212" customWidth="1"/>
    <col min="9729" max="9729" width="15.44140625" style="212" customWidth="1"/>
    <col min="9730" max="9730" width="7.33203125" style="212" customWidth="1"/>
    <col min="9731" max="9731" width="11.5546875" style="212"/>
    <col min="9732" max="9732" width="5.6640625" style="212" customWidth="1"/>
    <col min="9733" max="9733" width="9.5546875" style="212" customWidth="1"/>
    <col min="9734" max="9734" width="14" style="212" customWidth="1"/>
    <col min="9735" max="9735" width="16.33203125" style="212" customWidth="1"/>
    <col min="9736" max="9736" width="15.88671875" style="212" customWidth="1"/>
    <col min="9737" max="9737" width="11.6640625" style="212" customWidth="1"/>
    <col min="9738" max="9738" width="8.33203125" style="212" customWidth="1"/>
    <col min="9739" max="9739" width="16.5546875" style="212" customWidth="1"/>
    <col min="9740" max="9982" width="11.5546875" style="212"/>
    <col min="9983" max="9983" width="8.88671875" style="212" customWidth="1"/>
    <col min="9984" max="9984" width="22.6640625" style="212" customWidth="1"/>
    <col min="9985" max="9985" width="15.44140625" style="212" customWidth="1"/>
    <col min="9986" max="9986" width="7.33203125" style="212" customWidth="1"/>
    <col min="9987" max="9987" width="11.5546875" style="212"/>
    <col min="9988" max="9988" width="5.6640625" style="212" customWidth="1"/>
    <col min="9989" max="9989" width="9.5546875" style="212" customWidth="1"/>
    <col min="9990" max="9990" width="14" style="212" customWidth="1"/>
    <col min="9991" max="9991" width="16.33203125" style="212" customWidth="1"/>
    <col min="9992" max="9992" width="15.88671875" style="212" customWidth="1"/>
    <col min="9993" max="9993" width="11.6640625" style="212" customWidth="1"/>
    <col min="9994" max="9994" width="8.33203125" style="212" customWidth="1"/>
    <col min="9995" max="9995" width="16.5546875" style="212" customWidth="1"/>
    <col min="9996" max="10238" width="11.5546875" style="212"/>
    <col min="10239" max="10239" width="8.88671875" style="212" customWidth="1"/>
    <col min="10240" max="10240" width="22.6640625" style="212" customWidth="1"/>
    <col min="10241" max="10241" width="15.44140625" style="212" customWidth="1"/>
    <col min="10242" max="10242" width="7.33203125" style="212" customWidth="1"/>
    <col min="10243" max="10243" width="11.5546875" style="212"/>
    <col min="10244" max="10244" width="5.6640625" style="212" customWidth="1"/>
    <col min="10245" max="10245" width="9.5546875" style="212" customWidth="1"/>
    <col min="10246" max="10246" width="14" style="212" customWidth="1"/>
    <col min="10247" max="10247" width="16.33203125" style="212" customWidth="1"/>
    <col min="10248" max="10248" width="15.88671875" style="212" customWidth="1"/>
    <col min="10249" max="10249" width="11.6640625" style="212" customWidth="1"/>
    <col min="10250" max="10250" width="8.33203125" style="212" customWidth="1"/>
    <col min="10251" max="10251" width="16.5546875" style="212" customWidth="1"/>
    <col min="10252" max="10494" width="11.5546875" style="212"/>
    <col min="10495" max="10495" width="8.88671875" style="212" customWidth="1"/>
    <col min="10496" max="10496" width="22.6640625" style="212" customWidth="1"/>
    <col min="10497" max="10497" width="15.44140625" style="212" customWidth="1"/>
    <col min="10498" max="10498" width="7.33203125" style="212" customWidth="1"/>
    <col min="10499" max="10499" width="11.5546875" style="212"/>
    <col min="10500" max="10500" width="5.6640625" style="212" customWidth="1"/>
    <col min="10501" max="10501" width="9.5546875" style="212" customWidth="1"/>
    <col min="10502" max="10502" width="14" style="212" customWidth="1"/>
    <col min="10503" max="10503" width="16.33203125" style="212" customWidth="1"/>
    <col min="10504" max="10504" width="15.88671875" style="212" customWidth="1"/>
    <col min="10505" max="10505" width="11.6640625" style="212" customWidth="1"/>
    <col min="10506" max="10506" width="8.33203125" style="212" customWidth="1"/>
    <col min="10507" max="10507" width="16.5546875" style="212" customWidth="1"/>
    <col min="10508" max="10750" width="11.5546875" style="212"/>
    <col min="10751" max="10751" width="8.88671875" style="212" customWidth="1"/>
    <col min="10752" max="10752" width="22.6640625" style="212" customWidth="1"/>
    <col min="10753" max="10753" width="15.44140625" style="212" customWidth="1"/>
    <col min="10754" max="10754" width="7.33203125" style="212" customWidth="1"/>
    <col min="10755" max="10755" width="11.5546875" style="212"/>
    <col min="10756" max="10756" width="5.6640625" style="212" customWidth="1"/>
    <col min="10757" max="10757" width="9.5546875" style="212" customWidth="1"/>
    <col min="10758" max="10758" width="14" style="212" customWidth="1"/>
    <col min="10759" max="10759" width="16.33203125" style="212" customWidth="1"/>
    <col min="10760" max="10760" width="15.88671875" style="212" customWidth="1"/>
    <col min="10761" max="10761" width="11.6640625" style="212" customWidth="1"/>
    <col min="10762" max="10762" width="8.33203125" style="212" customWidth="1"/>
    <col min="10763" max="10763" width="16.5546875" style="212" customWidth="1"/>
    <col min="10764" max="11006" width="11.5546875" style="212"/>
    <col min="11007" max="11007" width="8.88671875" style="212" customWidth="1"/>
    <col min="11008" max="11008" width="22.6640625" style="212" customWidth="1"/>
    <col min="11009" max="11009" width="15.44140625" style="212" customWidth="1"/>
    <col min="11010" max="11010" width="7.33203125" style="212" customWidth="1"/>
    <col min="11011" max="11011" width="11.5546875" style="212"/>
    <col min="11012" max="11012" width="5.6640625" style="212" customWidth="1"/>
    <col min="11013" max="11013" width="9.5546875" style="212" customWidth="1"/>
    <col min="11014" max="11014" width="14" style="212" customWidth="1"/>
    <col min="11015" max="11015" width="16.33203125" style="212" customWidth="1"/>
    <col min="11016" max="11016" width="15.88671875" style="212" customWidth="1"/>
    <col min="11017" max="11017" width="11.6640625" style="212" customWidth="1"/>
    <col min="11018" max="11018" width="8.33203125" style="212" customWidth="1"/>
    <col min="11019" max="11019" width="16.5546875" style="212" customWidth="1"/>
    <col min="11020" max="11262" width="11.5546875" style="212"/>
    <col min="11263" max="11263" width="8.88671875" style="212" customWidth="1"/>
    <col min="11264" max="11264" width="22.6640625" style="212" customWidth="1"/>
    <col min="11265" max="11265" width="15.44140625" style="212" customWidth="1"/>
    <col min="11266" max="11266" width="7.33203125" style="212" customWidth="1"/>
    <col min="11267" max="11267" width="11.5546875" style="212"/>
    <col min="11268" max="11268" width="5.6640625" style="212" customWidth="1"/>
    <col min="11269" max="11269" width="9.5546875" style="212" customWidth="1"/>
    <col min="11270" max="11270" width="14" style="212" customWidth="1"/>
    <col min="11271" max="11271" width="16.33203125" style="212" customWidth="1"/>
    <col min="11272" max="11272" width="15.88671875" style="212" customWidth="1"/>
    <col min="11273" max="11273" width="11.6640625" style="212" customWidth="1"/>
    <col min="11274" max="11274" width="8.33203125" style="212" customWidth="1"/>
    <col min="11275" max="11275" width="16.5546875" style="212" customWidth="1"/>
    <col min="11276" max="11518" width="11.5546875" style="212"/>
    <col min="11519" max="11519" width="8.88671875" style="212" customWidth="1"/>
    <col min="11520" max="11520" width="22.6640625" style="212" customWidth="1"/>
    <col min="11521" max="11521" width="15.44140625" style="212" customWidth="1"/>
    <col min="11522" max="11522" width="7.33203125" style="212" customWidth="1"/>
    <col min="11523" max="11523" width="11.5546875" style="212"/>
    <col min="11524" max="11524" width="5.6640625" style="212" customWidth="1"/>
    <col min="11525" max="11525" width="9.5546875" style="212" customWidth="1"/>
    <col min="11526" max="11526" width="14" style="212" customWidth="1"/>
    <col min="11527" max="11527" width="16.33203125" style="212" customWidth="1"/>
    <col min="11528" max="11528" width="15.88671875" style="212" customWidth="1"/>
    <col min="11529" max="11529" width="11.6640625" style="212" customWidth="1"/>
    <col min="11530" max="11530" width="8.33203125" style="212" customWidth="1"/>
    <col min="11531" max="11531" width="16.5546875" style="212" customWidth="1"/>
    <col min="11532" max="11774" width="11.5546875" style="212"/>
    <col min="11775" max="11775" width="8.88671875" style="212" customWidth="1"/>
    <col min="11776" max="11776" width="22.6640625" style="212" customWidth="1"/>
    <col min="11777" max="11777" width="15.44140625" style="212" customWidth="1"/>
    <col min="11778" max="11778" width="7.33203125" style="212" customWidth="1"/>
    <col min="11779" max="11779" width="11.5546875" style="212"/>
    <col min="11780" max="11780" width="5.6640625" style="212" customWidth="1"/>
    <col min="11781" max="11781" width="9.5546875" style="212" customWidth="1"/>
    <col min="11782" max="11782" width="14" style="212" customWidth="1"/>
    <col min="11783" max="11783" width="16.33203125" style="212" customWidth="1"/>
    <col min="11784" max="11784" width="15.88671875" style="212" customWidth="1"/>
    <col min="11785" max="11785" width="11.6640625" style="212" customWidth="1"/>
    <col min="11786" max="11786" width="8.33203125" style="212" customWidth="1"/>
    <col min="11787" max="11787" width="16.5546875" style="212" customWidth="1"/>
    <col min="11788" max="12030" width="11.5546875" style="212"/>
    <col min="12031" max="12031" width="8.88671875" style="212" customWidth="1"/>
    <col min="12032" max="12032" width="22.6640625" style="212" customWidth="1"/>
    <col min="12033" max="12033" width="15.44140625" style="212" customWidth="1"/>
    <col min="12034" max="12034" width="7.33203125" style="212" customWidth="1"/>
    <col min="12035" max="12035" width="11.5546875" style="212"/>
    <col min="12036" max="12036" width="5.6640625" style="212" customWidth="1"/>
    <col min="12037" max="12037" width="9.5546875" style="212" customWidth="1"/>
    <col min="12038" max="12038" width="14" style="212" customWidth="1"/>
    <col min="12039" max="12039" width="16.33203125" style="212" customWidth="1"/>
    <col min="12040" max="12040" width="15.88671875" style="212" customWidth="1"/>
    <col min="12041" max="12041" width="11.6640625" style="212" customWidth="1"/>
    <col min="12042" max="12042" width="8.33203125" style="212" customWidth="1"/>
    <col min="12043" max="12043" width="16.5546875" style="212" customWidth="1"/>
    <col min="12044" max="12286" width="11.5546875" style="212"/>
    <col min="12287" max="12287" width="8.88671875" style="212" customWidth="1"/>
    <col min="12288" max="12288" width="22.6640625" style="212" customWidth="1"/>
    <col min="12289" max="12289" width="15.44140625" style="212" customWidth="1"/>
    <col min="12290" max="12290" width="7.33203125" style="212" customWidth="1"/>
    <col min="12291" max="12291" width="11.5546875" style="212"/>
    <col min="12292" max="12292" width="5.6640625" style="212" customWidth="1"/>
    <col min="12293" max="12293" width="9.5546875" style="212" customWidth="1"/>
    <col min="12294" max="12294" width="14" style="212" customWidth="1"/>
    <col min="12295" max="12295" width="16.33203125" style="212" customWidth="1"/>
    <col min="12296" max="12296" width="15.88671875" style="212" customWidth="1"/>
    <col min="12297" max="12297" width="11.6640625" style="212" customWidth="1"/>
    <col min="12298" max="12298" width="8.33203125" style="212" customWidth="1"/>
    <col min="12299" max="12299" width="16.5546875" style="212" customWidth="1"/>
    <col min="12300" max="12542" width="11.5546875" style="212"/>
    <col min="12543" max="12543" width="8.88671875" style="212" customWidth="1"/>
    <col min="12544" max="12544" width="22.6640625" style="212" customWidth="1"/>
    <col min="12545" max="12545" width="15.44140625" style="212" customWidth="1"/>
    <col min="12546" max="12546" width="7.33203125" style="212" customWidth="1"/>
    <col min="12547" max="12547" width="11.5546875" style="212"/>
    <col min="12548" max="12548" width="5.6640625" style="212" customWidth="1"/>
    <col min="12549" max="12549" width="9.5546875" style="212" customWidth="1"/>
    <col min="12550" max="12550" width="14" style="212" customWidth="1"/>
    <col min="12551" max="12551" width="16.33203125" style="212" customWidth="1"/>
    <col min="12552" max="12552" width="15.88671875" style="212" customWidth="1"/>
    <col min="12553" max="12553" width="11.6640625" style="212" customWidth="1"/>
    <col min="12554" max="12554" width="8.33203125" style="212" customWidth="1"/>
    <col min="12555" max="12555" width="16.5546875" style="212" customWidth="1"/>
    <col min="12556" max="12798" width="11.5546875" style="212"/>
    <col min="12799" max="12799" width="8.88671875" style="212" customWidth="1"/>
    <col min="12800" max="12800" width="22.6640625" style="212" customWidth="1"/>
    <col min="12801" max="12801" width="15.44140625" style="212" customWidth="1"/>
    <col min="12802" max="12802" width="7.33203125" style="212" customWidth="1"/>
    <col min="12803" max="12803" width="11.5546875" style="212"/>
    <col min="12804" max="12804" width="5.6640625" style="212" customWidth="1"/>
    <col min="12805" max="12805" width="9.5546875" style="212" customWidth="1"/>
    <col min="12806" max="12806" width="14" style="212" customWidth="1"/>
    <col min="12807" max="12807" width="16.33203125" style="212" customWidth="1"/>
    <col min="12808" max="12808" width="15.88671875" style="212" customWidth="1"/>
    <col min="12809" max="12809" width="11.6640625" style="212" customWidth="1"/>
    <col min="12810" max="12810" width="8.33203125" style="212" customWidth="1"/>
    <col min="12811" max="12811" width="16.5546875" style="212" customWidth="1"/>
    <col min="12812" max="13054" width="11.5546875" style="212"/>
    <col min="13055" max="13055" width="8.88671875" style="212" customWidth="1"/>
    <col min="13056" max="13056" width="22.6640625" style="212" customWidth="1"/>
    <col min="13057" max="13057" width="15.44140625" style="212" customWidth="1"/>
    <col min="13058" max="13058" width="7.33203125" style="212" customWidth="1"/>
    <col min="13059" max="13059" width="11.5546875" style="212"/>
    <col min="13060" max="13060" width="5.6640625" style="212" customWidth="1"/>
    <col min="13061" max="13061" width="9.5546875" style="212" customWidth="1"/>
    <col min="13062" max="13062" width="14" style="212" customWidth="1"/>
    <col min="13063" max="13063" width="16.33203125" style="212" customWidth="1"/>
    <col min="13064" max="13064" width="15.88671875" style="212" customWidth="1"/>
    <col min="13065" max="13065" width="11.6640625" style="212" customWidth="1"/>
    <col min="13066" max="13066" width="8.33203125" style="212" customWidth="1"/>
    <col min="13067" max="13067" width="16.5546875" style="212" customWidth="1"/>
    <col min="13068" max="13310" width="11.5546875" style="212"/>
    <col min="13311" max="13311" width="8.88671875" style="212" customWidth="1"/>
    <col min="13312" max="13312" width="22.6640625" style="212" customWidth="1"/>
    <col min="13313" max="13313" width="15.44140625" style="212" customWidth="1"/>
    <col min="13314" max="13314" width="7.33203125" style="212" customWidth="1"/>
    <col min="13315" max="13315" width="11.5546875" style="212"/>
    <col min="13316" max="13316" width="5.6640625" style="212" customWidth="1"/>
    <col min="13317" max="13317" width="9.5546875" style="212" customWidth="1"/>
    <col min="13318" max="13318" width="14" style="212" customWidth="1"/>
    <col min="13319" max="13319" width="16.33203125" style="212" customWidth="1"/>
    <col min="13320" max="13320" width="15.88671875" style="212" customWidth="1"/>
    <col min="13321" max="13321" width="11.6640625" style="212" customWidth="1"/>
    <col min="13322" max="13322" width="8.33203125" style="212" customWidth="1"/>
    <col min="13323" max="13323" width="16.5546875" style="212" customWidth="1"/>
    <col min="13324" max="13566" width="11.5546875" style="212"/>
    <col min="13567" max="13567" width="8.88671875" style="212" customWidth="1"/>
    <col min="13568" max="13568" width="22.6640625" style="212" customWidth="1"/>
    <col min="13569" max="13569" width="15.44140625" style="212" customWidth="1"/>
    <col min="13570" max="13570" width="7.33203125" style="212" customWidth="1"/>
    <col min="13571" max="13571" width="11.5546875" style="212"/>
    <col min="13572" max="13572" width="5.6640625" style="212" customWidth="1"/>
    <col min="13573" max="13573" width="9.5546875" style="212" customWidth="1"/>
    <col min="13574" max="13574" width="14" style="212" customWidth="1"/>
    <col min="13575" max="13575" width="16.33203125" style="212" customWidth="1"/>
    <col min="13576" max="13576" width="15.88671875" style="212" customWidth="1"/>
    <col min="13577" max="13577" width="11.6640625" style="212" customWidth="1"/>
    <col min="13578" max="13578" width="8.33203125" style="212" customWidth="1"/>
    <col min="13579" max="13579" width="16.5546875" style="212" customWidth="1"/>
    <col min="13580" max="13822" width="11.5546875" style="212"/>
    <col min="13823" max="13823" width="8.88671875" style="212" customWidth="1"/>
    <col min="13824" max="13824" width="22.6640625" style="212" customWidth="1"/>
    <col min="13825" max="13825" width="15.44140625" style="212" customWidth="1"/>
    <col min="13826" max="13826" width="7.33203125" style="212" customWidth="1"/>
    <col min="13827" max="13827" width="11.5546875" style="212"/>
    <col min="13828" max="13828" width="5.6640625" style="212" customWidth="1"/>
    <col min="13829" max="13829" width="9.5546875" style="212" customWidth="1"/>
    <col min="13830" max="13830" width="14" style="212" customWidth="1"/>
    <col min="13831" max="13831" width="16.33203125" style="212" customWidth="1"/>
    <col min="13832" max="13832" width="15.88671875" style="212" customWidth="1"/>
    <col min="13833" max="13833" width="11.6640625" style="212" customWidth="1"/>
    <col min="13834" max="13834" width="8.33203125" style="212" customWidth="1"/>
    <col min="13835" max="13835" width="16.5546875" style="212" customWidth="1"/>
    <col min="13836" max="14078" width="11.5546875" style="212"/>
    <col min="14079" max="14079" width="8.88671875" style="212" customWidth="1"/>
    <col min="14080" max="14080" width="22.6640625" style="212" customWidth="1"/>
    <col min="14081" max="14081" width="15.44140625" style="212" customWidth="1"/>
    <col min="14082" max="14082" width="7.33203125" style="212" customWidth="1"/>
    <col min="14083" max="14083" width="11.5546875" style="212"/>
    <col min="14084" max="14084" width="5.6640625" style="212" customWidth="1"/>
    <col min="14085" max="14085" width="9.5546875" style="212" customWidth="1"/>
    <col min="14086" max="14086" width="14" style="212" customWidth="1"/>
    <col min="14087" max="14087" width="16.33203125" style="212" customWidth="1"/>
    <col min="14088" max="14088" width="15.88671875" style="212" customWidth="1"/>
    <col min="14089" max="14089" width="11.6640625" style="212" customWidth="1"/>
    <col min="14090" max="14090" width="8.33203125" style="212" customWidth="1"/>
    <col min="14091" max="14091" width="16.5546875" style="212" customWidth="1"/>
    <col min="14092" max="14334" width="11.5546875" style="212"/>
    <col min="14335" max="14335" width="8.88671875" style="212" customWidth="1"/>
    <col min="14336" max="14336" width="22.6640625" style="212" customWidth="1"/>
    <col min="14337" max="14337" width="15.44140625" style="212" customWidth="1"/>
    <col min="14338" max="14338" width="7.33203125" style="212" customWidth="1"/>
    <col min="14339" max="14339" width="11.5546875" style="212"/>
    <col min="14340" max="14340" width="5.6640625" style="212" customWidth="1"/>
    <col min="14341" max="14341" width="9.5546875" style="212" customWidth="1"/>
    <col min="14342" max="14342" width="14" style="212" customWidth="1"/>
    <col min="14343" max="14343" width="16.33203125" style="212" customWidth="1"/>
    <col min="14344" max="14344" width="15.88671875" style="212" customWidth="1"/>
    <col min="14345" max="14345" width="11.6640625" style="212" customWidth="1"/>
    <col min="14346" max="14346" width="8.33203125" style="212" customWidth="1"/>
    <col min="14347" max="14347" width="16.5546875" style="212" customWidth="1"/>
    <col min="14348" max="14590" width="11.5546875" style="212"/>
    <col min="14591" max="14591" width="8.88671875" style="212" customWidth="1"/>
    <col min="14592" max="14592" width="22.6640625" style="212" customWidth="1"/>
    <col min="14593" max="14593" width="15.44140625" style="212" customWidth="1"/>
    <col min="14594" max="14594" width="7.33203125" style="212" customWidth="1"/>
    <col min="14595" max="14595" width="11.5546875" style="212"/>
    <col min="14596" max="14596" width="5.6640625" style="212" customWidth="1"/>
    <col min="14597" max="14597" width="9.5546875" style="212" customWidth="1"/>
    <col min="14598" max="14598" width="14" style="212" customWidth="1"/>
    <col min="14599" max="14599" width="16.33203125" style="212" customWidth="1"/>
    <col min="14600" max="14600" width="15.88671875" style="212" customWidth="1"/>
    <col min="14601" max="14601" width="11.6640625" style="212" customWidth="1"/>
    <col min="14602" max="14602" width="8.33203125" style="212" customWidth="1"/>
    <col min="14603" max="14603" width="16.5546875" style="212" customWidth="1"/>
    <col min="14604" max="14846" width="11.5546875" style="212"/>
    <col min="14847" max="14847" width="8.88671875" style="212" customWidth="1"/>
    <col min="14848" max="14848" width="22.6640625" style="212" customWidth="1"/>
    <col min="14849" max="14849" width="15.44140625" style="212" customWidth="1"/>
    <col min="14850" max="14850" width="7.33203125" style="212" customWidth="1"/>
    <col min="14851" max="14851" width="11.5546875" style="212"/>
    <col min="14852" max="14852" width="5.6640625" style="212" customWidth="1"/>
    <col min="14853" max="14853" width="9.5546875" style="212" customWidth="1"/>
    <col min="14854" max="14854" width="14" style="212" customWidth="1"/>
    <col min="14855" max="14855" width="16.33203125" style="212" customWidth="1"/>
    <col min="14856" max="14856" width="15.88671875" style="212" customWidth="1"/>
    <col min="14857" max="14857" width="11.6640625" style="212" customWidth="1"/>
    <col min="14858" max="14858" width="8.33203125" style="212" customWidth="1"/>
    <col min="14859" max="14859" width="16.5546875" style="212" customWidth="1"/>
    <col min="14860" max="15102" width="11.5546875" style="212"/>
    <col min="15103" max="15103" width="8.88671875" style="212" customWidth="1"/>
    <col min="15104" max="15104" width="22.6640625" style="212" customWidth="1"/>
    <col min="15105" max="15105" width="15.44140625" style="212" customWidth="1"/>
    <col min="15106" max="15106" width="7.33203125" style="212" customWidth="1"/>
    <col min="15107" max="15107" width="11.5546875" style="212"/>
    <col min="15108" max="15108" width="5.6640625" style="212" customWidth="1"/>
    <col min="15109" max="15109" width="9.5546875" style="212" customWidth="1"/>
    <col min="15110" max="15110" width="14" style="212" customWidth="1"/>
    <col min="15111" max="15111" width="16.33203125" style="212" customWidth="1"/>
    <col min="15112" max="15112" width="15.88671875" style="212" customWidth="1"/>
    <col min="15113" max="15113" width="11.6640625" style="212" customWidth="1"/>
    <col min="15114" max="15114" width="8.33203125" style="212" customWidth="1"/>
    <col min="15115" max="15115" width="16.5546875" style="212" customWidth="1"/>
    <col min="15116" max="15358" width="11.5546875" style="212"/>
    <col min="15359" max="15359" width="8.88671875" style="212" customWidth="1"/>
    <col min="15360" max="15360" width="22.6640625" style="212" customWidth="1"/>
    <col min="15361" max="15361" width="15.44140625" style="212" customWidth="1"/>
    <col min="15362" max="15362" width="7.33203125" style="212" customWidth="1"/>
    <col min="15363" max="15363" width="11.5546875" style="212"/>
    <col min="15364" max="15364" width="5.6640625" style="212" customWidth="1"/>
    <col min="15365" max="15365" width="9.5546875" style="212" customWidth="1"/>
    <col min="15366" max="15366" width="14" style="212" customWidth="1"/>
    <col min="15367" max="15367" width="16.33203125" style="212" customWidth="1"/>
    <col min="15368" max="15368" width="15.88671875" style="212" customWidth="1"/>
    <col min="15369" max="15369" width="11.6640625" style="212" customWidth="1"/>
    <col min="15370" max="15370" width="8.33203125" style="212" customWidth="1"/>
    <col min="15371" max="15371" width="16.5546875" style="212" customWidth="1"/>
    <col min="15372" max="15614" width="11.5546875" style="212"/>
    <col min="15615" max="15615" width="8.88671875" style="212" customWidth="1"/>
    <col min="15616" max="15616" width="22.6640625" style="212" customWidth="1"/>
    <col min="15617" max="15617" width="15.44140625" style="212" customWidth="1"/>
    <col min="15618" max="15618" width="7.33203125" style="212" customWidth="1"/>
    <col min="15619" max="15619" width="11.5546875" style="212"/>
    <col min="15620" max="15620" width="5.6640625" style="212" customWidth="1"/>
    <col min="15621" max="15621" width="9.5546875" style="212" customWidth="1"/>
    <col min="15622" max="15622" width="14" style="212" customWidth="1"/>
    <col min="15623" max="15623" width="16.33203125" style="212" customWidth="1"/>
    <col min="15624" max="15624" width="15.88671875" style="212" customWidth="1"/>
    <col min="15625" max="15625" width="11.6640625" style="212" customWidth="1"/>
    <col min="15626" max="15626" width="8.33203125" style="212" customWidth="1"/>
    <col min="15627" max="15627" width="16.5546875" style="212" customWidth="1"/>
    <col min="15628" max="15870" width="11.5546875" style="212"/>
    <col min="15871" max="15871" width="8.88671875" style="212" customWidth="1"/>
    <col min="15872" max="15872" width="22.6640625" style="212" customWidth="1"/>
    <col min="15873" max="15873" width="15.44140625" style="212" customWidth="1"/>
    <col min="15874" max="15874" width="7.33203125" style="212" customWidth="1"/>
    <col min="15875" max="15875" width="11.5546875" style="212"/>
    <col min="15876" max="15876" width="5.6640625" style="212" customWidth="1"/>
    <col min="15877" max="15877" width="9.5546875" style="212" customWidth="1"/>
    <col min="15878" max="15878" width="14" style="212" customWidth="1"/>
    <col min="15879" max="15879" width="16.33203125" style="212" customWidth="1"/>
    <col min="15880" max="15880" width="15.88671875" style="212" customWidth="1"/>
    <col min="15881" max="15881" width="11.6640625" style="212" customWidth="1"/>
    <col min="15882" max="15882" width="8.33203125" style="212" customWidth="1"/>
    <col min="15883" max="15883" width="16.5546875" style="212" customWidth="1"/>
    <col min="15884" max="16126" width="11.5546875" style="212"/>
    <col min="16127" max="16127" width="8.88671875" style="212" customWidth="1"/>
    <col min="16128" max="16128" width="22.6640625" style="212" customWidth="1"/>
    <col min="16129" max="16129" width="15.44140625" style="212" customWidth="1"/>
    <col min="16130" max="16130" width="7.33203125" style="212" customWidth="1"/>
    <col min="16131" max="16131" width="11.5546875" style="212"/>
    <col min="16132" max="16132" width="5.6640625" style="212" customWidth="1"/>
    <col min="16133" max="16133" width="9.5546875" style="212" customWidth="1"/>
    <col min="16134" max="16134" width="14" style="212" customWidth="1"/>
    <col min="16135" max="16135" width="16.33203125" style="212" customWidth="1"/>
    <col min="16136" max="16136" width="15.88671875" style="212" customWidth="1"/>
    <col min="16137" max="16137" width="11.6640625" style="212" customWidth="1"/>
    <col min="16138" max="16138" width="8.33203125" style="212" customWidth="1"/>
    <col min="16139" max="16139" width="16.5546875" style="212" customWidth="1"/>
    <col min="16140" max="16384" width="11.5546875" style="212"/>
  </cols>
  <sheetData>
    <row r="1" spans="1:12" s="216" customFormat="1">
      <c r="A1" s="663"/>
      <c r="B1" s="595"/>
      <c r="C1" s="596"/>
      <c r="D1" s="596"/>
      <c r="E1" s="596"/>
      <c r="F1" s="596"/>
      <c r="G1" s="596"/>
      <c r="H1" s="597"/>
      <c r="I1" s="666" t="s">
        <v>142</v>
      </c>
      <c r="J1" s="674" t="s">
        <v>141</v>
      </c>
      <c r="K1" s="675"/>
      <c r="L1" s="676"/>
    </row>
    <row r="2" spans="1:12" s="216" customFormat="1">
      <c r="A2" s="664"/>
      <c r="B2" s="598" t="s">
        <v>140</v>
      </c>
      <c r="C2" s="599"/>
      <c r="D2" s="599"/>
      <c r="E2" s="599"/>
      <c r="F2" s="599"/>
      <c r="G2" s="599"/>
      <c r="H2" s="600"/>
      <c r="I2" s="667"/>
      <c r="J2" s="677"/>
      <c r="K2" s="678"/>
      <c r="L2" s="679"/>
    </row>
    <row r="3" spans="1:12" s="216" customFormat="1">
      <c r="A3" s="664"/>
      <c r="B3" s="586" t="s">
        <v>139</v>
      </c>
      <c r="C3" s="587"/>
      <c r="D3" s="587"/>
      <c r="E3" s="587"/>
      <c r="F3" s="587"/>
      <c r="G3" s="587"/>
      <c r="H3" s="588"/>
      <c r="I3" s="668" t="s">
        <v>40</v>
      </c>
      <c r="J3" s="681">
        <v>1</v>
      </c>
      <c r="K3" s="682"/>
      <c r="L3" s="683"/>
    </row>
    <row r="4" spans="1:12" s="216" customFormat="1">
      <c r="A4" s="664"/>
      <c r="B4" s="586"/>
      <c r="C4" s="587"/>
      <c r="D4" s="587"/>
      <c r="E4" s="587"/>
      <c r="F4" s="587"/>
      <c r="G4" s="587"/>
      <c r="H4" s="588"/>
      <c r="I4" s="680"/>
      <c r="J4" s="684"/>
      <c r="K4" s="685"/>
      <c r="L4" s="686"/>
    </row>
    <row r="5" spans="1:12" s="216" customFormat="1">
      <c r="A5" s="664"/>
      <c r="B5" s="589" t="s">
        <v>138</v>
      </c>
      <c r="C5" s="590"/>
      <c r="D5" s="590"/>
      <c r="E5" s="590"/>
      <c r="F5" s="590"/>
      <c r="G5" s="590"/>
      <c r="H5" s="591"/>
      <c r="I5" s="668" t="s">
        <v>43</v>
      </c>
      <c r="J5" s="670">
        <v>1</v>
      </c>
      <c r="K5" s="670" t="s">
        <v>44</v>
      </c>
      <c r="L5" s="672">
        <v>1</v>
      </c>
    </row>
    <row r="6" spans="1:12" s="216" customFormat="1" ht="13.5" customHeight="1" thickBot="1">
      <c r="A6" s="665"/>
      <c r="B6" s="592"/>
      <c r="C6" s="593"/>
      <c r="D6" s="593"/>
      <c r="E6" s="593"/>
      <c r="F6" s="593"/>
      <c r="G6" s="593"/>
      <c r="H6" s="594"/>
      <c r="I6" s="669"/>
      <c r="J6" s="671"/>
      <c r="K6" s="671"/>
      <c r="L6" s="673"/>
    </row>
    <row r="7" spans="1:12" s="345" customFormat="1" ht="8.4" thickBot="1">
      <c r="A7" s="349"/>
      <c r="B7" s="348"/>
      <c r="C7" s="348"/>
      <c r="D7" s="348"/>
      <c r="E7" s="348"/>
      <c r="F7" s="348"/>
      <c r="G7" s="348"/>
      <c r="H7" s="348"/>
      <c r="I7" s="348"/>
      <c r="J7" s="347"/>
      <c r="K7" s="347"/>
      <c r="L7" s="346"/>
    </row>
    <row r="8" spans="1:12" s="216" customFormat="1" ht="21.9" customHeight="1">
      <c r="A8" s="344"/>
      <c r="B8" s="342"/>
      <c r="C8" s="342"/>
      <c r="D8" s="342"/>
      <c r="E8" s="342"/>
      <c r="F8" s="343"/>
      <c r="G8" s="342"/>
      <c r="H8" s="342"/>
      <c r="I8" s="341" t="s">
        <v>45</v>
      </c>
      <c r="J8" s="340"/>
      <c r="K8" s="340"/>
      <c r="L8" s="339"/>
    </row>
    <row r="9" spans="1:12" s="306" customFormat="1" ht="10.199999999999999">
      <c r="A9" s="338"/>
      <c r="B9" s="336"/>
      <c r="C9" s="336"/>
      <c r="D9" s="336"/>
      <c r="E9" s="336"/>
      <c r="F9" s="337"/>
      <c r="G9" s="336"/>
      <c r="H9" s="336"/>
      <c r="I9" s="335"/>
      <c r="J9" s="305" t="s">
        <v>127</v>
      </c>
      <c r="K9" s="305" t="s">
        <v>126</v>
      </c>
      <c r="L9" s="304" t="s">
        <v>125</v>
      </c>
    </row>
    <row r="10" spans="1:12" s="216" customFormat="1" ht="27.75" customHeight="1">
      <c r="A10" s="660" t="s">
        <v>137</v>
      </c>
      <c r="B10" s="661"/>
      <c r="C10" s="661"/>
      <c r="D10" s="661"/>
      <c r="E10" s="334"/>
      <c r="G10" s="662" t="s">
        <v>136</v>
      </c>
      <c r="H10" s="662"/>
      <c r="I10" s="333"/>
      <c r="J10" s="332"/>
      <c r="K10" s="332"/>
      <c r="L10" s="331"/>
    </row>
    <row r="11" spans="1:12" s="216" customFormat="1" ht="13.8" thickBot="1">
      <c r="A11" s="330"/>
      <c r="B11" s="329"/>
      <c r="C11" s="328"/>
      <c r="D11" s="328"/>
      <c r="E11" s="328"/>
      <c r="F11" s="329"/>
      <c r="G11" s="328"/>
      <c r="H11" s="329"/>
      <c r="I11" s="328"/>
      <c r="J11" s="645"/>
      <c r="K11" s="645"/>
      <c r="L11" s="646"/>
    </row>
    <row r="12" spans="1:12" s="216" customFormat="1">
      <c r="A12" s="245"/>
      <c r="B12" s="244"/>
      <c r="C12" s="244"/>
      <c r="D12" s="244"/>
      <c r="E12" s="244"/>
      <c r="F12" s="244"/>
      <c r="G12" s="244"/>
      <c r="H12" s="244"/>
      <c r="I12" s="244"/>
      <c r="J12" s="244"/>
      <c r="K12" s="244"/>
      <c r="L12" s="243"/>
    </row>
    <row r="13" spans="1:12">
      <c r="A13" s="327" t="s">
        <v>135</v>
      </c>
      <c r="B13" s="326"/>
      <c r="C13" s="322" t="s">
        <v>44</v>
      </c>
      <c r="D13" s="325"/>
      <c r="E13" s="216"/>
      <c r="F13" s="302"/>
      <c r="G13" s="302"/>
      <c r="H13" s="302"/>
      <c r="I13" s="302"/>
      <c r="J13" s="302"/>
      <c r="K13" s="302"/>
      <c r="L13" s="222"/>
    </row>
    <row r="14" spans="1:12" ht="19.5" customHeight="1">
      <c r="A14" s="312" t="s">
        <v>134</v>
      </c>
      <c r="B14" s="324"/>
      <c r="C14" s="321"/>
      <c r="D14" s="321"/>
      <c r="E14" s="321"/>
      <c r="F14" s="321"/>
      <c r="G14" s="321"/>
      <c r="H14" s="321"/>
      <c r="I14" s="321"/>
      <c r="J14" s="321"/>
      <c r="K14" s="321"/>
      <c r="L14" s="222"/>
    </row>
    <row r="15" spans="1:12" ht="18" customHeight="1">
      <c r="A15" s="312"/>
      <c r="B15" s="316"/>
      <c r="C15" s="323"/>
      <c r="D15" s="321"/>
      <c r="E15" s="321"/>
      <c r="F15" s="321"/>
      <c r="G15" s="321"/>
      <c r="H15" s="321"/>
      <c r="I15" s="321"/>
      <c r="J15" s="321"/>
      <c r="K15" s="321"/>
      <c r="L15" s="222"/>
    </row>
    <row r="16" spans="1:12" ht="6" customHeight="1">
      <c r="A16" s="312"/>
      <c r="B16" s="311"/>
      <c r="C16" s="319"/>
      <c r="D16" s="319"/>
      <c r="E16" s="319"/>
      <c r="F16" s="319"/>
      <c r="G16" s="319"/>
      <c r="H16" s="319"/>
      <c r="I16" s="319"/>
      <c r="J16" s="319"/>
      <c r="K16" s="319"/>
      <c r="L16" s="318"/>
    </row>
    <row r="17" spans="1:12" ht="18" customHeight="1">
      <c r="A17" s="312" t="s">
        <v>133</v>
      </c>
      <c r="B17" s="316"/>
      <c r="C17" s="321"/>
      <c r="D17" s="321"/>
      <c r="E17" s="321"/>
      <c r="F17" s="321"/>
      <c r="G17" s="310"/>
      <c r="H17" s="322" t="s">
        <v>132</v>
      </c>
      <c r="I17" s="321"/>
      <c r="J17" s="321"/>
      <c r="K17" s="321"/>
      <c r="L17" s="320"/>
    </row>
    <row r="18" spans="1:12" ht="4.5" customHeight="1">
      <c r="A18" s="312"/>
      <c r="B18" s="311"/>
      <c r="C18" s="319"/>
      <c r="D18" s="319"/>
      <c r="E18" s="319"/>
      <c r="F18" s="319"/>
      <c r="G18" s="319"/>
      <c r="H18" s="319"/>
      <c r="I18" s="319"/>
      <c r="J18" s="319"/>
      <c r="K18" s="319"/>
      <c r="L18" s="318"/>
    </row>
    <row r="19" spans="1:12" ht="18.75" customHeight="1">
      <c r="A19" s="312" t="s">
        <v>131</v>
      </c>
      <c r="B19" s="316"/>
      <c r="C19" s="309"/>
      <c r="D19" s="309"/>
      <c r="E19" s="309"/>
      <c r="F19" s="309"/>
      <c r="G19" s="309"/>
      <c r="H19" s="309"/>
      <c r="I19" s="309"/>
      <c r="J19" s="309"/>
      <c r="K19" s="309"/>
      <c r="L19" s="317"/>
    </row>
    <row r="20" spans="1:12" ht="3.75" customHeight="1">
      <c r="A20" s="312"/>
      <c r="B20" s="311"/>
      <c r="C20" s="220"/>
      <c r="D20" s="220"/>
      <c r="E20" s="220"/>
      <c r="F20" s="220"/>
      <c r="G20" s="220"/>
      <c r="H20" s="220"/>
      <c r="I20" s="220"/>
      <c r="J20" s="220"/>
      <c r="K20" s="220"/>
      <c r="L20" s="219"/>
    </row>
    <row r="21" spans="1:12" ht="18" customHeight="1">
      <c r="A21" s="312" t="s">
        <v>130</v>
      </c>
      <c r="B21" s="316"/>
      <c r="C21" s="309"/>
      <c r="D21" s="309"/>
      <c r="E21" s="309"/>
      <c r="F21" s="309"/>
      <c r="G21" s="309"/>
      <c r="H21" s="309"/>
      <c r="I21" s="314" t="s">
        <v>129</v>
      </c>
      <c r="J21" s="315"/>
      <c r="K21" s="314" t="s">
        <v>44</v>
      </c>
      <c r="L21" s="313"/>
    </row>
    <row r="22" spans="1:12" ht="3.75" customHeight="1">
      <c r="A22" s="312"/>
      <c r="B22" s="311"/>
      <c r="C22" s="220"/>
      <c r="D22" s="220"/>
      <c r="E22" s="220"/>
      <c r="F22" s="220"/>
      <c r="G22" s="220"/>
      <c r="H22" s="220"/>
      <c r="I22" s="220"/>
      <c r="J22" s="220"/>
      <c r="K22" s="220"/>
      <c r="L22" s="219"/>
    </row>
    <row r="23" spans="1:12" ht="19.5" customHeight="1">
      <c r="A23" s="312" t="s">
        <v>128</v>
      </c>
      <c r="B23" s="311"/>
      <c r="C23" s="220"/>
      <c r="D23" s="220"/>
      <c r="E23" s="309"/>
      <c r="F23" s="310"/>
      <c r="G23" s="309"/>
      <c r="H23" s="309"/>
      <c r="I23" s="216"/>
      <c r="J23" s="220"/>
      <c r="K23" s="220"/>
      <c r="L23" s="219"/>
    </row>
    <row r="24" spans="1:12" s="303" customFormat="1" ht="10.199999999999999">
      <c r="A24" s="308"/>
      <c r="B24" s="307"/>
      <c r="C24" s="305"/>
      <c r="D24" s="305"/>
      <c r="E24" s="647" t="s">
        <v>127</v>
      </c>
      <c r="F24" s="647"/>
      <c r="G24" s="305" t="s">
        <v>126</v>
      </c>
      <c r="H24" s="305" t="s">
        <v>125</v>
      </c>
      <c r="I24" s="306"/>
      <c r="J24" s="305"/>
      <c r="K24" s="305"/>
      <c r="L24" s="304"/>
    </row>
    <row r="25" spans="1:12" ht="12.75" customHeight="1">
      <c r="A25" s="224"/>
      <c r="B25" s="302"/>
      <c r="C25" s="302"/>
      <c r="D25" s="302"/>
      <c r="E25" s="302"/>
      <c r="F25" s="302"/>
      <c r="G25" s="302"/>
      <c r="H25" s="302"/>
      <c r="I25" s="302"/>
      <c r="J25" s="302"/>
      <c r="K25" s="302"/>
      <c r="L25" s="222"/>
    </row>
    <row r="26" spans="1:12" ht="13.8">
      <c r="A26" s="648" t="s">
        <v>51</v>
      </c>
      <c r="B26" s="649"/>
      <c r="C26" s="649"/>
      <c r="D26" s="649"/>
      <c r="E26" s="649"/>
      <c r="F26" s="649"/>
      <c r="G26" s="649"/>
      <c r="H26" s="649"/>
      <c r="I26" s="649"/>
      <c r="J26" s="649"/>
      <c r="K26" s="649"/>
      <c r="L26" s="650"/>
    </row>
    <row r="27" spans="1:12" ht="13.8" thickBot="1">
      <c r="A27" s="294"/>
      <c r="B27" s="288"/>
      <c r="C27" s="288"/>
      <c r="D27" s="288"/>
      <c r="E27" s="288"/>
      <c r="F27" s="288"/>
      <c r="G27" s="288"/>
      <c r="H27" s="288"/>
      <c r="I27" s="288"/>
      <c r="J27" s="288"/>
      <c r="K27" s="288"/>
      <c r="L27" s="287"/>
    </row>
    <row r="28" spans="1:12" ht="26.4">
      <c r="A28" s="300" t="s">
        <v>124</v>
      </c>
      <c r="B28" s="651" t="s">
        <v>7</v>
      </c>
      <c r="C28" s="652"/>
      <c r="D28" s="652"/>
      <c r="E28" s="652"/>
      <c r="F28" s="652"/>
      <c r="G28" s="652"/>
      <c r="H28" s="653"/>
      <c r="I28" s="301" t="s">
        <v>123</v>
      </c>
      <c r="J28" s="658" t="s">
        <v>53</v>
      </c>
      <c r="K28" s="659"/>
      <c r="L28" s="300" t="s">
        <v>9</v>
      </c>
    </row>
    <row r="29" spans="1:12" ht="13.8" thickBot="1">
      <c r="A29" s="299">
        <v>211.1</v>
      </c>
      <c r="B29" s="298" t="s">
        <v>146</v>
      </c>
      <c r="C29" s="297"/>
      <c r="D29" s="297"/>
      <c r="E29" s="297"/>
      <c r="F29" s="297"/>
      <c r="G29" s="297"/>
      <c r="H29" s="297"/>
      <c r="I29" s="296"/>
      <c r="J29" s="654" t="s">
        <v>93</v>
      </c>
      <c r="K29" s="655"/>
      <c r="L29" s="295"/>
    </row>
    <row r="30" spans="1:12">
      <c r="A30" s="294"/>
      <c r="B30" s="288"/>
      <c r="C30" s="288"/>
      <c r="D30" s="288"/>
      <c r="E30" s="288"/>
      <c r="F30" s="288"/>
      <c r="G30" s="288"/>
      <c r="H30" s="288"/>
      <c r="I30" s="288"/>
      <c r="J30" s="288"/>
      <c r="K30" s="288"/>
      <c r="L30" s="287"/>
    </row>
    <row r="31" spans="1:12">
      <c r="A31" s="293" t="s">
        <v>54</v>
      </c>
      <c r="B31" s="292"/>
      <c r="C31" s="292"/>
      <c r="D31" s="292"/>
      <c r="E31" s="292"/>
      <c r="F31" s="292"/>
      <c r="G31" s="292"/>
      <c r="H31" s="292"/>
      <c r="I31" s="292"/>
      <c r="J31" s="292"/>
      <c r="K31" s="292"/>
      <c r="L31" s="291"/>
    </row>
    <row r="32" spans="1:12" s="286" customFormat="1" ht="3.75" customHeight="1" thickBot="1">
      <c r="A32" s="290"/>
      <c r="B32" s="288"/>
      <c r="C32" s="288"/>
      <c r="D32" s="288"/>
      <c r="E32" s="288"/>
      <c r="F32" s="288"/>
      <c r="G32" s="289"/>
      <c r="H32" s="289"/>
      <c r="I32" s="288"/>
      <c r="J32" s="288"/>
      <c r="K32" s="288"/>
      <c r="L32" s="287"/>
    </row>
    <row r="33" spans="1:12" s="207" customFormat="1" ht="12">
      <c r="A33" s="613" t="s">
        <v>7</v>
      </c>
      <c r="B33" s="614"/>
      <c r="C33" s="614"/>
      <c r="D33" s="614"/>
      <c r="E33" s="614"/>
      <c r="F33" s="630"/>
      <c r="G33" s="656" t="s">
        <v>56</v>
      </c>
      <c r="H33" s="657"/>
      <c r="I33" s="263" t="s">
        <v>57</v>
      </c>
      <c r="J33" s="642" t="s">
        <v>58</v>
      </c>
      <c r="K33" s="630"/>
      <c r="L33" s="272" t="s">
        <v>59</v>
      </c>
    </row>
    <row r="34" spans="1:12" s="207" customFormat="1" ht="15" customHeight="1">
      <c r="A34" s="633" t="s">
        <v>145</v>
      </c>
      <c r="B34" s="634"/>
      <c r="C34" s="634"/>
      <c r="D34" s="634"/>
      <c r="E34" s="634"/>
      <c r="F34" s="635"/>
      <c r="G34" s="284"/>
      <c r="H34" s="283"/>
      <c r="I34" s="285">
        <v>180000</v>
      </c>
      <c r="J34" s="641">
        <v>56</v>
      </c>
      <c r="K34" s="638"/>
      <c r="L34" s="282">
        <f>+I34/J34</f>
        <v>3214.2857142857142</v>
      </c>
    </row>
    <row r="35" spans="1:12" s="207" customFormat="1" ht="15" customHeight="1">
      <c r="A35" s="633"/>
      <c r="B35" s="634"/>
      <c r="C35" s="634"/>
      <c r="D35" s="634"/>
      <c r="E35" s="634"/>
      <c r="F35" s="635"/>
      <c r="G35" s="284"/>
      <c r="H35" s="283"/>
      <c r="I35" s="285"/>
      <c r="J35" s="641"/>
      <c r="K35" s="638"/>
      <c r="L35" s="282"/>
    </row>
    <row r="36" spans="1:12" s="207" customFormat="1" ht="11.4">
      <c r="A36" s="633"/>
      <c r="B36" s="634"/>
      <c r="C36" s="634"/>
      <c r="D36" s="634"/>
      <c r="E36" s="634"/>
      <c r="F36" s="635"/>
      <c r="G36" s="284"/>
      <c r="H36" s="283"/>
      <c r="I36" s="285"/>
      <c r="J36" s="284"/>
      <c r="K36" s="283"/>
      <c r="L36" s="282"/>
    </row>
    <row r="37" spans="1:12" s="207" customFormat="1" ht="11.4">
      <c r="A37" s="636"/>
      <c r="B37" s="637"/>
      <c r="C37" s="637"/>
      <c r="D37" s="637"/>
      <c r="E37" s="637"/>
      <c r="F37" s="638"/>
      <c r="G37" s="639"/>
      <c r="H37" s="640"/>
      <c r="I37" s="269"/>
      <c r="J37" s="641"/>
      <c r="K37" s="638"/>
      <c r="L37" s="281"/>
    </row>
    <row r="38" spans="1:12" s="207" customFormat="1" ht="12" thickBot="1">
      <c r="A38" s="621" t="s">
        <v>122</v>
      </c>
      <c r="B38" s="622"/>
      <c r="C38" s="622"/>
      <c r="D38" s="622"/>
      <c r="E38" s="622"/>
      <c r="F38" s="623"/>
      <c r="G38" s="624"/>
      <c r="H38" s="625"/>
      <c r="I38" s="260"/>
      <c r="J38" s="626">
        <v>0.1</v>
      </c>
      <c r="K38" s="620"/>
      <c r="L38" s="280">
        <f>+J38*L62</f>
        <v>114.96841517857143</v>
      </c>
    </row>
    <row r="39" spans="1:12" s="207" customFormat="1" ht="12.6" thickBot="1">
      <c r="A39" s="607" t="s">
        <v>60</v>
      </c>
      <c r="B39" s="608"/>
      <c r="C39" s="608"/>
      <c r="D39" s="608"/>
      <c r="E39" s="608"/>
      <c r="F39" s="608"/>
      <c r="G39" s="608"/>
      <c r="H39" s="608"/>
      <c r="I39" s="608"/>
      <c r="J39" s="608"/>
      <c r="K39" s="609"/>
      <c r="L39" s="201">
        <f>SUM(L34:L38)</f>
        <v>3329.2541294642856</v>
      </c>
    </row>
    <row r="40" spans="1:12" s="207" customFormat="1" ht="12">
      <c r="A40" s="279"/>
      <c r="B40" s="253"/>
      <c r="C40" s="253"/>
      <c r="D40" s="253"/>
      <c r="E40" s="253"/>
      <c r="F40" s="253"/>
      <c r="G40" s="253"/>
      <c r="H40" s="253"/>
      <c r="I40" s="253"/>
      <c r="J40" s="253"/>
      <c r="K40" s="253"/>
      <c r="L40" s="252"/>
    </row>
    <row r="41" spans="1:12">
      <c r="A41" s="257" t="s">
        <v>61</v>
      </c>
      <c r="B41" s="256"/>
      <c r="C41" s="256"/>
      <c r="D41" s="256"/>
      <c r="E41" s="256"/>
      <c r="F41" s="256"/>
      <c r="G41" s="256"/>
      <c r="H41" s="256"/>
      <c r="I41" s="256"/>
      <c r="J41" s="256"/>
      <c r="K41" s="256"/>
      <c r="L41" s="255"/>
    </row>
    <row r="42" spans="1:12" s="207" customFormat="1" ht="3.75" customHeight="1" thickBot="1">
      <c r="A42" s="278"/>
      <c r="B42" s="261"/>
      <c r="C42" s="261"/>
      <c r="D42" s="261"/>
      <c r="E42" s="261"/>
      <c r="F42" s="261"/>
      <c r="G42" s="261"/>
      <c r="H42" s="253"/>
      <c r="I42" s="253"/>
      <c r="J42" s="253"/>
      <c r="K42" s="253"/>
      <c r="L42" s="252"/>
    </row>
    <row r="43" spans="1:12" s="207" customFormat="1" ht="12">
      <c r="A43" s="613" t="s">
        <v>7</v>
      </c>
      <c r="B43" s="614"/>
      <c r="C43" s="614"/>
      <c r="D43" s="614"/>
      <c r="E43" s="614"/>
      <c r="F43" s="614"/>
      <c r="G43" s="630"/>
      <c r="H43" s="277" t="s">
        <v>53</v>
      </c>
      <c r="I43" s="263" t="s">
        <v>9</v>
      </c>
      <c r="J43" s="642" t="s">
        <v>62</v>
      </c>
      <c r="K43" s="630"/>
      <c r="L43" s="272" t="s">
        <v>59</v>
      </c>
    </row>
    <row r="44" spans="1:12" s="207" customFormat="1" ht="11.4">
      <c r="A44" s="583" t="s">
        <v>121</v>
      </c>
      <c r="B44" s="584"/>
      <c r="C44" s="584"/>
      <c r="D44" s="584"/>
      <c r="E44" s="584"/>
      <c r="F44" s="584"/>
      <c r="G44" s="585"/>
      <c r="H44" s="210" t="s">
        <v>53</v>
      </c>
      <c r="I44" s="209">
        <v>1</v>
      </c>
      <c r="J44" s="601">
        <v>1700</v>
      </c>
      <c r="K44" s="602"/>
      <c r="L44" s="211">
        <f>+I44*J44</f>
        <v>1700</v>
      </c>
    </row>
    <row r="45" spans="1:12" s="207" customFormat="1" ht="12" thickBot="1">
      <c r="A45" s="583"/>
      <c r="B45" s="584"/>
      <c r="C45" s="584"/>
      <c r="D45" s="584"/>
      <c r="E45" s="584"/>
      <c r="F45" s="584"/>
      <c r="G45" s="585"/>
      <c r="H45" s="276"/>
      <c r="I45" s="275"/>
      <c r="J45" s="631"/>
      <c r="K45" s="632"/>
      <c r="L45" s="274"/>
    </row>
    <row r="46" spans="1:12" s="207" customFormat="1" ht="12.6" thickBot="1">
      <c r="A46" s="607" t="s">
        <v>60</v>
      </c>
      <c r="B46" s="608"/>
      <c r="C46" s="608"/>
      <c r="D46" s="608"/>
      <c r="E46" s="608"/>
      <c r="F46" s="608"/>
      <c r="G46" s="608"/>
      <c r="H46" s="608"/>
      <c r="I46" s="608"/>
      <c r="J46" s="608"/>
      <c r="K46" s="609"/>
      <c r="L46" s="201">
        <f>SUM(L44:L45)</f>
        <v>1700</v>
      </c>
    </row>
    <row r="47" spans="1:12" s="207" customFormat="1" ht="11.4">
      <c r="A47" s="254"/>
      <c r="B47" s="253"/>
      <c r="C47" s="253"/>
      <c r="D47" s="253"/>
      <c r="E47" s="253"/>
      <c r="F47" s="253"/>
      <c r="G47" s="253"/>
      <c r="H47" s="253"/>
      <c r="I47" s="253"/>
      <c r="J47" s="253"/>
      <c r="K47" s="253"/>
      <c r="L47" s="252"/>
    </row>
    <row r="48" spans="1:12" s="207" customFormat="1">
      <c r="A48" s="257" t="s">
        <v>63</v>
      </c>
      <c r="B48" s="270"/>
      <c r="C48" s="270"/>
      <c r="D48" s="270"/>
      <c r="E48" s="270"/>
      <c r="F48" s="270"/>
      <c r="G48" s="270"/>
      <c r="H48" s="270"/>
      <c r="I48" s="270"/>
      <c r="J48" s="270"/>
      <c r="K48" s="270"/>
      <c r="L48" s="273"/>
    </row>
    <row r="49" spans="1:13" s="207" customFormat="1" ht="3.75" customHeight="1" thickBot="1">
      <c r="A49" s="254"/>
      <c r="B49" s="253"/>
      <c r="C49" s="253"/>
      <c r="D49" s="253"/>
      <c r="E49" s="253"/>
      <c r="F49" s="253"/>
      <c r="G49" s="253"/>
      <c r="H49" s="253"/>
      <c r="I49" s="253"/>
      <c r="J49" s="253"/>
      <c r="K49" s="253"/>
      <c r="L49" s="252"/>
    </row>
    <row r="50" spans="1:13" s="207" customFormat="1" ht="36" customHeight="1">
      <c r="A50" s="613" t="s">
        <v>64</v>
      </c>
      <c r="B50" s="614"/>
      <c r="C50" s="614"/>
      <c r="D50" s="614"/>
      <c r="E50" s="630"/>
      <c r="F50" s="263" t="s">
        <v>53</v>
      </c>
      <c r="G50" s="249" t="s">
        <v>120</v>
      </c>
      <c r="H50" s="262" t="s">
        <v>119</v>
      </c>
      <c r="I50" s="249" t="s">
        <v>118</v>
      </c>
      <c r="J50" s="642" t="s">
        <v>68</v>
      </c>
      <c r="K50" s="630"/>
      <c r="L50" s="272" t="s">
        <v>59</v>
      </c>
    </row>
    <row r="51" spans="1:13" s="207" customFormat="1" ht="11.4">
      <c r="A51" s="271"/>
      <c r="B51" s="270"/>
      <c r="C51" s="270"/>
      <c r="D51" s="270"/>
      <c r="E51" s="270"/>
      <c r="F51" s="269"/>
      <c r="G51" s="269"/>
      <c r="H51" s="270"/>
      <c r="I51" s="269"/>
      <c r="J51" s="643"/>
      <c r="K51" s="644"/>
      <c r="L51" s="268"/>
    </row>
    <row r="52" spans="1:13" s="207" customFormat="1" ht="12" thickBot="1">
      <c r="A52" s="267"/>
      <c r="B52" s="266"/>
      <c r="C52" s="266"/>
      <c r="D52" s="266"/>
      <c r="E52" s="266"/>
      <c r="F52" s="265"/>
      <c r="G52" s="260"/>
      <c r="H52" s="261"/>
      <c r="I52" s="260"/>
      <c r="J52" s="619"/>
      <c r="K52" s="620"/>
      <c r="L52" s="259"/>
    </row>
    <row r="53" spans="1:13" s="207" customFormat="1" ht="12.6" thickBot="1">
      <c r="A53" s="627" t="s">
        <v>60</v>
      </c>
      <c r="B53" s="628"/>
      <c r="C53" s="628"/>
      <c r="D53" s="628"/>
      <c r="E53" s="628"/>
      <c r="F53" s="628"/>
      <c r="G53" s="628"/>
      <c r="H53" s="628"/>
      <c r="I53" s="628"/>
      <c r="J53" s="628"/>
      <c r="K53" s="629"/>
      <c r="L53" s="264">
        <f>SUM(L51:L52)</f>
        <v>0</v>
      </c>
    </row>
    <row r="54" spans="1:13" s="207" customFormat="1" ht="11.4">
      <c r="A54" s="254"/>
      <c r="B54" s="253"/>
      <c r="C54" s="253"/>
      <c r="D54" s="253"/>
      <c r="E54" s="253"/>
      <c r="F54" s="253"/>
      <c r="G54" s="253"/>
      <c r="H54" s="253"/>
      <c r="I54" s="253"/>
      <c r="J54" s="253"/>
      <c r="K54" s="253"/>
      <c r="L54" s="252"/>
    </row>
    <row r="55" spans="1:13">
      <c r="A55" s="257" t="s">
        <v>69</v>
      </c>
      <c r="B55" s="256"/>
      <c r="C55" s="256"/>
      <c r="D55" s="256"/>
      <c r="E55" s="256"/>
      <c r="F55" s="256"/>
      <c r="G55" s="256"/>
      <c r="H55" s="256"/>
      <c r="I55" s="256"/>
      <c r="J55" s="256"/>
      <c r="K55" s="256"/>
      <c r="L55" s="255"/>
    </row>
    <row r="56" spans="1:13" s="207" customFormat="1" ht="3.75" customHeight="1" thickBot="1">
      <c r="A56" s="254"/>
      <c r="B56" s="253"/>
      <c r="C56" s="253"/>
      <c r="D56" s="253"/>
      <c r="E56" s="253"/>
      <c r="F56" s="253"/>
      <c r="G56" s="253"/>
      <c r="H56" s="253"/>
      <c r="I56" s="253"/>
      <c r="J56" s="253"/>
      <c r="K56" s="253"/>
      <c r="L56" s="252"/>
    </row>
    <row r="57" spans="1:13" s="207" customFormat="1" ht="25.5" customHeight="1">
      <c r="A57" s="613" t="s">
        <v>7</v>
      </c>
      <c r="B57" s="614"/>
      <c r="C57" s="614"/>
      <c r="D57" s="614"/>
      <c r="E57" s="614"/>
      <c r="F57" s="630"/>
      <c r="G57" s="263" t="s">
        <v>71</v>
      </c>
      <c r="H57" s="262" t="s">
        <v>72</v>
      </c>
      <c r="I57" s="249" t="s">
        <v>73</v>
      </c>
      <c r="J57" s="615" t="s">
        <v>58</v>
      </c>
      <c r="K57" s="616"/>
      <c r="L57" s="248" t="s">
        <v>59</v>
      </c>
    </row>
    <row r="58" spans="1:13" s="207" customFormat="1" ht="11.4">
      <c r="A58" s="578" t="s">
        <v>143</v>
      </c>
      <c r="B58" s="579"/>
      <c r="C58" s="579"/>
      <c r="D58" s="579"/>
      <c r="E58" s="579"/>
      <c r="F58" s="580"/>
      <c r="G58" s="208">
        <v>89200</v>
      </c>
      <c r="H58" s="206">
        <v>1.85</v>
      </c>
      <c r="I58" s="205">
        <f>+G58*H58</f>
        <v>165020</v>
      </c>
      <c r="J58" s="581">
        <v>448</v>
      </c>
      <c r="K58" s="582"/>
      <c r="L58" s="204">
        <f>+I58/J58</f>
        <v>368.34821428571428</v>
      </c>
    </row>
    <row r="59" spans="1:13" s="207" customFormat="1" ht="11.4">
      <c r="A59" s="578" t="s">
        <v>144</v>
      </c>
      <c r="B59" s="579"/>
      <c r="C59" s="579"/>
      <c r="D59" s="579"/>
      <c r="E59" s="579"/>
      <c r="F59" s="580"/>
      <c r="G59" s="208">
        <v>109500</v>
      </c>
      <c r="H59" s="206">
        <v>1.85</v>
      </c>
      <c r="I59" s="205">
        <f t="shared" ref="I59:I60" si="0">+G59*H59</f>
        <v>202575</v>
      </c>
      <c r="J59" s="581">
        <v>448</v>
      </c>
      <c r="K59" s="582"/>
      <c r="L59" s="204">
        <f t="shared" ref="L59:L60" si="1">+I59/J59</f>
        <v>452.17633928571428</v>
      </c>
    </row>
    <row r="60" spans="1:13" s="207" customFormat="1" ht="11.4">
      <c r="A60" s="578" t="s">
        <v>117</v>
      </c>
      <c r="B60" s="579"/>
      <c r="C60" s="579"/>
      <c r="D60" s="579"/>
      <c r="E60" s="579"/>
      <c r="F60" s="580"/>
      <c r="G60" s="208">
        <v>79710</v>
      </c>
      <c r="H60" s="206">
        <v>1.85</v>
      </c>
      <c r="I60" s="205">
        <f t="shared" si="0"/>
        <v>147463.5</v>
      </c>
      <c r="J60" s="581">
        <v>448</v>
      </c>
      <c r="K60" s="582"/>
      <c r="L60" s="204">
        <f t="shared" si="1"/>
        <v>329.15959821428572</v>
      </c>
    </row>
    <row r="61" spans="1:13" s="207" customFormat="1" ht="12" thickBot="1">
      <c r="A61" s="617"/>
      <c r="B61" s="618"/>
      <c r="C61" s="618"/>
      <c r="D61" s="618"/>
      <c r="E61" s="618"/>
      <c r="F61" s="618"/>
      <c r="G61" s="260"/>
      <c r="H61" s="261"/>
      <c r="I61" s="260"/>
      <c r="J61" s="619"/>
      <c r="K61" s="620"/>
      <c r="L61" s="259"/>
    </row>
    <row r="62" spans="1:13" s="207" customFormat="1" ht="12.6" thickBot="1">
      <c r="A62" s="607" t="s">
        <v>60</v>
      </c>
      <c r="B62" s="608"/>
      <c r="C62" s="608"/>
      <c r="D62" s="608"/>
      <c r="E62" s="608"/>
      <c r="F62" s="608"/>
      <c r="G62" s="608"/>
      <c r="H62" s="608"/>
      <c r="I62" s="608"/>
      <c r="J62" s="608"/>
      <c r="K62" s="609"/>
      <c r="L62" s="201">
        <f>SUM(L58:L61)</f>
        <v>1149.6841517857142</v>
      </c>
    </row>
    <row r="63" spans="1:13" s="207" customFormat="1" ht="8.25" customHeight="1" thickBot="1">
      <c r="A63" s="254"/>
      <c r="B63" s="253"/>
      <c r="C63" s="253"/>
      <c r="D63" s="253"/>
      <c r="E63" s="253"/>
      <c r="F63" s="253"/>
      <c r="G63" s="253"/>
      <c r="H63" s="253"/>
      <c r="I63" s="253"/>
      <c r="J63" s="253"/>
      <c r="K63" s="253"/>
      <c r="L63" s="252"/>
    </row>
    <row r="64" spans="1:13" s="207" customFormat="1" ht="12.6" thickBot="1">
      <c r="A64" s="607" t="s">
        <v>74</v>
      </c>
      <c r="B64" s="608"/>
      <c r="C64" s="608"/>
      <c r="D64" s="608"/>
      <c r="E64" s="608"/>
      <c r="F64" s="608"/>
      <c r="G64" s="608"/>
      <c r="H64" s="608"/>
      <c r="I64" s="608"/>
      <c r="J64" s="608"/>
      <c r="K64" s="609"/>
      <c r="L64" s="201">
        <f>+L39+L46+L53+L62</f>
        <v>6178.9382812499989</v>
      </c>
      <c r="M64" s="258"/>
    </row>
    <row r="65" spans="1:14" s="207" customFormat="1" ht="9" customHeight="1">
      <c r="A65" s="254"/>
      <c r="B65" s="253"/>
      <c r="C65" s="253"/>
      <c r="D65" s="253"/>
      <c r="E65" s="253"/>
      <c r="F65" s="253"/>
      <c r="G65" s="253"/>
      <c r="H65" s="253"/>
      <c r="I65" s="253"/>
      <c r="J65" s="253"/>
      <c r="K65" s="253"/>
      <c r="L65" s="252"/>
    </row>
    <row r="66" spans="1:14">
      <c r="A66" s="257" t="s">
        <v>75</v>
      </c>
      <c r="B66" s="256"/>
      <c r="C66" s="256"/>
      <c r="D66" s="256"/>
      <c r="E66" s="256"/>
      <c r="F66" s="256"/>
      <c r="G66" s="256"/>
      <c r="H66" s="256"/>
      <c r="I66" s="256"/>
      <c r="J66" s="256"/>
      <c r="K66" s="256"/>
      <c r="L66" s="255"/>
    </row>
    <row r="67" spans="1:14" s="207" customFormat="1" ht="3.75" customHeight="1" thickBot="1">
      <c r="A67" s="254"/>
      <c r="B67" s="253"/>
      <c r="C67" s="253"/>
      <c r="D67" s="253"/>
      <c r="E67" s="253"/>
      <c r="F67" s="253"/>
      <c r="G67" s="253"/>
      <c r="H67" s="253"/>
      <c r="I67" s="253"/>
      <c r="J67" s="253"/>
      <c r="K67" s="253"/>
      <c r="L67" s="252"/>
    </row>
    <row r="68" spans="1:14" s="207" customFormat="1" ht="12">
      <c r="A68" s="613" t="s">
        <v>7</v>
      </c>
      <c r="B68" s="614"/>
      <c r="C68" s="614"/>
      <c r="D68" s="614"/>
      <c r="E68" s="614"/>
      <c r="F68" s="614"/>
      <c r="G68" s="251"/>
      <c r="H68" s="250"/>
      <c r="I68" s="249" t="s">
        <v>77</v>
      </c>
      <c r="J68" s="615" t="s">
        <v>78</v>
      </c>
      <c r="K68" s="616"/>
      <c r="L68" s="248"/>
    </row>
    <row r="69" spans="1:14" s="207" customFormat="1" ht="11.4">
      <c r="A69" s="570" t="s">
        <v>23</v>
      </c>
      <c r="B69" s="571"/>
      <c r="C69" s="571"/>
      <c r="D69" s="571"/>
      <c r="E69" s="571"/>
      <c r="F69" s="571"/>
      <c r="G69" s="571"/>
      <c r="H69" s="572"/>
      <c r="I69" s="203">
        <v>0.22</v>
      </c>
      <c r="J69" s="568">
        <f>+I69*$L$64</f>
        <v>1359.3664218749998</v>
      </c>
      <c r="K69" s="569"/>
      <c r="L69" s="202"/>
    </row>
    <row r="70" spans="1:14" s="207" customFormat="1" ht="11.4">
      <c r="A70" s="570" t="s">
        <v>80</v>
      </c>
      <c r="B70" s="571"/>
      <c r="C70" s="571"/>
      <c r="D70" s="571"/>
      <c r="E70" s="571"/>
      <c r="F70" s="571"/>
      <c r="G70" s="571"/>
      <c r="H70" s="572"/>
      <c r="I70" s="203">
        <v>0.01</v>
      </c>
      <c r="J70" s="568">
        <f t="shared" ref="J70:J71" si="2">+I70*$L$64</f>
        <v>61.789382812499987</v>
      </c>
      <c r="K70" s="569"/>
      <c r="L70" s="202"/>
    </row>
    <row r="71" spans="1:14" s="207" customFormat="1" ht="12" thickBot="1">
      <c r="A71" s="565" t="s">
        <v>81</v>
      </c>
      <c r="B71" s="566"/>
      <c r="C71" s="566"/>
      <c r="D71" s="566"/>
      <c r="E71" s="566"/>
      <c r="F71" s="566"/>
      <c r="G71" s="566"/>
      <c r="H71" s="567"/>
      <c r="I71" s="203">
        <v>0.05</v>
      </c>
      <c r="J71" s="568">
        <f t="shared" si="2"/>
        <v>308.94691406249996</v>
      </c>
      <c r="K71" s="569"/>
      <c r="L71" s="202"/>
    </row>
    <row r="72" spans="1:14" s="207" customFormat="1" ht="12.6" thickBot="1">
      <c r="A72" s="575" t="s">
        <v>60</v>
      </c>
      <c r="B72" s="576"/>
      <c r="C72" s="576"/>
      <c r="D72" s="576"/>
      <c r="E72" s="576"/>
      <c r="F72" s="576"/>
      <c r="G72" s="576"/>
      <c r="H72" s="576"/>
      <c r="I72" s="576"/>
      <c r="J72" s="576"/>
      <c r="K72" s="577"/>
      <c r="L72" s="201">
        <f>SUM(J69:K71)</f>
        <v>1730.1027187499997</v>
      </c>
      <c r="N72" s="247"/>
    </row>
    <row r="73" spans="1:14" s="207" customFormat="1" ht="7.5" customHeight="1" thickBot="1">
      <c r="A73" s="200"/>
      <c r="B73" s="199"/>
      <c r="C73" s="199"/>
      <c r="D73" s="199"/>
      <c r="E73" s="199"/>
      <c r="F73" s="199"/>
      <c r="G73" s="199"/>
      <c r="H73" s="199"/>
      <c r="I73" s="199"/>
      <c r="J73" s="199"/>
      <c r="K73" s="199"/>
      <c r="L73" s="198"/>
    </row>
    <row r="74" spans="1:14" s="207" customFormat="1" ht="12.6" thickBot="1">
      <c r="A74" s="575" t="s">
        <v>82</v>
      </c>
      <c r="B74" s="576"/>
      <c r="C74" s="576"/>
      <c r="D74" s="576"/>
      <c r="E74" s="576"/>
      <c r="F74" s="576"/>
      <c r="G74" s="576"/>
      <c r="H74" s="576"/>
      <c r="I74" s="576"/>
      <c r="J74" s="576"/>
      <c r="K74" s="577"/>
      <c r="L74" s="197">
        <f>ROUND(L64+L72,0)</f>
        <v>7909</v>
      </c>
      <c r="M74" s="246"/>
      <c r="N74" s="246"/>
    </row>
    <row r="75" spans="1:14">
      <c r="A75" s="245"/>
      <c r="B75" s="244"/>
      <c r="C75" s="244"/>
      <c r="D75" s="244"/>
      <c r="E75" s="244"/>
      <c r="F75" s="244"/>
      <c r="G75" s="244"/>
      <c r="H75" s="244"/>
      <c r="I75" s="244"/>
      <c r="J75" s="244"/>
      <c r="K75" s="244"/>
      <c r="L75" s="243"/>
    </row>
    <row r="76" spans="1:14">
      <c r="A76" s="224"/>
      <c r="B76" s="216"/>
      <c r="C76" s="216"/>
      <c r="D76" s="216"/>
      <c r="E76" s="216"/>
      <c r="F76" s="216"/>
      <c r="G76" s="216"/>
      <c r="H76" s="216"/>
      <c r="I76" s="216"/>
      <c r="J76" s="216"/>
      <c r="K76" s="216"/>
      <c r="L76" s="222"/>
    </row>
    <row r="77" spans="1:14">
      <c r="A77" s="224"/>
      <c r="B77" s="216"/>
      <c r="C77" s="216"/>
      <c r="D77" s="216"/>
      <c r="E77" s="216"/>
      <c r="F77" s="216"/>
      <c r="G77" s="216"/>
      <c r="H77" s="216"/>
      <c r="I77" s="216"/>
      <c r="J77" s="216"/>
      <c r="K77" s="216"/>
      <c r="L77" s="222"/>
    </row>
    <row r="78" spans="1:14">
      <c r="A78" s="224"/>
      <c r="B78" s="216"/>
      <c r="C78" s="216"/>
      <c r="D78" s="216"/>
      <c r="E78" s="216"/>
      <c r="F78" s="216"/>
      <c r="G78" s="216"/>
      <c r="H78" s="216"/>
      <c r="I78" s="216"/>
      <c r="J78" s="216"/>
      <c r="K78" s="216"/>
      <c r="L78" s="222"/>
    </row>
    <row r="79" spans="1:14" s="207" customFormat="1" ht="11.4">
      <c r="A79" s="228"/>
      <c r="B79" s="226"/>
      <c r="C79" s="226"/>
      <c r="D79" s="229" t="s">
        <v>83</v>
      </c>
      <c r="E79" s="229"/>
      <c r="F79" s="229"/>
      <c r="G79" s="229"/>
      <c r="H79" s="229"/>
      <c r="I79" s="226"/>
      <c r="J79" s="226"/>
      <c r="K79" s="226"/>
      <c r="L79" s="225"/>
    </row>
    <row r="80" spans="1:14" s="207" customFormat="1" ht="11.4">
      <c r="A80" s="228"/>
      <c r="B80" s="226"/>
      <c r="C80" s="226"/>
      <c r="D80" s="226" t="s">
        <v>84</v>
      </c>
      <c r="E80" s="226"/>
      <c r="F80" s="226"/>
      <c r="G80" s="226"/>
      <c r="H80" s="226"/>
      <c r="I80" s="226"/>
      <c r="J80" s="226"/>
      <c r="K80" s="226"/>
      <c r="L80" s="225"/>
    </row>
    <row r="81" spans="1:12">
      <c r="A81" s="224"/>
      <c r="B81" s="216"/>
      <c r="C81" s="216"/>
      <c r="D81" s="216" t="s">
        <v>85</v>
      </c>
      <c r="E81" s="216"/>
      <c r="F81" s="216"/>
      <c r="G81" s="216"/>
      <c r="H81" s="216"/>
      <c r="I81" s="216"/>
      <c r="J81" s="216"/>
      <c r="K81" s="216"/>
      <c r="L81" s="222"/>
    </row>
    <row r="82" spans="1:12">
      <c r="A82" s="224"/>
      <c r="B82" s="216"/>
      <c r="C82" s="216"/>
      <c r="D82" s="216" t="s">
        <v>86</v>
      </c>
      <c r="E82" s="216"/>
      <c r="F82" s="216"/>
      <c r="G82" s="216"/>
      <c r="H82" s="216"/>
      <c r="I82" s="216"/>
      <c r="J82" s="216"/>
      <c r="K82" s="216"/>
      <c r="L82" s="222"/>
    </row>
    <row r="83" spans="1:12" ht="13.8" thickBot="1">
      <c r="A83" s="224"/>
      <c r="B83" s="216"/>
      <c r="C83" s="216"/>
      <c r="D83" s="216"/>
      <c r="E83" s="216" t="s">
        <v>87</v>
      </c>
      <c r="F83" s="216"/>
      <c r="G83" s="216"/>
      <c r="H83" s="216"/>
      <c r="I83" s="216"/>
      <c r="J83" s="216"/>
      <c r="K83" s="216"/>
      <c r="L83" s="222"/>
    </row>
    <row r="84" spans="1:12">
      <c r="A84" s="242" t="s">
        <v>116</v>
      </c>
      <c r="B84" s="241"/>
      <c r="C84" s="241"/>
      <c r="D84" s="241"/>
      <c r="E84" s="241"/>
      <c r="F84" s="241"/>
      <c r="G84" s="241"/>
      <c r="H84" s="241"/>
      <c r="I84" s="241"/>
      <c r="J84" s="241"/>
      <c r="K84" s="241"/>
      <c r="L84" s="240"/>
    </row>
    <row r="85" spans="1:12">
      <c r="A85" s="239"/>
      <c r="B85" s="238"/>
      <c r="C85" s="238"/>
      <c r="D85" s="238"/>
      <c r="E85" s="238"/>
      <c r="F85" s="238"/>
      <c r="G85" s="238"/>
      <c r="H85" s="238"/>
      <c r="I85" s="238"/>
      <c r="J85" s="238"/>
      <c r="K85" s="238"/>
      <c r="L85" s="237"/>
    </row>
    <row r="86" spans="1:12">
      <c r="A86" s="239"/>
      <c r="B86" s="238"/>
      <c r="C86" s="238"/>
      <c r="D86" s="238"/>
      <c r="E86" s="238"/>
      <c r="F86" s="238"/>
      <c r="G86" s="238"/>
      <c r="H86" s="238"/>
      <c r="I86" s="238"/>
      <c r="J86" s="238"/>
      <c r="K86" s="238"/>
      <c r="L86" s="237"/>
    </row>
    <row r="87" spans="1:12">
      <c r="A87" s="239"/>
      <c r="B87" s="238"/>
      <c r="C87" s="238"/>
      <c r="D87" s="238"/>
      <c r="E87" s="238"/>
      <c r="F87" s="238"/>
      <c r="G87" s="238"/>
      <c r="H87" s="238"/>
      <c r="I87" s="238"/>
      <c r="J87" s="238"/>
      <c r="K87" s="238"/>
      <c r="L87" s="237"/>
    </row>
    <row r="88" spans="1:12" ht="13.8" thickBot="1">
      <c r="A88" s="236"/>
      <c r="B88" s="235"/>
      <c r="C88" s="235"/>
      <c r="D88" s="235"/>
      <c r="E88" s="235"/>
      <c r="F88" s="235"/>
      <c r="G88" s="235"/>
      <c r="H88" s="235"/>
      <c r="I88" s="235"/>
      <c r="J88" s="235"/>
      <c r="K88" s="235"/>
      <c r="L88" s="234"/>
    </row>
    <row r="89" spans="1:12">
      <c r="A89" s="224"/>
      <c r="B89" s="216"/>
      <c r="C89" s="216"/>
      <c r="D89" s="216"/>
      <c r="E89" s="216"/>
      <c r="F89" s="216"/>
      <c r="G89" s="216"/>
      <c r="H89" s="216"/>
      <c r="I89" s="216"/>
      <c r="J89" s="216"/>
      <c r="K89" s="216"/>
      <c r="L89" s="222"/>
    </row>
    <row r="90" spans="1:12">
      <c r="A90" s="230" t="s">
        <v>115</v>
      </c>
      <c r="B90" s="220"/>
      <c r="C90" s="220"/>
      <c r="D90" s="220"/>
      <c r="E90" s="220"/>
      <c r="F90" s="220"/>
      <c r="G90" s="220"/>
      <c r="H90" s="220"/>
      <c r="I90" s="220"/>
      <c r="J90" s="220"/>
      <c r="K90" s="220"/>
      <c r="L90" s="219"/>
    </row>
    <row r="91" spans="1:12" ht="17.25" customHeight="1">
      <c r="A91" s="610" t="s">
        <v>114</v>
      </c>
      <c r="B91" s="611"/>
      <c r="C91" s="611"/>
      <c r="D91" s="611"/>
      <c r="E91" s="611"/>
      <c r="F91" s="611"/>
      <c r="G91" s="611"/>
      <c r="H91" s="611"/>
      <c r="I91" s="611"/>
      <c r="J91" s="611"/>
      <c r="K91" s="611"/>
      <c r="L91" s="612"/>
    </row>
    <row r="92" spans="1:12" ht="17.25" customHeight="1">
      <c r="A92" s="610"/>
      <c r="B92" s="611"/>
      <c r="C92" s="611"/>
      <c r="D92" s="611"/>
      <c r="E92" s="611"/>
      <c r="F92" s="611"/>
      <c r="G92" s="611"/>
      <c r="H92" s="611"/>
      <c r="I92" s="611"/>
      <c r="J92" s="611"/>
      <c r="K92" s="611"/>
      <c r="L92" s="612"/>
    </row>
    <row r="93" spans="1:12" ht="18.75" customHeight="1">
      <c r="A93" s="610" t="s">
        <v>88</v>
      </c>
      <c r="B93" s="611"/>
      <c r="C93" s="611"/>
      <c r="D93" s="611"/>
      <c r="E93" s="611"/>
      <c r="F93" s="611"/>
      <c r="G93" s="611"/>
      <c r="H93" s="611"/>
      <c r="I93" s="611"/>
      <c r="J93" s="611"/>
      <c r="K93" s="611"/>
      <c r="L93" s="612"/>
    </row>
    <row r="94" spans="1:12" ht="21.75" customHeight="1">
      <c r="A94" s="610"/>
      <c r="B94" s="611"/>
      <c r="C94" s="611"/>
      <c r="D94" s="611"/>
      <c r="E94" s="611"/>
      <c r="F94" s="611"/>
      <c r="G94" s="611"/>
      <c r="H94" s="611"/>
      <c r="I94" s="611"/>
      <c r="J94" s="611"/>
      <c r="K94" s="611"/>
      <c r="L94" s="612"/>
    </row>
    <row r="95" spans="1:12">
      <c r="A95" s="233"/>
      <c r="B95" s="232"/>
      <c r="C95" s="232"/>
      <c r="D95" s="232"/>
      <c r="E95" s="232"/>
      <c r="F95" s="232"/>
      <c r="G95" s="232"/>
      <c r="H95" s="232"/>
      <c r="I95" s="232"/>
      <c r="J95" s="232"/>
      <c r="K95" s="232"/>
      <c r="L95" s="231"/>
    </row>
    <row r="96" spans="1:12">
      <c r="A96" s="233"/>
      <c r="B96" s="232"/>
      <c r="C96" s="232"/>
      <c r="D96" s="232"/>
      <c r="E96" s="232"/>
      <c r="F96" s="232"/>
      <c r="G96" s="232"/>
      <c r="H96" s="232"/>
      <c r="I96" s="232"/>
      <c r="J96" s="232"/>
      <c r="K96" s="232"/>
      <c r="L96" s="231"/>
    </row>
    <row r="97" spans="1:12">
      <c r="A97" s="233"/>
      <c r="B97" s="232"/>
      <c r="C97" s="232"/>
      <c r="D97" s="232"/>
      <c r="E97" s="232"/>
      <c r="F97" s="232"/>
      <c r="G97" s="232"/>
      <c r="H97" s="232"/>
      <c r="I97" s="232"/>
      <c r="J97" s="232"/>
      <c r="K97" s="232"/>
      <c r="L97" s="231"/>
    </row>
    <row r="98" spans="1:12">
      <c r="A98" s="230"/>
      <c r="B98" s="220"/>
      <c r="C98" s="220"/>
      <c r="D98" s="220"/>
      <c r="E98" s="220"/>
      <c r="F98" s="220"/>
      <c r="G98" s="220"/>
      <c r="H98" s="220"/>
      <c r="I98" s="220"/>
      <c r="J98" s="220"/>
      <c r="K98" s="220"/>
      <c r="L98" s="219"/>
    </row>
    <row r="99" spans="1:12" s="207" customFormat="1" ht="11.4">
      <c r="A99" s="228"/>
      <c r="B99" s="226"/>
      <c r="C99" s="226"/>
      <c r="D99" s="226" t="s">
        <v>83</v>
      </c>
      <c r="E99" s="229"/>
      <c r="F99" s="226"/>
      <c r="G99" s="226"/>
      <c r="H99" s="226"/>
      <c r="I99" s="226"/>
      <c r="J99" s="226"/>
      <c r="K99" s="226"/>
      <c r="L99" s="225"/>
    </row>
    <row r="100" spans="1:12" s="207" customFormat="1" ht="11.4">
      <c r="A100" s="228"/>
      <c r="B100" s="226"/>
      <c r="C100" s="226"/>
      <c r="D100" s="227" t="s">
        <v>84</v>
      </c>
      <c r="E100" s="226"/>
      <c r="F100" s="227"/>
      <c r="G100" s="227"/>
      <c r="H100" s="227"/>
      <c r="I100" s="226"/>
      <c r="J100" s="226"/>
      <c r="K100" s="226"/>
      <c r="L100" s="225"/>
    </row>
    <row r="101" spans="1:12">
      <c r="A101" s="224"/>
      <c r="B101" s="216"/>
      <c r="C101" s="216"/>
      <c r="D101" s="223" t="s">
        <v>113</v>
      </c>
      <c r="E101" s="216"/>
      <c r="F101" s="223"/>
      <c r="G101" s="223"/>
      <c r="H101" s="223"/>
      <c r="I101" s="216"/>
      <c r="J101" s="216"/>
      <c r="K101" s="216"/>
      <c r="L101" s="222"/>
    </row>
    <row r="102" spans="1:12">
      <c r="A102" s="221"/>
      <c r="B102" s="220"/>
      <c r="C102" s="220"/>
      <c r="D102" s="216" t="s">
        <v>86</v>
      </c>
      <c r="E102" s="216"/>
      <c r="F102" s="216"/>
      <c r="G102" s="216"/>
      <c r="H102" s="216"/>
      <c r="I102" s="220"/>
      <c r="J102" s="220"/>
      <c r="K102" s="220"/>
      <c r="L102" s="219"/>
    </row>
    <row r="103" spans="1:12" ht="13.5" customHeight="1">
      <c r="A103" s="221"/>
      <c r="B103" s="220"/>
      <c r="C103" s="220"/>
      <c r="D103" s="220"/>
      <c r="E103" s="216"/>
      <c r="F103" s="216"/>
      <c r="G103" s="216"/>
      <c r="H103" s="216"/>
      <c r="I103" s="220"/>
      <c r="J103" s="220"/>
      <c r="K103" s="220"/>
      <c r="L103" s="219"/>
    </row>
    <row r="104" spans="1:12">
      <c r="A104" s="218" t="s">
        <v>112</v>
      </c>
      <c r="B104" s="217"/>
      <c r="C104" s="217"/>
      <c r="D104" s="216"/>
      <c r="E104" s="216"/>
      <c r="F104" s="216"/>
      <c r="G104" s="216"/>
      <c r="H104" s="603"/>
      <c r="I104" s="603"/>
      <c r="J104" s="603"/>
      <c r="K104" s="603"/>
      <c r="L104" s="604"/>
    </row>
    <row r="105" spans="1:12" ht="13.8" thickBot="1">
      <c r="A105" s="215" t="s">
        <v>111</v>
      </c>
      <c r="B105" s="214"/>
      <c r="C105" s="214"/>
      <c r="D105" s="213"/>
      <c r="E105" s="213"/>
      <c r="F105" s="213"/>
      <c r="G105" s="213"/>
      <c r="H105" s="605"/>
      <c r="I105" s="605"/>
      <c r="J105" s="605"/>
      <c r="K105" s="605"/>
      <c r="L105" s="606"/>
    </row>
  </sheetData>
  <mergeCells count="75">
    <mergeCell ref="J5:J6"/>
    <mergeCell ref="K5:K6"/>
    <mergeCell ref="L5:L6"/>
    <mergeCell ref="B6:H6"/>
    <mergeCell ref="J1:L2"/>
    <mergeCell ref="B2:H2"/>
    <mergeCell ref="B3:H3"/>
    <mergeCell ref="I3:I4"/>
    <mergeCell ref="J3:L4"/>
    <mergeCell ref="B4:H4"/>
    <mergeCell ref="A10:D10"/>
    <mergeCell ref="G10:H10"/>
    <mergeCell ref="A1:A6"/>
    <mergeCell ref="B1:H1"/>
    <mergeCell ref="I1:I2"/>
    <mergeCell ref="B5:H5"/>
    <mergeCell ref="I5:I6"/>
    <mergeCell ref="A35:F35"/>
    <mergeCell ref="J35:K35"/>
    <mergeCell ref="J11:L11"/>
    <mergeCell ref="E24:F24"/>
    <mergeCell ref="A26:L26"/>
    <mergeCell ref="B28:H28"/>
    <mergeCell ref="J34:K34"/>
    <mergeCell ref="A34:F34"/>
    <mergeCell ref="J29:K29"/>
    <mergeCell ref="A33:F33"/>
    <mergeCell ref="G33:H33"/>
    <mergeCell ref="J33:K33"/>
    <mergeCell ref="J28:K28"/>
    <mergeCell ref="A45:G45"/>
    <mergeCell ref="J45:K45"/>
    <mergeCell ref="A60:F60"/>
    <mergeCell ref="J60:K60"/>
    <mergeCell ref="A36:F36"/>
    <mergeCell ref="A37:F37"/>
    <mergeCell ref="G37:H37"/>
    <mergeCell ref="J37:K37"/>
    <mergeCell ref="A43:G43"/>
    <mergeCell ref="J43:K43"/>
    <mergeCell ref="A46:K46"/>
    <mergeCell ref="A50:E50"/>
    <mergeCell ref="J50:K50"/>
    <mergeCell ref="J51:K51"/>
    <mergeCell ref="J52:K52"/>
    <mergeCell ref="A61:F61"/>
    <mergeCell ref="J61:K61"/>
    <mergeCell ref="A62:K62"/>
    <mergeCell ref="A38:F38"/>
    <mergeCell ref="G38:H38"/>
    <mergeCell ref="J38:K38"/>
    <mergeCell ref="A53:K53"/>
    <mergeCell ref="A39:K39"/>
    <mergeCell ref="A57:F57"/>
    <mergeCell ref="J57:K57"/>
    <mergeCell ref="A58:F58"/>
    <mergeCell ref="J58:K58"/>
    <mergeCell ref="A59:F59"/>
    <mergeCell ref="J59:K59"/>
    <mergeCell ref="A44:G44"/>
    <mergeCell ref="J44:K44"/>
    <mergeCell ref="H104:L105"/>
    <mergeCell ref="A69:H69"/>
    <mergeCell ref="A70:H70"/>
    <mergeCell ref="A71:H71"/>
    <mergeCell ref="A64:K64"/>
    <mergeCell ref="A72:K72"/>
    <mergeCell ref="A74:K74"/>
    <mergeCell ref="A91:L92"/>
    <mergeCell ref="A93:L94"/>
    <mergeCell ref="A68:F68"/>
    <mergeCell ref="J68:K68"/>
    <mergeCell ref="J69:K69"/>
    <mergeCell ref="J70:K70"/>
    <mergeCell ref="J71:K71"/>
  </mergeCells>
  <printOptions horizontalCentered="1"/>
  <pageMargins left="0.39370078740157483" right="0.39370078740157483" top="0.19685039370078741" bottom="0.19685039370078741" header="0" footer="0"/>
  <pageSetup scale="51"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2">
              <controlPr defaultSize="0" autoFill="0" autoLine="0" autoPict="0">
                <anchor moveWithCells="1">
                  <from>
                    <xdr:col>4</xdr:col>
                    <xdr:colOff>99060</xdr:colOff>
                    <xdr:row>9</xdr:row>
                    <xdr:rowOff>38100</xdr:rowOff>
                  </from>
                  <to>
                    <xdr:col>5</xdr:col>
                    <xdr:colOff>7620</xdr:colOff>
                    <xdr:row>9</xdr:row>
                    <xdr:rowOff>274320</xdr:rowOff>
                  </to>
                </anchor>
              </controlPr>
            </control>
          </mc:Choice>
        </mc:AlternateContent>
        <mc:AlternateContent xmlns:mc="http://schemas.openxmlformats.org/markup-compatibility/2006">
          <mc:Choice Requires="x14">
            <control shapeId="5122" r:id="rId5" name="Check Box 3">
              <controlPr defaultSize="0" autoFill="0" autoLine="0" autoPict="0">
                <anchor moveWithCells="1">
                  <from>
                    <xdr:col>7</xdr:col>
                    <xdr:colOff>944880</xdr:colOff>
                    <xdr:row>9</xdr:row>
                    <xdr:rowOff>22860</xdr:rowOff>
                  </from>
                  <to>
                    <xdr:col>8</xdr:col>
                    <xdr:colOff>175260</xdr:colOff>
                    <xdr:row>9</xdr:row>
                    <xdr:rowOff>259080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27251-0EF5-458C-95F5-9CAA62B6830C}">
  <sheetPr>
    <tabColor rgb="FF00B050"/>
  </sheetPr>
  <dimension ref="A1:N105"/>
  <sheetViews>
    <sheetView view="pageBreakPreview" zoomScale="78" zoomScaleNormal="75" zoomScaleSheetLayoutView="78" workbookViewId="0">
      <selection activeCell="O23" sqref="O23"/>
    </sheetView>
  </sheetViews>
  <sheetFormatPr baseColWidth="10" defaultRowHeight="13.2"/>
  <cols>
    <col min="1" max="1" width="22.6640625" style="212" customWidth="1"/>
    <col min="2" max="2" width="15.44140625" style="212" customWidth="1"/>
    <col min="3" max="3" width="7.33203125" style="212" customWidth="1"/>
    <col min="4" max="4" width="11.5546875" style="212"/>
    <col min="5" max="5" width="5.6640625" style="212" customWidth="1"/>
    <col min="6" max="6" width="9.5546875" style="212" customWidth="1"/>
    <col min="7" max="7" width="14" style="212" customWidth="1"/>
    <col min="8" max="8" width="16.33203125" style="212" customWidth="1"/>
    <col min="9" max="9" width="15.88671875" style="212" customWidth="1"/>
    <col min="10" max="10" width="11.6640625" style="212" customWidth="1"/>
    <col min="11" max="11" width="8.33203125" style="212" customWidth="1"/>
    <col min="12" max="12" width="16.5546875" style="212" customWidth="1"/>
    <col min="13" max="254" width="11.5546875" style="212"/>
    <col min="255" max="255" width="8.88671875" style="212" customWidth="1"/>
    <col min="256" max="256" width="22.6640625" style="212" customWidth="1"/>
    <col min="257" max="257" width="15.44140625" style="212" customWidth="1"/>
    <col min="258" max="258" width="7.33203125" style="212" customWidth="1"/>
    <col min="259" max="259" width="11.5546875" style="212"/>
    <col min="260" max="260" width="5.6640625" style="212" customWidth="1"/>
    <col min="261" max="261" width="9.5546875" style="212" customWidth="1"/>
    <col min="262" max="262" width="14" style="212" customWidth="1"/>
    <col min="263" max="263" width="16.33203125" style="212" customWidth="1"/>
    <col min="264" max="264" width="15.88671875" style="212" customWidth="1"/>
    <col min="265" max="265" width="11.6640625" style="212" customWidth="1"/>
    <col min="266" max="266" width="8.33203125" style="212" customWidth="1"/>
    <col min="267" max="267" width="16.5546875" style="212" customWidth="1"/>
    <col min="268" max="510" width="11.5546875" style="212"/>
    <col min="511" max="511" width="8.88671875" style="212" customWidth="1"/>
    <col min="512" max="512" width="22.6640625" style="212" customWidth="1"/>
    <col min="513" max="513" width="15.44140625" style="212" customWidth="1"/>
    <col min="514" max="514" width="7.33203125" style="212" customWidth="1"/>
    <col min="515" max="515" width="11.5546875" style="212"/>
    <col min="516" max="516" width="5.6640625" style="212" customWidth="1"/>
    <col min="517" max="517" width="9.5546875" style="212" customWidth="1"/>
    <col min="518" max="518" width="14" style="212" customWidth="1"/>
    <col min="519" max="519" width="16.33203125" style="212" customWidth="1"/>
    <col min="520" max="520" width="15.88671875" style="212" customWidth="1"/>
    <col min="521" max="521" width="11.6640625" style="212" customWidth="1"/>
    <col min="522" max="522" width="8.33203125" style="212" customWidth="1"/>
    <col min="523" max="523" width="16.5546875" style="212" customWidth="1"/>
    <col min="524" max="766" width="11.5546875" style="212"/>
    <col min="767" max="767" width="8.88671875" style="212" customWidth="1"/>
    <col min="768" max="768" width="22.6640625" style="212" customWidth="1"/>
    <col min="769" max="769" width="15.44140625" style="212" customWidth="1"/>
    <col min="770" max="770" width="7.33203125" style="212" customWidth="1"/>
    <col min="771" max="771" width="11.5546875" style="212"/>
    <col min="772" max="772" width="5.6640625" style="212" customWidth="1"/>
    <col min="773" max="773" width="9.5546875" style="212" customWidth="1"/>
    <col min="774" max="774" width="14" style="212" customWidth="1"/>
    <col min="775" max="775" width="16.33203125" style="212" customWidth="1"/>
    <col min="776" max="776" width="15.88671875" style="212" customWidth="1"/>
    <col min="777" max="777" width="11.6640625" style="212" customWidth="1"/>
    <col min="778" max="778" width="8.33203125" style="212" customWidth="1"/>
    <col min="779" max="779" width="16.5546875" style="212" customWidth="1"/>
    <col min="780" max="1022" width="11.5546875" style="212"/>
    <col min="1023" max="1023" width="8.88671875" style="212" customWidth="1"/>
    <col min="1024" max="1024" width="22.6640625" style="212" customWidth="1"/>
    <col min="1025" max="1025" width="15.44140625" style="212" customWidth="1"/>
    <col min="1026" max="1026" width="7.33203125" style="212" customWidth="1"/>
    <col min="1027" max="1027" width="11.5546875" style="212"/>
    <col min="1028" max="1028" width="5.6640625" style="212" customWidth="1"/>
    <col min="1029" max="1029" width="9.5546875" style="212" customWidth="1"/>
    <col min="1030" max="1030" width="14" style="212" customWidth="1"/>
    <col min="1031" max="1031" width="16.33203125" style="212" customWidth="1"/>
    <col min="1032" max="1032" width="15.88671875" style="212" customWidth="1"/>
    <col min="1033" max="1033" width="11.6640625" style="212" customWidth="1"/>
    <col min="1034" max="1034" width="8.33203125" style="212" customWidth="1"/>
    <col min="1035" max="1035" width="16.5546875" style="212" customWidth="1"/>
    <col min="1036" max="1278" width="11.5546875" style="212"/>
    <col min="1279" max="1279" width="8.88671875" style="212" customWidth="1"/>
    <col min="1280" max="1280" width="22.6640625" style="212" customWidth="1"/>
    <col min="1281" max="1281" width="15.44140625" style="212" customWidth="1"/>
    <col min="1282" max="1282" width="7.33203125" style="212" customWidth="1"/>
    <col min="1283" max="1283" width="11.5546875" style="212"/>
    <col min="1284" max="1284" width="5.6640625" style="212" customWidth="1"/>
    <col min="1285" max="1285" width="9.5546875" style="212" customWidth="1"/>
    <col min="1286" max="1286" width="14" style="212" customWidth="1"/>
    <col min="1287" max="1287" width="16.33203125" style="212" customWidth="1"/>
    <col min="1288" max="1288" width="15.88671875" style="212" customWidth="1"/>
    <col min="1289" max="1289" width="11.6640625" style="212" customWidth="1"/>
    <col min="1290" max="1290" width="8.33203125" style="212" customWidth="1"/>
    <col min="1291" max="1291" width="16.5546875" style="212" customWidth="1"/>
    <col min="1292" max="1534" width="11.5546875" style="212"/>
    <col min="1535" max="1535" width="8.88671875" style="212" customWidth="1"/>
    <col min="1536" max="1536" width="22.6640625" style="212" customWidth="1"/>
    <col min="1537" max="1537" width="15.44140625" style="212" customWidth="1"/>
    <col min="1538" max="1538" width="7.33203125" style="212" customWidth="1"/>
    <col min="1539" max="1539" width="11.5546875" style="212"/>
    <col min="1540" max="1540" width="5.6640625" style="212" customWidth="1"/>
    <col min="1541" max="1541" width="9.5546875" style="212" customWidth="1"/>
    <col min="1542" max="1542" width="14" style="212" customWidth="1"/>
    <col min="1543" max="1543" width="16.33203125" style="212" customWidth="1"/>
    <col min="1544" max="1544" width="15.88671875" style="212" customWidth="1"/>
    <col min="1545" max="1545" width="11.6640625" style="212" customWidth="1"/>
    <col min="1546" max="1546" width="8.33203125" style="212" customWidth="1"/>
    <col min="1547" max="1547" width="16.5546875" style="212" customWidth="1"/>
    <col min="1548" max="1790" width="11.5546875" style="212"/>
    <col min="1791" max="1791" width="8.88671875" style="212" customWidth="1"/>
    <col min="1792" max="1792" width="22.6640625" style="212" customWidth="1"/>
    <col min="1793" max="1793" width="15.44140625" style="212" customWidth="1"/>
    <col min="1794" max="1794" width="7.33203125" style="212" customWidth="1"/>
    <col min="1795" max="1795" width="11.5546875" style="212"/>
    <col min="1796" max="1796" width="5.6640625" style="212" customWidth="1"/>
    <col min="1797" max="1797" width="9.5546875" style="212" customWidth="1"/>
    <col min="1798" max="1798" width="14" style="212" customWidth="1"/>
    <col min="1799" max="1799" width="16.33203125" style="212" customWidth="1"/>
    <col min="1800" max="1800" width="15.88671875" style="212" customWidth="1"/>
    <col min="1801" max="1801" width="11.6640625" style="212" customWidth="1"/>
    <col min="1802" max="1802" width="8.33203125" style="212" customWidth="1"/>
    <col min="1803" max="1803" width="16.5546875" style="212" customWidth="1"/>
    <col min="1804" max="2046" width="11.5546875" style="212"/>
    <col min="2047" max="2047" width="8.88671875" style="212" customWidth="1"/>
    <col min="2048" max="2048" width="22.6640625" style="212" customWidth="1"/>
    <col min="2049" max="2049" width="15.44140625" style="212" customWidth="1"/>
    <col min="2050" max="2050" width="7.33203125" style="212" customWidth="1"/>
    <col min="2051" max="2051" width="11.5546875" style="212"/>
    <col min="2052" max="2052" width="5.6640625" style="212" customWidth="1"/>
    <col min="2053" max="2053" width="9.5546875" style="212" customWidth="1"/>
    <col min="2054" max="2054" width="14" style="212" customWidth="1"/>
    <col min="2055" max="2055" width="16.33203125" style="212" customWidth="1"/>
    <col min="2056" max="2056" width="15.88671875" style="212" customWidth="1"/>
    <col min="2057" max="2057" width="11.6640625" style="212" customWidth="1"/>
    <col min="2058" max="2058" width="8.33203125" style="212" customWidth="1"/>
    <col min="2059" max="2059" width="16.5546875" style="212" customWidth="1"/>
    <col min="2060" max="2302" width="11.5546875" style="212"/>
    <col min="2303" max="2303" width="8.88671875" style="212" customWidth="1"/>
    <col min="2304" max="2304" width="22.6640625" style="212" customWidth="1"/>
    <col min="2305" max="2305" width="15.44140625" style="212" customWidth="1"/>
    <col min="2306" max="2306" width="7.33203125" style="212" customWidth="1"/>
    <col min="2307" max="2307" width="11.5546875" style="212"/>
    <col min="2308" max="2308" width="5.6640625" style="212" customWidth="1"/>
    <col min="2309" max="2309" width="9.5546875" style="212" customWidth="1"/>
    <col min="2310" max="2310" width="14" style="212" customWidth="1"/>
    <col min="2311" max="2311" width="16.33203125" style="212" customWidth="1"/>
    <col min="2312" max="2312" width="15.88671875" style="212" customWidth="1"/>
    <col min="2313" max="2313" width="11.6640625" style="212" customWidth="1"/>
    <col min="2314" max="2314" width="8.33203125" style="212" customWidth="1"/>
    <col min="2315" max="2315" width="16.5546875" style="212" customWidth="1"/>
    <col min="2316" max="2558" width="11.5546875" style="212"/>
    <col min="2559" max="2559" width="8.88671875" style="212" customWidth="1"/>
    <col min="2560" max="2560" width="22.6640625" style="212" customWidth="1"/>
    <col min="2561" max="2561" width="15.44140625" style="212" customWidth="1"/>
    <col min="2562" max="2562" width="7.33203125" style="212" customWidth="1"/>
    <col min="2563" max="2563" width="11.5546875" style="212"/>
    <col min="2564" max="2564" width="5.6640625" style="212" customWidth="1"/>
    <col min="2565" max="2565" width="9.5546875" style="212" customWidth="1"/>
    <col min="2566" max="2566" width="14" style="212" customWidth="1"/>
    <col min="2567" max="2567" width="16.33203125" style="212" customWidth="1"/>
    <col min="2568" max="2568" width="15.88671875" style="212" customWidth="1"/>
    <col min="2569" max="2569" width="11.6640625" style="212" customWidth="1"/>
    <col min="2570" max="2570" width="8.33203125" style="212" customWidth="1"/>
    <col min="2571" max="2571" width="16.5546875" style="212" customWidth="1"/>
    <col min="2572" max="2814" width="11.5546875" style="212"/>
    <col min="2815" max="2815" width="8.88671875" style="212" customWidth="1"/>
    <col min="2816" max="2816" width="22.6640625" style="212" customWidth="1"/>
    <col min="2817" max="2817" width="15.44140625" style="212" customWidth="1"/>
    <col min="2818" max="2818" width="7.33203125" style="212" customWidth="1"/>
    <col min="2819" max="2819" width="11.5546875" style="212"/>
    <col min="2820" max="2820" width="5.6640625" style="212" customWidth="1"/>
    <col min="2821" max="2821" width="9.5546875" style="212" customWidth="1"/>
    <col min="2822" max="2822" width="14" style="212" customWidth="1"/>
    <col min="2823" max="2823" width="16.33203125" style="212" customWidth="1"/>
    <col min="2824" max="2824" width="15.88671875" style="212" customWidth="1"/>
    <col min="2825" max="2825" width="11.6640625" style="212" customWidth="1"/>
    <col min="2826" max="2826" width="8.33203125" style="212" customWidth="1"/>
    <col min="2827" max="2827" width="16.5546875" style="212" customWidth="1"/>
    <col min="2828" max="3070" width="11.5546875" style="212"/>
    <col min="3071" max="3071" width="8.88671875" style="212" customWidth="1"/>
    <col min="3072" max="3072" width="22.6640625" style="212" customWidth="1"/>
    <col min="3073" max="3073" width="15.44140625" style="212" customWidth="1"/>
    <col min="3074" max="3074" width="7.33203125" style="212" customWidth="1"/>
    <col min="3075" max="3075" width="11.5546875" style="212"/>
    <col min="3076" max="3076" width="5.6640625" style="212" customWidth="1"/>
    <col min="3077" max="3077" width="9.5546875" style="212" customWidth="1"/>
    <col min="3078" max="3078" width="14" style="212" customWidth="1"/>
    <col min="3079" max="3079" width="16.33203125" style="212" customWidth="1"/>
    <col min="3080" max="3080" width="15.88671875" style="212" customWidth="1"/>
    <col min="3081" max="3081" width="11.6640625" style="212" customWidth="1"/>
    <col min="3082" max="3082" width="8.33203125" style="212" customWidth="1"/>
    <col min="3083" max="3083" width="16.5546875" style="212" customWidth="1"/>
    <col min="3084" max="3326" width="11.5546875" style="212"/>
    <col min="3327" max="3327" width="8.88671875" style="212" customWidth="1"/>
    <col min="3328" max="3328" width="22.6640625" style="212" customWidth="1"/>
    <col min="3329" max="3329" width="15.44140625" style="212" customWidth="1"/>
    <col min="3330" max="3330" width="7.33203125" style="212" customWidth="1"/>
    <col min="3331" max="3331" width="11.5546875" style="212"/>
    <col min="3332" max="3332" width="5.6640625" style="212" customWidth="1"/>
    <col min="3333" max="3333" width="9.5546875" style="212" customWidth="1"/>
    <col min="3334" max="3334" width="14" style="212" customWidth="1"/>
    <col min="3335" max="3335" width="16.33203125" style="212" customWidth="1"/>
    <col min="3336" max="3336" width="15.88671875" style="212" customWidth="1"/>
    <col min="3337" max="3337" width="11.6640625" style="212" customWidth="1"/>
    <col min="3338" max="3338" width="8.33203125" style="212" customWidth="1"/>
    <col min="3339" max="3339" width="16.5546875" style="212" customWidth="1"/>
    <col min="3340" max="3582" width="11.5546875" style="212"/>
    <col min="3583" max="3583" width="8.88671875" style="212" customWidth="1"/>
    <col min="3584" max="3584" width="22.6640625" style="212" customWidth="1"/>
    <col min="3585" max="3585" width="15.44140625" style="212" customWidth="1"/>
    <col min="3586" max="3586" width="7.33203125" style="212" customWidth="1"/>
    <col min="3587" max="3587" width="11.5546875" style="212"/>
    <col min="3588" max="3588" width="5.6640625" style="212" customWidth="1"/>
    <col min="3589" max="3589" width="9.5546875" style="212" customWidth="1"/>
    <col min="3590" max="3590" width="14" style="212" customWidth="1"/>
    <col min="3591" max="3591" width="16.33203125" style="212" customWidth="1"/>
    <col min="3592" max="3592" width="15.88671875" style="212" customWidth="1"/>
    <col min="3593" max="3593" width="11.6640625" style="212" customWidth="1"/>
    <col min="3594" max="3594" width="8.33203125" style="212" customWidth="1"/>
    <col min="3595" max="3595" width="16.5546875" style="212" customWidth="1"/>
    <col min="3596" max="3838" width="11.5546875" style="212"/>
    <col min="3839" max="3839" width="8.88671875" style="212" customWidth="1"/>
    <col min="3840" max="3840" width="22.6640625" style="212" customWidth="1"/>
    <col min="3841" max="3841" width="15.44140625" style="212" customWidth="1"/>
    <col min="3842" max="3842" width="7.33203125" style="212" customWidth="1"/>
    <col min="3843" max="3843" width="11.5546875" style="212"/>
    <col min="3844" max="3844" width="5.6640625" style="212" customWidth="1"/>
    <col min="3845" max="3845" width="9.5546875" style="212" customWidth="1"/>
    <col min="3846" max="3846" width="14" style="212" customWidth="1"/>
    <col min="3847" max="3847" width="16.33203125" style="212" customWidth="1"/>
    <col min="3848" max="3848" width="15.88671875" style="212" customWidth="1"/>
    <col min="3849" max="3849" width="11.6640625" style="212" customWidth="1"/>
    <col min="3850" max="3850" width="8.33203125" style="212" customWidth="1"/>
    <col min="3851" max="3851" width="16.5546875" style="212" customWidth="1"/>
    <col min="3852" max="4094" width="11.5546875" style="212"/>
    <col min="4095" max="4095" width="8.88671875" style="212" customWidth="1"/>
    <col min="4096" max="4096" width="22.6640625" style="212" customWidth="1"/>
    <col min="4097" max="4097" width="15.44140625" style="212" customWidth="1"/>
    <col min="4098" max="4098" width="7.33203125" style="212" customWidth="1"/>
    <col min="4099" max="4099" width="11.5546875" style="212"/>
    <col min="4100" max="4100" width="5.6640625" style="212" customWidth="1"/>
    <col min="4101" max="4101" width="9.5546875" style="212" customWidth="1"/>
    <col min="4102" max="4102" width="14" style="212" customWidth="1"/>
    <col min="4103" max="4103" width="16.33203125" style="212" customWidth="1"/>
    <col min="4104" max="4104" width="15.88671875" style="212" customWidth="1"/>
    <col min="4105" max="4105" width="11.6640625" style="212" customWidth="1"/>
    <col min="4106" max="4106" width="8.33203125" style="212" customWidth="1"/>
    <col min="4107" max="4107" width="16.5546875" style="212" customWidth="1"/>
    <col min="4108" max="4350" width="11.5546875" style="212"/>
    <col min="4351" max="4351" width="8.88671875" style="212" customWidth="1"/>
    <col min="4352" max="4352" width="22.6640625" style="212" customWidth="1"/>
    <col min="4353" max="4353" width="15.44140625" style="212" customWidth="1"/>
    <col min="4354" max="4354" width="7.33203125" style="212" customWidth="1"/>
    <col min="4355" max="4355" width="11.5546875" style="212"/>
    <col min="4356" max="4356" width="5.6640625" style="212" customWidth="1"/>
    <col min="4357" max="4357" width="9.5546875" style="212" customWidth="1"/>
    <col min="4358" max="4358" width="14" style="212" customWidth="1"/>
    <col min="4359" max="4359" width="16.33203125" style="212" customWidth="1"/>
    <col min="4360" max="4360" width="15.88671875" style="212" customWidth="1"/>
    <col min="4361" max="4361" width="11.6640625" style="212" customWidth="1"/>
    <col min="4362" max="4362" width="8.33203125" style="212" customWidth="1"/>
    <col min="4363" max="4363" width="16.5546875" style="212" customWidth="1"/>
    <col min="4364" max="4606" width="11.5546875" style="212"/>
    <col min="4607" max="4607" width="8.88671875" style="212" customWidth="1"/>
    <col min="4608" max="4608" width="22.6640625" style="212" customWidth="1"/>
    <col min="4609" max="4609" width="15.44140625" style="212" customWidth="1"/>
    <col min="4610" max="4610" width="7.33203125" style="212" customWidth="1"/>
    <col min="4611" max="4611" width="11.5546875" style="212"/>
    <col min="4612" max="4612" width="5.6640625" style="212" customWidth="1"/>
    <col min="4613" max="4613" width="9.5546875" style="212" customWidth="1"/>
    <col min="4614" max="4614" width="14" style="212" customWidth="1"/>
    <col min="4615" max="4615" width="16.33203125" style="212" customWidth="1"/>
    <col min="4616" max="4616" width="15.88671875" style="212" customWidth="1"/>
    <col min="4617" max="4617" width="11.6640625" style="212" customWidth="1"/>
    <col min="4618" max="4618" width="8.33203125" style="212" customWidth="1"/>
    <col min="4619" max="4619" width="16.5546875" style="212" customWidth="1"/>
    <col min="4620" max="4862" width="11.5546875" style="212"/>
    <col min="4863" max="4863" width="8.88671875" style="212" customWidth="1"/>
    <col min="4864" max="4864" width="22.6640625" style="212" customWidth="1"/>
    <col min="4865" max="4865" width="15.44140625" style="212" customWidth="1"/>
    <col min="4866" max="4866" width="7.33203125" style="212" customWidth="1"/>
    <col min="4867" max="4867" width="11.5546875" style="212"/>
    <col min="4868" max="4868" width="5.6640625" style="212" customWidth="1"/>
    <col min="4869" max="4869" width="9.5546875" style="212" customWidth="1"/>
    <col min="4870" max="4870" width="14" style="212" customWidth="1"/>
    <col min="4871" max="4871" width="16.33203125" style="212" customWidth="1"/>
    <col min="4872" max="4872" width="15.88671875" style="212" customWidth="1"/>
    <col min="4873" max="4873" width="11.6640625" style="212" customWidth="1"/>
    <col min="4874" max="4874" width="8.33203125" style="212" customWidth="1"/>
    <col min="4875" max="4875" width="16.5546875" style="212" customWidth="1"/>
    <col min="4876" max="5118" width="11.5546875" style="212"/>
    <col min="5119" max="5119" width="8.88671875" style="212" customWidth="1"/>
    <col min="5120" max="5120" width="22.6640625" style="212" customWidth="1"/>
    <col min="5121" max="5121" width="15.44140625" style="212" customWidth="1"/>
    <col min="5122" max="5122" width="7.33203125" style="212" customWidth="1"/>
    <col min="5123" max="5123" width="11.5546875" style="212"/>
    <col min="5124" max="5124" width="5.6640625" style="212" customWidth="1"/>
    <col min="5125" max="5125" width="9.5546875" style="212" customWidth="1"/>
    <col min="5126" max="5126" width="14" style="212" customWidth="1"/>
    <col min="5127" max="5127" width="16.33203125" style="212" customWidth="1"/>
    <col min="5128" max="5128" width="15.88671875" style="212" customWidth="1"/>
    <col min="5129" max="5129" width="11.6640625" style="212" customWidth="1"/>
    <col min="5130" max="5130" width="8.33203125" style="212" customWidth="1"/>
    <col min="5131" max="5131" width="16.5546875" style="212" customWidth="1"/>
    <col min="5132" max="5374" width="11.5546875" style="212"/>
    <col min="5375" max="5375" width="8.88671875" style="212" customWidth="1"/>
    <col min="5376" max="5376" width="22.6640625" style="212" customWidth="1"/>
    <col min="5377" max="5377" width="15.44140625" style="212" customWidth="1"/>
    <col min="5378" max="5378" width="7.33203125" style="212" customWidth="1"/>
    <col min="5379" max="5379" width="11.5546875" style="212"/>
    <col min="5380" max="5380" width="5.6640625" style="212" customWidth="1"/>
    <col min="5381" max="5381" width="9.5546875" style="212" customWidth="1"/>
    <col min="5382" max="5382" width="14" style="212" customWidth="1"/>
    <col min="5383" max="5383" width="16.33203125" style="212" customWidth="1"/>
    <col min="5384" max="5384" width="15.88671875" style="212" customWidth="1"/>
    <col min="5385" max="5385" width="11.6640625" style="212" customWidth="1"/>
    <col min="5386" max="5386" width="8.33203125" style="212" customWidth="1"/>
    <col min="5387" max="5387" width="16.5546875" style="212" customWidth="1"/>
    <col min="5388" max="5630" width="11.5546875" style="212"/>
    <col min="5631" max="5631" width="8.88671875" style="212" customWidth="1"/>
    <col min="5632" max="5632" width="22.6640625" style="212" customWidth="1"/>
    <col min="5633" max="5633" width="15.44140625" style="212" customWidth="1"/>
    <col min="5634" max="5634" width="7.33203125" style="212" customWidth="1"/>
    <col min="5635" max="5635" width="11.5546875" style="212"/>
    <col min="5636" max="5636" width="5.6640625" style="212" customWidth="1"/>
    <col min="5637" max="5637" width="9.5546875" style="212" customWidth="1"/>
    <col min="5638" max="5638" width="14" style="212" customWidth="1"/>
    <col min="5639" max="5639" width="16.33203125" style="212" customWidth="1"/>
    <col min="5640" max="5640" width="15.88671875" style="212" customWidth="1"/>
    <col min="5641" max="5641" width="11.6640625" style="212" customWidth="1"/>
    <col min="5642" max="5642" width="8.33203125" style="212" customWidth="1"/>
    <col min="5643" max="5643" width="16.5546875" style="212" customWidth="1"/>
    <col min="5644" max="5886" width="11.5546875" style="212"/>
    <col min="5887" max="5887" width="8.88671875" style="212" customWidth="1"/>
    <col min="5888" max="5888" width="22.6640625" style="212" customWidth="1"/>
    <col min="5889" max="5889" width="15.44140625" style="212" customWidth="1"/>
    <col min="5890" max="5890" width="7.33203125" style="212" customWidth="1"/>
    <col min="5891" max="5891" width="11.5546875" style="212"/>
    <col min="5892" max="5892" width="5.6640625" style="212" customWidth="1"/>
    <col min="5893" max="5893" width="9.5546875" style="212" customWidth="1"/>
    <col min="5894" max="5894" width="14" style="212" customWidth="1"/>
    <col min="5895" max="5895" width="16.33203125" style="212" customWidth="1"/>
    <col min="5896" max="5896" width="15.88671875" style="212" customWidth="1"/>
    <col min="5897" max="5897" width="11.6640625" style="212" customWidth="1"/>
    <col min="5898" max="5898" width="8.33203125" style="212" customWidth="1"/>
    <col min="5899" max="5899" width="16.5546875" style="212" customWidth="1"/>
    <col min="5900" max="6142" width="11.5546875" style="212"/>
    <col min="6143" max="6143" width="8.88671875" style="212" customWidth="1"/>
    <col min="6144" max="6144" width="22.6640625" style="212" customWidth="1"/>
    <col min="6145" max="6145" width="15.44140625" style="212" customWidth="1"/>
    <col min="6146" max="6146" width="7.33203125" style="212" customWidth="1"/>
    <col min="6147" max="6147" width="11.5546875" style="212"/>
    <col min="6148" max="6148" width="5.6640625" style="212" customWidth="1"/>
    <col min="6149" max="6149" width="9.5546875" style="212" customWidth="1"/>
    <col min="6150" max="6150" width="14" style="212" customWidth="1"/>
    <col min="6151" max="6151" width="16.33203125" style="212" customWidth="1"/>
    <col min="6152" max="6152" width="15.88671875" style="212" customWidth="1"/>
    <col min="6153" max="6153" width="11.6640625" style="212" customWidth="1"/>
    <col min="6154" max="6154" width="8.33203125" style="212" customWidth="1"/>
    <col min="6155" max="6155" width="16.5546875" style="212" customWidth="1"/>
    <col min="6156" max="6398" width="11.5546875" style="212"/>
    <col min="6399" max="6399" width="8.88671875" style="212" customWidth="1"/>
    <col min="6400" max="6400" width="22.6640625" style="212" customWidth="1"/>
    <col min="6401" max="6401" width="15.44140625" style="212" customWidth="1"/>
    <col min="6402" max="6402" width="7.33203125" style="212" customWidth="1"/>
    <col min="6403" max="6403" width="11.5546875" style="212"/>
    <col min="6404" max="6404" width="5.6640625" style="212" customWidth="1"/>
    <col min="6405" max="6405" width="9.5546875" style="212" customWidth="1"/>
    <col min="6406" max="6406" width="14" style="212" customWidth="1"/>
    <col min="6407" max="6407" width="16.33203125" style="212" customWidth="1"/>
    <col min="6408" max="6408" width="15.88671875" style="212" customWidth="1"/>
    <col min="6409" max="6409" width="11.6640625" style="212" customWidth="1"/>
    <col min="6410" max="6410" width="8.33203125" style="212" customWidth="1"/>
    <col min="6411" max="6411" width="16.5546875" style="212" customWidth="1"/>
    <col min="6412" max="6654" width="11.5546875" style="212"/>
    <col min="6655" max="6655" width="8.88671875" style="212" customWidth="1"/>
    <col min="6656" max="6656" width="22.6640625" style="212" customWidth="1"/>
    <col min="6657" max="6657" width="15.44140625" style="212" customWidth="1"/>
    <col min="6658" max="6658" width="7.33203125" style="212" customWidth="1"/>
    <col min="6659" max="6659" width="11.5546875" style="212"/>
    <col min="6660" max="6660" width="5.6640625" style="212" customWidth="1"/>
    <col min="6661" max="6661" width="9.5546875" style="212" customWidth="1"/>
    <col min="6662" max="6662" width="14" style="212" customWidth="1"/>
    <col min="6663" max="6663" width="16.33203125" style="212" customWidth="1"/>
    <col min="6664" max="6664" width="15.88671875" style="212" customWidth="1"/>
    <col min="6665" max="6665" width="11.6640625" style="212" customWidth="1"/>
    <col min="6666" max="6666" width="8.33203125" style="212" customWidth="1"/>
    <col min="6667" max="6667" width="16.5546875" style="212" customWidth="1"/>
    <col min="6668" max="6910" width="11.5546875" style="212"/>
    <col min="6911" max="6911" width="8.88671875" style="212" customWidth="1"/>
    <col min="6912" max="6912" width="22.6640625" style="212" customWidth="1"/>
    <col min="6913" max="6913" width="15.44140625" style="212" customWidth="1"/>
    <col min="6914" max="6914" width="7.33203125" style="212" customWidth="1"/>
    <col min="6915" max="6915" width="11.5546875" style="212"/>
    <col min="6916" max="6916" width="5.6640625" style="212" customWidth="1"/>
    <col min="6917" max="6917" width="9.5546875" style="212" customWidth="1"/>
    <col min="6918" max="6918" width="14" style="212" customWidth="1"/>
    <col min="6919" max="6919" width="16.33203125" style="212" customWidth="1"/>
    <col min="6920" max="6920" width="15.88671875" style="212" customWidth="1"/>
    <col min="6921" max="6921" width="11.6640625" style="212" customWidth="1"/>
    <col min="6922" max="6922" width="8.33203125" style="212" customWidth="1"/>
    <col min="6923" max="6923" width="16.5546875" style="212" customWidth="1"/>
    <col min="6924" max="7166" width="11.5546875" style="212"/>
    <col min="7167" max="7167" width="8.88671875" style="212" customWidth="1"/>
    <col min="7168" max="7168" width="22.6640625" style="212" customWidth="1"/>
    <col min="7169" max="7169" width="15.44140625" style="212" customWidth="1"/>
    <col min="7170" max="7170" width="7.33203125" style="212" customWidth="1"/>
    <col min="7171" max="7171" width="11.5546875" style="212"/>
    <col min="7172" max="7172" width="5.6640625" style="212" customWidth="1"/>
    <col min="7173" max="7173" width="9.5546875" style="212" customWidth="1"/>
    <col min="7174" max="7174" width="14" style="212" customWidth="1"/>
    <col min="7175" max="7175" width="16.33203125" style="212" customWidth="1"/>
    <col min="7176" max="7176" width="15.88671875" style="212" customWidth="1"/>
    <col min="7177" max="7177" width="11.6640625" style="212" customWidth="1"/>
    <col min="7178" max="7178" width="8.33203125" style="212" customWidth="1"/>
    <col min="7179" max="7179" width="16.5546875" style="212" customWidth="1"/>
    <col min="7180" max="7422" width="11.5546875" style="212"/>
    <col min="7423" max="7423" width="8.88671875" style="212" customWidth="1"/>
    <col min="7424" max="7424" width="22.6640625" style="212" customWidth="1"/>
    <col min="7425" max="7425" width="15.44140625" style="212" customWidth="1"/>
    <col min="7426" max="7426" width="7.33203125" style="212" customWidth="1"/>
    <col min="7427" max="7427" width="11.5546875" style="212"/>
    <col min="7428" max="7428" width="5.6640625" style="212" customWidth="1"/>
    <col min="7429" max="7429" width="9.5546875" style="212" customWidth="1"/>
    <col min="7430" max="7430" width="14" style="212" customWidth="1"/>
    <col min="7431" max="7431" width="16.33203125" style="212" customWidth="1"/>
    <col min="7432" max="7432" width="15.88671875" style="212" customWidth="1"/>
    <col min="7433" max="7433" width="11.6640625" style="212" customWidth="1"/>
    <col min="7434" max="7434" width="8.33203125" style="212" customWidth="1"/>
    <col min="7435" max="7435" width="16.5546875" style="212" customWidth="1"/>
    <col min="7436" max="7678" width="11.5546875" style="212"/>
    <col min="7679" max="7679" width="8.88671875" style="212" customWidth="1"/>
    <col min="7680" max="7680" width="22.6640625" style="212" customWidth="1"/>
    <col min="7681" max="7681" width="15.44140625" style="212" customWidth="1"/>
    <col min="7682" max="7682" width="7.33203125" style="212" customWidth="1"/>
    <col min="7683" max="7683" width="11.5546875" style="212"/>
    <col min="7684" max="7684" width="5.6640625" style="212" customWidth="1"/>
    <col min="7685" max="7685" width="9.5546875" style="212" customWidth="1"/>
    <col min="7686" max="7686" width="14" style="212" customWidth="1"/>
    <col min="7687" max="7687" width="16.33203125" style="212" customWidth="1"/>
    <col min="7688" max="7688" width="15.88671875" style="212" customWidth="1"/>
    <col min="7689" max="7689" width="11.6640625" style="212" customWidth="1"/>
    <col min="7690" max="7690" width="8.33203125" style="212" customWidth="1"/>
    <col min="7691" max="7691" width="16.5546875" style="212" customWidth="1"/>
    <col min="7692" max="7934" width="11.5546875" style="212"/>
    <col min="7935" max="7935" width="8.88671875" style="212" customWidth="1"/>
    <col min="7936" max="7936" width="22.6640625" style="212" customWidth="1"/>
    <col min="7937" max="7937" width="15.44140625" style="212" customWidth="1"/>
    <col min="7938" max="7938" width="7.33203125" style="212" customWidth="1"/>
    <col min="7939" max="7939" width="11.5546875" style="212"/>
    <col min="7940" max="7940" width="5.6640625" style="212" customWidth="1"/>
    <col min="7941" max="7941" width="9.5546875" style="212" customWidth="1"/>
    <col min="7942" max="7942" width="14" style="212" customWidth="1"/>
    <col min="7943" max="7943" width="16.33203125" style="212" customWidth="1"/>
    <col min="7944" max="7944" width="15.88671875" style="212" customWidth="1"/>
    <col min="7945" max="7945" width="11.6640625" style="212" customWidth="1"/>
    <col min="7946" max="7946" width="8.33203125" style="212" customWidth="1"/>
    <col min="7947" max="7947" width="16.5546875" style="212" customWidth="1"/>
    <col min="7948" max="8190" width="11.5546875" style="212"/>
    <col min="8191" max="8191" width="8.88671875" style="212" customWidth="1"/>
    <col min="8192" max="8192" width="22.6640625" style="212" customWidth="1"/>
    <col min="8193" max="8193" width="15.44140625" style="212" customWidth="1"/>
    <col min="8194" max="8194" width="7.33203125" style="212" customWidth="1"/>
    <col min="8195" max="8195" width="11.5546875" style="212"/>
    <col min="8196" max="8196" width="5.6640625" style="212" customWidth="1"/>
    <col min="8197" max="8197" width="9.5546875" style="212" customWidth="1"/>
    <col min="8198" max="8198" width="14" style="212" customWidth="1"/>
    <col min="8199" max="8199" width="16.33203125" style="212" customWidth="1"/>
    <col min="8200" max="8200" width="15.88671875" style="212" customWidth="1"/>
    <col min="8201" max="8201" width="11.6640625" style="212" customWidth="1"/>
    <col min="8202" max="8202" width="8.33203125" style="212" customWidth="1"/>
    <col min="8203" max="8203" width="16.5546875" style="212" customWidth="1"/>
    <col min="8204" max="8446" width="11.5546875" style="212"/>
    <col min="8447" max="8447" width="8.88671875" style="212" customWidth="1"/>
    <col min="8448" max="8448" width="22.6640625" style="212" customWidth="1"/>
    <col min="8449" max="8449" width="15.44140625" style="212" customWidth="1"/>
    <col min="8450" max="8450" width="7.33203125" style="212" customWidth="1"/>
    <col min="8451" max="8451" width="11.5546875" style="212"/>
    <col min="8452" max="8452" width="5.6640625" style="212" customWidth="1"/>
    <col min="8453" max="8453" width="9.5546875" style="212" customWidth="1"/>
    <col min="8454" max="8454" width="14" style="212" customWidth="1"/>
    <col min="8455" max="8455" width="16.33203125" style="212" customWidth="1"/>
    <col min="8456" max="8456" width="15.88671875" style="212" customWidth="1"/>
    <col min="8457" max="8457" width="11.6640625" style="212" customWidth="1"/>
    <col min="8458" max="8458" width="8.33203125" style="212" customWidth="1"/>
    <col min="8459" max="8459" width="16.5546875" style="212" customWidth="1"/>
    <col min="8460" max="8702" width="11.5546875" style="212"/>
    <col min="8703" max="8703" width="8.88671875" style="212" customWidth="1"/>
    <col min="8704" max="8704" width="22.6640625" style="212" customWidth="1"/>
    <col min="8705" max="8705" width="15.44140625" style="212" customWidth="1"/>
    <col min="8706" max="8706" width="7.33203125" style="212" customWidth="1"/>
    <col min="8707" max="8707" width="11.5546875" style="212"/>
    <col min="8708" max="8708" width="5.6640625" style="212" customWidth="1"/>
    <col min="8709" max="8709" width="9.5546875" style="212" customWidth="1"/>
    <col min="8710" max="8710" width="14" style="212" customWidth="1"/>
    <col min="8711" max="8711" width="16.33203125" style="212" customWidth="1"/>
    <col min="8712" max="8712" width="15.88671875" style="212" customWidth="1"/>
    <col min="8713" max="8713" width="11.6640625" style="212" customWidth="1"/>
    <col min="8714" max="8714" width="8.33203125" style="212" customWidth="1"/>
    <col min="8715" max="8715" width="16.5546875" style="212" customWidth="1"/>
    <col min="8716" max="8958" width="11.5546875" style="212"/>
    <col min="8959" max="8959" width="8.88671875" style="212" customWidth="1"/>
    <col min="8960" max="8960" width="22.6640625" style="212" customWidth="1"/>
    <col min="8961" max="8961" width="15.44140625" style="212" customWidth="1"/>
    <col min="8962" max="8962" width="7.33203125" style="212" customWidth="1"/>
    <col min="8963" max="8963" width="11.5546875" style="212"/>
    <col min="8964" max="8964" width="5.6640625" style="212" customWidth="1"/>
    <col min="8965" max="8965" width="9.5546875" style="212" customWidth="1"/>
    <col min="8966" max="8966" width="14" style="212" customWidth="1"/>
    <col min="8967" max="8967" width="16.33203125" style="212" customWidth="1"/>
    <col min="8968" max="8968" width="15.88671875" style="212" customWidth="1"/>
    <col min="8969" max="8969" width="11.6640625" style="212" customWidth="1"/>
    <col min="8970" max="8970" width="8.33203125" style="212" customWidth="1"/>
    <col min="8971" max="8971" width="16.5546875" style="212" customWidth="1"/>
    <col min="8972" max="9214" width="11.5546875" style="212"/>
    <col min="9215" max="9215" width="8.88671875" style="212" customWidth="1"/>
    <col min="9216" max="9216" width="22.6640625" style="212" customWidth="1"/>
    <col min="9217" max="9217" width="15.44140625" style="212" customWidth="1"/>
    <col min="9218" max="9218" width="7.33203125" style="212" customWidth="1"/>
    <col min="9219" max="9219" width="11.5546875" style="212"/>
    <col min="9220" max="9220" width="5.6640625" style="212" customWidth="1"/>
    <col min="9221" max="9221" width="9.5546875" style="212" customWidth="1"/>
    <col min="9222" max="9222" width="14" style="212" customWidth="1"/>
    <col min="9223" max="9223" width="16.33203125" style="212" customWidth="1"/>
    <col min="9224" max="9224" width="15.88671875" style="212" customWidth="1"/>
    <col min="9225" max="9225" width="11.6640625" style="212" customWidth="1"/>
    <col min="9226" max="9226" width="8.33203125" style="212" customWidth="1"/>
    <col min="9227" max="9227" width="16.5546875" style="212" customWidth="1"/>
    <col min="9228" max="9470" width="11.5546875" style="212"/>
    <col min="9471" max="9471" width="8.88671875" style="212" customWidth="1"/>
    <col min="9472" max="9472" width="22.6640625" style="212" customWidth="1"/>
    <col min="9473" max="9473" width="15.44140625" style="212" customWidth="1"/>
    <col min="9474" max="9474" width="7.33203125" style="212" customWidth="1"/>
    <col min="9475" max="9475" width="11.5546875" style="212"/>
    <col min="9476" max="9476" width="5.6640625" style="212" customWidth="1"/>
    <col min="9477" max="9477" width="9.5546875" style="212" customWidth="1"/>
    <col min="9478" max="9478" width="14" style="212" customWidth="1"/>
    <col min="9479" max="9479" width="16.33203125" style="212" customWidth="1"/>
    <col min="9480" max="9480" width="15.88671875" style="212" customWidth="1"/>
    <col min="9481" max="9481" width="11.6640625" style="212" customWidth="1"/>
    <col min="9482" max="9482" width="8.33203125" style="212" customWidth="1"/>
    <col min="9483" max="9483" width="16.5546875" style="212" customWidth="1"/>
    <col min="9484" max="9726" width="11.5546875" style="212"/>
    <col min="9727" max="9727" width="8.88671875" style="212" customWidth="1"/>
    <col min="9728" max="9728" width="22.6640625" style="212" customWidth="1"/>
    <col min="9729" max="9729" width="15.44140625" style="212" customWidth="1"/>
    <col min="9730" max="9730" width="7.33203125" style="212" customWidth="1"/>
    <col min="9731" max="9731" width="11.5546875" style="212"/>
    <col min="9732" max="9732" width="5.6640625" style="212" customWidth="1"/>
    <col min="9733" max="9733" width="9.5546875" style="212" customWidth="1"/>
    <col min="9734" max="9734" width="14" style="212" customWidth="1"/>
    <col min="9735" max="9735" width="16.33203125" style="212" customWidth="1"/>
    <col min="9736" max="9736" width="15.88671875" style="212" customWidth="1"/>
    <col min="9737" max="9737" width="11.6640625" style="212" customWidth="1"/>
    <col min="9738" max="9738" width="8.33203125" style="212" customWidth="1"/>
    <col min="9739" max="9739" width="16.5546875" style="212" customWidth="1"/>
    <col min="9740" max="9982" width="11.5546875" style="212"/>
    <col min="9983" max="9983" width="8.88671875" style="212" customWidth="1"/>
    <col min="9984" max="9984" width="22.6640625" style="212" customWidth="1"/>
    <col min="9985" max="9985" width="15.44140625" style="212" customWidth="1"/>
    <col min="9986" max="9986" width="7.33203125" style="212" customWidth="1"/>
    <col min="9987" max="9987" width="11.5546875" style="212"/>
    <col min="9988" max="9988" width="5.6640625" style="212" customWidth="1"/>
    <col min="9989" max="9989" width="9.5546875" style="212" customWidth="1"/>
    <col min="9990" max="9990" width="14" style="212" customWidth="1"/>
    <col min="9991" max="9991" width="16.33203125" style="212" customWidth="1"/>
    <col min="9992" max="9992" width="15.88671875" style="212" customWidth="1"/>
    <col min="9993" max="9993" width="11.6640625" style="212" customWidth="1"/>
    <col min="9994" max="9994" width="8.33203125" style="212" customWidth="1"/>
    <col min="9995" max="9995" width="16.5546875" style="212" customWidth="1"/>
    <col min="9996" max="10238" width="11.5546875" style="212"/>
    <col min="10239" max="10239" width="8.88671875" style="212" customWidth="1"/>
    <col min="10240" max="10240" width="22.6640625" style="212" customWidth="1"/>
    <col min="10241" max="10241" width="15.44140625" style="212" customWidth="1"/>
    <col min="10242" max="10242" width="7.33203125" style="212" customWidth="1"/>
    <col min="10243" max="10243" width="11.5546875" style="212"/>
    <col min="10244" max="10244" width="5.6640625" style="212" customWidth="1"/>
    <col min="10245" max="10245" width="9.5546875" style="212" customWidth="1"/>
    <col min="10246" max="10246" width="14" style="212" customWidth="1"/>
    <col min="10247" max="10247" width="16.33203125" style="212" customWidth="1"/>
    <col min="10248" max="10248" width="15.88671875" style="212" customWidth="1"/>
    <col min="10249" max="10249" width="11.6640625" style="212" customWidth="1"/>
    <col min="10250" max="10250" width="8.33203125" style="212" customWidth="1"/>
    <col min="10251" max="10251" width="16.5546875" style="212" customWidth="1"/>
    <col min="10252" max="10494" width="11.5546875" style="212"/>
    <col min="10495" max="10495" width="8.88671875" style="212" customWidth="1"/>
    <col min="10496" max="10496" width="22.6640625" style="212" customWidth="1"/>
    <col min="10497" max="10497" width="15.44140625" style="212" customWidth="1"/>
    <col min="10498" max="10498" width="7.33203125" style="212" customWidth="1"/>
    <col min="10499" max="10499" width="11.5546875" style="212"/>
    <col min="10500" max="10500" width="5.6640625" style="212" customWidth="1"/>
    <col min="10501" max="10501" width="9.5546875" style="212" customWidth="1"/>
    <col min="10502" max="10502" width="14" style="212" customWidth="1"/>
    <col min="10503" max="10503" width="16.33203125" style="212" customWidth="1"/>
    <col min="10504" max="10504" width="15.88671875" style="212" customWidth="1"/>
    <col min="10505" max="10505" width="11.6640625" style="212" customWidth="1"/>
    <col min="10506" max="10506" width="8.33203125" style="212" customWidth="1"/>
    <col min="10507" max="10507" width="16.5546875" style="212" customWidth="1"/>
    <col min="10508" max="10750" width="11.5546875" style="212"/>
    <col min="10751" max="10751" width="8.88671875" style="212" customWidth="1"/>
    <col min="10752" max="10752" width="22.6640625" style="212" customWidth="1"/>
    <col min="10753" max="10753" width="15.44140625" style="212" customWidth="1"/>
    <col min="10754" max="10754" width="7.33203125" style="212" customWidth="1"/>
    <col min="10755" max="10755" width="11.5546875" style="212"/>
    <col min="10756" max="10756" width="5.6640625" style="212" customWidth="1"/>
    <col min="10757" max="10757" width="9.5546875" style="212" customWidth="1"/>
    <col min="10758" max="10758" width="14" style="212" customWidth="1"/>
    <col min="10759" max="10759" width="16.33203125" style="212" customWidth="1"/>
    <col min="10760" max="10760" width="15.88671875" style="212" customWidth="1"/>
    <col min="10761" max="10761" width="11.6640625" style="212" customWidth="1"/>
    <col min="10762" max="10762" width="8.33203125" style="212" customWidth="1"/>
    <col min="10763" max="10763" width="16.5546875" style="212" customWidth="1"/>
    <col min="10764" max="11006" width="11.5546875" style="212"/>
    <col min="11007" max="11007" width="8.88671875" style="212" customWidth="1"/>
    <col min="11008" max="11008" width="22.6640625" style="212" customWidth="1"/>
    <col min="11009" max="11009" width="15.44140625" style="212" customWidth="1"/>
    <col min="11010" max="11010" width="7.33203125" style="212" customWidth="1"/>
    <col min="11011" max="11011" width="11.5546875" style="212"/>
    <col min="11012" max="11012" width="5.6640625" style="212" customWidth="1"/>
    <col min="11013" max="11013" width="9.5546875" style="212" customWidth="1"/>
    <col min="11014" max="11014" width="14" style="212" customWidth="1"/>
    <col min="11015" max="11015" width="16.33203125" style="212" customWidth="1"/>
    <col min="11016" max="11016" width="15.88671875" style="212" customWidth="1"/>
    <col min="11017" max="11017" width="11.6640625" style="212" customWidth="1"/>
    <col min="11018" max="11018" width="8.33203125" style="212" customWidth="1"/>
    <col min="11019" max="11019" width="16.5546875" style="212" customWidth="1"/>
    <col min="11020" max="11262" width="11.5546875" style="212"/>
    <col min="11263" max="11263" width="8.88671875" style="212" customWidth="1"/>
    <col min="11264" max="11264" width="22.6640625" style="212" customWidth="1"/>
    <col min="11265" max="11265" width="15.44140625" style="212" customWidth="1"/>
    <col min="11266" max="11266" width="7.33203125" style="212" customWidth="1"/>
    <col min="11267" max="11267" width="11.5546875" style="212"/>
    <col min="11268" max="11268" width="5.6640625" style="212" customWidth="1"/>
    <col min="11269" max="11269" width="9.5546875" style="212" customWidth="1"/>
    <col min="11270" max="11270" width="14" style="212" customWidth="1"/>
    <col min="11271" max="11271" width="16.33203125" style="212" customWidth="1"/>
    <col min="11272" max="11272" width="15.88671875" style="212" customWidth="1"/>
    <col min="11273" max="11273" width="11.6640625" style="212" customWidth="1"/>
    <col min="11274" max="11274" width="8.33203125" style="212" customWidth="1"/>
    <col min="11275" max="11275" width="16.5546875" style="212" customWidth="1"/>
    <col min="11276" max="11518" width="11.5546875" style="212"/>
    <col min="11519" max="11519" width="8.88671875" style="212" customWidth="1"/>
    <col min="11520" max="11520" width="22.6640625" style="212" customWidth="1"/>
    <col min="11521" max="11521" width="15.44140625" style="212" customWidth="1"/>
    <col min="11522" max="11522" width="7.33203125" style="212" customWidth="1"/>
    <col min="11523" max="11523" width="11.5546875" style="212"/>
    <col min="11524" max="11524" width="5.6640625" style="212" customWidth="1"/>
    <col min="11525" max="11525" width="9.5546875" style="212" customWidth="1"/>
    <col min="11526" max="11526" width="14" style="212" customWidth="1"/>
    <col min="11527" max="11527" width="16.33203125" style="212" customWidth="1"/>
    <col min="11528" max="11528" width="15.88671875" style="212" customWidth="1"/>
    <col min="11529" max="11529" width="11.6640625" style="212" customWidth="1"/>
    <col min="11530" max="11530" width="8.33203125" style="212" customWidth="1"/>
    <col min="11531" max="11531" width="16.5546875" style="212" customWidth="1"/>
    <col min="11532" max="11774" width="11.5546875" style="212"/>
    <col min="11775" max="11775" width="8.88671875" style="212" customWidth="1"/>
    <col min="11776" max="11776" width="22.6640625" style="212" customWidth="1"/>
    <col min="11777" max="11777" width="15.44140625" style="212" customWidth="1"/>
    <col min="11778" max="11778" width="7.33203125" style="212" customWidth="1"/>
    <col min="11779" max="11779" width="11.5546875" style="212"/>
    <col min="11780" max="11780" width="5.6640625" style="212" customWidth="1"/>
    <col min="11781" max="11781" width="9.5546875" style="212" customWidth="1"/>
    <col min="11782" max="11782" width="14" style="212" customWidth="1"/>
    <col min="11783" max="11783" width="16.33203125" style="212" customWidth="1"/>
    <col min="11784" max="11784" width="15.88671875" style="212" customWidth="1"/>
    <col min="11785" max="11785" width="11.6640625" style="212" customWidth="1"/>
    <col min="11786" max="11786" width="8.33203125" style="212" customWidth="1"/>
    <col min="11787" max="11787" width="16.5546875" style="212" customWidth="1"/>
    <col min="11788" max="12030" width="11.5546875" style="212"/>
    <col min="12031" max="12031" width="8.88671875" style="212" customWidth="1"/>
    <col min="12032" max="12032" width="22.6640625" style="212" customWidth="1"/>
    <col min="12033" max="12033" width="15.44140625" style="212" customWidth="1"/>
    <col min="12034" max="12034" width="7.33203125" style="212" customWidth="1"/>
    <col min="12035" max="12035" width="11.5546875" style="212"/>
    <col min="12036" max="12036" width="5.6640625" style="212" customWidth="1"/>
    <col min="12037" max="12037" width="9.5546875" style="212" customWidth="1"/>
    <col min="12038" max="12038" width="14" style="212" customWidth="1"/>
    <col min="12039" max="12039" width="16.33203125" style="212" customWidth="1"/>
    <col min="12040" max="12040" width="15.88671875" style="212" customWidth="1"/>
    <col min="12041" max="12041" width="11.6640625" style="212" customWidth="1"/>
    <col min="12042" max="12042" width="8.33203125" style="212" customWidth="1"/>
    <col min="12043" max="12043" width="16.5546875" style="212" customWidth="1"/>
    <col min="12044" max="12286" width="11.5546875" style="212"/>
    <col min="12287" max="12287" width="8.88671875" style="212" customWidth="1"/>
    <col min="12288" max="12288" width="22.6640625" style="212" customWidth="1"/>
    <col min="12289" max="12289" width="15.44140625" style="212" customWidth="1"/>
    <col min="12290" max="12290" width="7.33203125" style="212" customWidth="1"/>
    <col min="12291" max="12291" width="11.5546875" style="212"/>
    <col min="12292" max="12292" width="5.6640625" style="212" customWidth="1"/>
    <col min="12293" max="12293" width="9.5546875" style="212" customWidth="1"/>
    <col min="12294" max="12294" width="14" style="212" customWidth="1"/>
    <col min="12295" max="12295" width="16.33203125" style="212" customWidth="1"/>
    <col min="12296" max="12296" width="15.88671875" style="212" customWidth="1"/>
    <col min="12297" max="12297" width="11.6640625" style="212" customWidth="1"/>
    <col min="12298" max="12298" width="8.33203125" style="212" customWidth="1"/>
    <col min="12299" max="12299" width="16.5546875" style="212" customWidth="1"/>
    <col min="12300" max="12542" width="11.5546875" style="212"/>
    <col min="12543" max="12543" width="8.88671875" style="212" customWidth="1"/>
    <col min="12544" max="12544" width="22.6640625" style="212" customWidth="1"/>
    <col min="12545" max="12545" width="15.44140625" style="212" customWidth="1"/>
    <col min="12546" max="12546" width="7.33203125" style="212" customWidth="1"/>
    <col min="12547" max="12547" width="11.5546875" style="212"/>
    <col min="12548" max="12548" width="5.6640625" style="212" customWidth="1"/>
    <col min="12549" max="12549" width="9.5546875" style="212" customWidth="1"/>
    <col min="12550" max="12550" width="14" style="212" customWidth="1"/>
    <col min="12551" max="12551" width="16.33203125" style="212" customWidth="1"/>
    <col min="12552" max="12552" width="15.88671875" style="212" customWidth="1"/>
    <col min="12553" max="12553" width="11.6640625" style="212" customWidth="1"/>
    <col min="12554" max="12554" width="8.33203125" style="212" customWidth="1"/>
    <col min="12555" max="12555" width="16.5546875" style="212" customWidth="1"/>
    <col min="12556" max="12798" width="11.5546875" style="212"/>
    <col min="12799" max="12799" width="8.88671875" style="212" customWidth="1"/>
    <col min="12800" max="12800" width="22.6640625" style="212" customWidth="1"/>
    <col min="12801" max="12801" width="15.44140625" style="212" customWidth="1"/>
    <col min="12802" max="12802" width="7.33203125" style="212" customWidth="1"/>
    <col min="12803" max="12803" width="11.5546875" style="212"/>
    <col min="12804" max="12804" width="5.6640625" style="212" customWidth="1"/>
    <col min="12805" max="12805" width="9.5546875" style="212" customWidth="1"/>
    <col min="12806" max="12806" width="14" style="212" customWidth="1"/>
    <col min="12807" max="12807" width="16.33203125" style="212" customWidth="1"/>
    <col min="12808" max="12808" width="15.88671875" style="212" customWidth="1"/>
    <col min="12809" max="12809" width="11.6640625" style="212" customWidth="1"/>
    <col min="12810" max="12810" width="8.33203125" style="212" customWidth="1"/>
    <col min="12811" max="12811" width="16.5546875" style="212" customWidth="1"/>
    <col min="12812" max="13054" width="11.5546875" style="212"/>
    <col min="13055" max="13055" width="8.88671875" style="212" customWidth="1"/>
    <col min="13056" max="13056" width="22.6640625" style="212" customWidth="1"/>
    <col min="13057" max="13057" width="15.44140625" style="212" customWidth="1"/>
    <col min="13058" max="13058" width="7.33203125" style="212" customWidth="1"/>
    <col min="13059" max="13059" width="11.5546875" style="212"/>
    <col min="13060" max="13060" width="5.6640625" style="212" customWidth="1"/>
    <col min="13061" max="13061" width="9.5546875" style="212" customWidth="1"/>
    <col min="13062" max="13062" width="14" style="212" customWidth="1"/>
    <col min="13063" max="13063" width="16.33203125" style="212" customWidth="1"/>
    <col min="13064" max="13064" width="15.88671875" style="212" customWidth="1"/>
    <col min="13065" max="13065" width="11.6640625" style="212" customWidth="1"/>
    <col min="13066" max="13066" width="8.33203125" style="212" customWidth="1"/>
    <col min="13067" max="13067" width="16.5546875" style="212" customWidth="1"/>
    <col min="13068" max="13310" width="11.5546875" style="212"/>
    <col min="13311" max="13311" width="8.88671875" style="212" customWidth="1"/>
    <col min="13312" max="13312" width="22.6640625" style="212" customWidth="1"/>
    <col min="13313" max="13313" width="15.44140625" style="212" customWidth="1"/>
    <col min="13314" max="13314" width="7.33203125" style="212" customWidth="1"/>
    <col min="13315" max="13315" width="11.5546875" style="212"/>
    <col min="13316" max="13316" width="5.6640625" style="212" customWidth="1"/>
    <col min="13317" max="13317" width="9.5546875" style="212" customWidth="1"/>
    <col min="13318" max="13318" width="14" style="212" customWidth="1"/>
    <col min="13319" max="13319" width="16.33203125" style="212" customWidth="1"/>
    <col min="13320" max="13320" width="15.88671875" style="212" customWidth="1"/>
    <col min="13321" max="13321" width="11.6640625" style="212" customWidth="1"/>
    <col min="13322" max="13322" width="8.33203125" style="212" customWidth="1"/>
    <col min="13323" max="13323" width="16.5546875" style="212" customWidth="1"/>
    <col min="13324" max="13566" width="11.5546875" style="212"/>
    <col min="13567" max="13567" width="8.88671875" style="212" customWidth="1"/>
    <col min="13568" max="13568" width="22.6640625" style="212" customWidth="1"/>
    <col min="13569" max="13569" width="15.44140625" style="212" customWidth="1"/>
    <col min="13570" max="13570" width="7.33203125" style="212" customWidth="1"/>
    <col min="13571" max="13571" width="11.5546875" style="212"/>
    <col min="13572" max="13572" width="5.6640625" style="212" customWidth="1"/>
    <col min="13573" max="13573" width="9.5546875" style="212" customWidth="1"/>
    <col min="13574" max="13574" width="14" style="212" customWidth="1"/>
    <col min="13575" max="13575" width="16.33203125" style="212" customWidth="1"/>
    <col min="13576" max="13576" width="15.88671875" style="212" customWidth="1"/>
    <col min="13577" max="13577" width="11.6640625" style="212" customWidth="1"/>
    <col min="13578" max="13578" width="8.33203125" style="212" customWidth="1"/>
    <col min="13579" max="13579" width="16.5546875" style="212" customWidth="1"/>
    <col min="13580" max="13822" width="11.5546875" style="212"/>
    <col min="13823" max="13823" width="8.88671875" style="212" customWidth="1"/>
    <col min="13824" max="13824" width="22.6640625" style="212" customWidth="1"/>
    <col min="13825" max="13825" width="15.44140625" style="212" customWidth="1"/>
    <col min="13826" max="13826" width="7.33203125" style="212" customWidth="1"/>
    <col min="13827" max="13827" width="11.5546875" style="212"/>
    <col min="13828" max="13828" width="5.6640625" style="212" customWidth="1"/>
    <col min="13829" max="13829" width="9.5546875" style="212" customWidth="1"/>
    <col min="13830" max="13830" width="14" style="212" customWidth="1"/>
    <col min="13831" max="13831" width="16.33203125" style="212" customWidth="1"/>
    <col min="13832" max="13832" width="15.88671875" style="212" customWidth="1"/>
    <col min="13833" max="13833" width="11.6640625" style="212" customWidth="1"/>
    <col min="13834" max="13834" width="8.33203125" style="212" customWidth="1"/>
    <col min="13835" max="13835" width="16.5546875" style="212" customWidth="1"/>
    <col min="13836" max="14078" width="11.5546875" style="212"/>
    <col min="14079" max="14079" width="8.88671875" style="212" customWidth="1"/>
    <col min="14080" max="14080" width="22.6640625" style="212" customWidth="1"/>
    <col min="14081" max="14081" width="15.44140625" style="212" customWidth="1"/>
    <col min="14082" max="14082" width="7.33203125" style="212" customWidth="1"/>
    <col min="14083" max="14083" width="11.5546875" style="212"/>
    <col min="14084" max="14084" width="5.6640625" style="212" customWidth="1"/>
    <col min="14085" max="14085" width="9.5546875" style="212" customWidth="1"/>
    <col min="14086" max="14086" width="14" style="212" customWidth="1"/>
    <col min="14087" max="14087" width="16.33203125" style="212" customWidth="1"/>
    <col min="14088" max="14088" width="15.88671875" style="212" customWidth="1"/>
    <col min="14089" max="14089" width="11.6640625" style="212" customWidth="1"/>
    <col min="14090" max="14090" width="8.33203125" style="212" customWidth="1"/>
    <col min="14091" max="14091" width="16.5546875" style="212" customWidth="1"/>
    <col min="14092" max="14334" width="11.5546875" style="212"/>
    <col min="14335" max="14335" width="8.88671875" style="212" customWidth="1"/>
    <col min="14336" max="14336" width="22.6640625" style="212" customWidth="1"/>
    <col min="14337" max="14337" width="15.44140625" style="212" customWidth="1"/>
    <col min="14338" max="14338" width="7.33203125" style="212" customWidth="1"/>
    <col min="14339" max="14339" width="11.5546875" style="212"/>
    <col min="14340" max="14340" width="5.6640625" style="212" customWidth="1"/>
    <col min="14341" max="14341" width="9.5546875" style="212" customWidth="1"/>
    <col min="14342" max="14342" width="14" style="212" customWidth="1"/>
    <col min="14343" max="14343" width="16.33203125" style="212" customWidth="1"/>
    <col min="14344" max="14344" width="15.88671875" style="212" customWidth="1"/>
    <col min="14345" max="14345" width="11.6640625" style="212" customWidth="1"/>
    <col min="14346" max="14346" width="8.33203125" style="212" customWidth="1"/>
    <col min="14347" max="14347" width="16.5546875" style="212" customWidth="1"/>
    <col min="14348" max="14590" width="11.5546875" style="212"/>
    <col min="14591" max="14591" width="8.88671875" style="212" customWidth="1"/>
    <col min="14592" max="14592" width="22.6640625" style="212" customWidth="1"/>
    <col min="14593" max="14593" width="15.44140625" style="212" customWidth="1"/>
    <col min="14594" max="14594" width="7.33203125" style="212" customWidth="1"/>
    <col min="14595" max="14595" width="11.5546875" style="212"/>
    <col min="14596" max="14596" width="5.6640625" style="212" customWidth="1"/>
    <col min="14597" max="14597" width="9.5546875" style="212" customWidth="1"/>
    <col min="14598" max="14598" width="14" style="212" customWidth="1"/>
    <col min="14599" max="14599" width="16.33203125" style="212" customWidth="1"/>
    <col min="14600" max="14600" width="15.88671875" style="212" customWidth="1"/>
    <col min="14601" max="14601" width="11.6640625" style="212" customWidth="1"/>
    <col min="14602" max="14602" width="8.33203125" style="212" customWidth="1"/>
    <col min="14603" max="14603" width="16.5546875" style="212" customWidth="1"/>
    <col min="14604" max="14846" width="11.5546875" style="212"/>
    <col min="14847" max="14847" width="8.88671875" style="212" customWidth="1"/>
    <col min="14848" max="14848" width="22.6640625" style="212" customWidth="1"/>
    <col min="14849" max="14849" width="15.44140625" style="212" customWidth="1"/>
    <col min="14850" max="14850" width="7.33203125" style="212" customWidth="1"/>
    <col min="14851" max="14851" width="11.5546875" style="212"/>
    <col min="14852" max="14852" width="5.6640625" style="212" customWidth="1"/>
    <col min="14853" max="14853" width="9.5546875" style="212" customWidth="1"/>
    <col min="14854" max="14854" width="14" style="212" customWidth="1"/>
    <col min="14855" max="14855" width="16.33203125" style="212" customWidth="1"/>
    <col min="14856" max="14856" width="15.88671875" style="212" customWidth="1"/>
    <col min="14857" max="14857" width="11.6640625" style="212" customWidth="1"/>
    <col min="14858" max="14858" width="8.33203125" style="212" customWidth="1"/>
    <col min="14859" max="14859" width="16.5546875" style="212" customWidth="1"/>
    <col min="14860" max="15102" width="11.5546875" style="212"/>
    <col min="15103" max="15103" width="8.88671875" style="212" customWidth="1"/>
    <col min="15104" max="15104" width="22.6640625" style="212" customWidth="1"/>
    <col min="15105" max="15105" width="15.44140625" style="212" customWidth="1"/>
    <col min="15106" max="15106" width="7.33203125" style="212" customWidth="1"/>
    <col min="15107" max="15107" width="11.5546875" style="212"/>
    <col min="15108" max="15108" width="5.6640625" style="212" customWidth="1"/>
    <col min="15109" max="15109" width="9.5546875" style="212" customWidth="1"/>
    <col min="15110" max="15110" width="14" style="212" customWidth="1"/>
    <col min="15111" max="15111" width="16.33203125" style="212" customWidth="1"/>
    <col min="15112" max="15112" width="15.88671875" style="212" customWidth="1"/>
    <col min="15113" max="15113" width="11.6640625" style="212" customWidth="1"/>
    <col min="15114" max="15114" width="8.33203125" style="212" customWidth="1"/>
    <col min="15115" max="15115" width="16.5546875" style="212" customWidth="1"/>
    <col min="15116" max="15358" width="11.5546875" style="212"/>
    <col min="15359" max="15359" width="8.88671875" style="212" customWidth="1"/>
    <col min="15360" max="15360" width="22.6640625" style="212" customWidth="1"/>
    <col min="15361" max="15361" width="15.44140625" style="212" customWidth="1"/>
    <col min="15362" max="15362" width="7.33203125" style="212" customWidth="1"/>
    <col min="15363" max="15363" width="11.5546875" style="212"/>
    <col min="15364" max="15364" width="5.6640625" style="212" customWidth="1"/>
    <col min="15365" max="15365" width="9.5546875" style="212" customWidth="1"/>
    <col min="15366" max="15366" width="14" style="212" customWidth="1"/>
    <col min="15367" max="15367" width="16.33203125" style="212" customWidth="1"/>
    <col min="15368" max="15368" width="15.88671875" style="212" customWidth="1"/>
    <col min="15369" max="15369" width="11.6640625" style="212" customWidth="1"/>
    <col min="15370" max="15370" width="8.33203125" style="212" customWidth="1"/>
    <col min="15371" max="15371" width="16.5546875" style="212" customWidth="1"/>
    <col min="15372" max="15614" width="11.5546875" style="212"/>
    <col min="15615" max="15615" width="8.88671875" style="212" customWidth="1"/>
    <col min="15616" max="15616" width="22.6640625" style="212" customWidth="1"/>
    <col min="15617" max="15617" width="15.44140625" style="212" customWidth="1"/>
    <col min="15618" max="15618" width="7.33203125" style="212" customWidth="1"/>
    <col min="15619" max="15619" width="11.5546875" style="212"/>
    <col min="15620" max="15620" width="5.6640625" style="212" customWidth="1"/>
    <col min="15621" max="15621" width="9.5546875" style="212" customWidth="1"/>
    <col min="15622" max="15622" width="14" style="212" customWidth="1"/>
    <col min="15623" max="15623" width="16.33203125" style="212" customWidth="1"/>
    <col min="15624" max="15624" width="15.88671875" style="212" customWidth="1"/>
    <col min="15625" max="15625" width="11.6640625" style="212" customWidth="1"/>
    <col min="15626" max="15626" width="8.33203125" style="212" customWidth="1"/>
    <col min="15627" max="15627" width="16.5546875" style="212" customWidth="1"/>
    <col min="15628" max="15870" width="11.5546875" style="212"/>
    <col min="15871" max="15871" width="8.88671875" style="212" customWidth="1"/>
    <col min="15872" max="15872" width="22.6640625" style="212" customWidth="1"/>
    <col min="15873" max="15873" width="15.44140625" style="212" customWidth="1"/>
    <col min="15874" max="15874" width="7.33203125" style="212" customWidth="1"/>
    <col min="15875" max="15875" width="11.5546875" style="212"/>
    <col min="15876" max="15876" width="5.6640625" style="212" customWidth="1"/>
    <col min="15877" max="15877" width="9.5546875" style="212" customWidth="1"/>
    <col min="15878" max="15878" width="14" style="212" customWidth="1"/>
    <col min="15879" max="15879" width="16.33203125" style="212" customWidth="1"/>
    <col min="15880" max="15880" width="15.88671875" style="212" customWidth="1"/>
    <col min="15881" max="15881" width="11.6640625" style="212" customWidth="1"/>
    <col min="15882" max="15882" width="8.33203125" style="212" customWidth="1"/>
    <col min="15883" max="15883" width="16.5546875" style="212" customWidth="1"/>
    <col min="15884" max="16126" width="11.5546875" style="212"/>
    <col min="16127" max="16127" width="8.88671875" style="212" customWidth="1"/>
    <col min="16128" max="16128" width="22.6640625" style="212" customWidth="1"/>
    <col min="16129" max="16129" width="15.44140625" style="212" customWidth="1"/>
    <col min="16130" max="16130" width="7.33203125" style="212" customWidth="1"/>
    <col min="16131" max="16131" width="11.5546875" style="212"/>
    <col min="16132" max="16132" width="5.6640625" style="212" customWidth="1"/>
    <col min="16133" max="16133" width="9.5546875" style="212" customWidth="1"/>
    <col min="16134" max="16134" width="14" style="212" customWidth="1"/>
    <col min="16135" max="16135" width="16.33203125" style="212" customWidth="1"/>
    <col min="16136" max="16136" width="15.88671875" style="212" customWidth="1"/>
    <col min="16137" max="16137" width="11.6640625" style="212" customWidth="1"/>
    <col min="16138" max="16138" width="8.33203125" style="212" customWidth="1"/>
    <col min="16139" max="16139" width="16.5546875" style="212" customWidth="1"/>
    <col min="16140" max="16384" width="11.5546875" style="212"/>
  </cols>
  <sheetData>
    <row r="1" spans="1:12" s="216" customFormat="1">
      <c r="A1" s="663"/>
      <c r="B1" s="595"/>
      <c r="C1" s="596"/>
      <c r="D1" s="596"/>
      <c r="E1" s="596"/>
      <c r="F1" s="596"/>
      <c r="G1" s="596"/>
      <c r="H1" s="597"/>
      <c r="I1" s="666" t="s">
        <v>142</v>
      </c>
      <c r="J1" s="674" t="s">
        <v>141</v>
      </c>
      <c r="K1" s="675"/>
      <c r="L1" s="676"/>
    </row>
    <row r="2" spans="1:12" s="216" customFormat="1">
      <c r="A2" s="664"/>
      <c r="B2" s="598" t="s">
        <v>140</v>
      </c>
      <c r="C2" s="599"/>
      <c r="D2" s="599"/>
      <c r="E2" s="599"/>
      <c r="F2" s="599"/>
      <c r="G2" s="599"/>
      <c r="H2" s="600"/>
      <c r="I2" s="667"/>
      <c r="J2" s="677"/>
      <c r="K2" s="678"/>
      <c r="L2" s="679"/>
    </row>
    <row r="3" spans="1:12" s="216" customFormat="1">
      <c r="A3" s="664"/>
      <c r="B3" s="586" t="s">
        <v>139</v>
      </c>
      <c r="C3" s="587"/>
      <c r="D3" s="587"/>
      <c r="E3" s="587"/>
      <c r="F3" s="587"/>
      <c r="G3" s="587"/>
      <c r="H3" s="588"/>
      <c r="I3" s="668" t="s">
        <v>40</v>
      </c>
      <c r="J3" s="681">
        <v>1</v>
      </c>
      <c r="K3" s="682"/>
      <c r="L3" s="683"/>
    </row>
    <row r="4" spans="1:12" s="216" customFormat="1">
      <c r="A4" s="664"/>
      <c r="B4" s="586"/>
      <c r="C4" s="587"/>
      <c r="D4" s="587"/>
      <c r="E4" s="587"/>
      <c r="F4" s="587"/>
      <c r="G4" s="587"/>
      <c r="H4" s="588"/>
      <c r="I4" s="680"/>
      <c r="J4" s="684"/>
      <c r="K4" s="685"/>
      <c r="L4" s="686"/>
    </row>
    <row r="5" spans="1:12" s="216" customFormat="1">
      <c r="A5" s="664"/>
      <c r="B5" s="589" t="s">
        <v>138</v>
      </c>
      <c r="C5" s="590"/>
      <c r="D5" s="590"/>
      <c r="E5" s="590"/>
      <c r="F5" s="590"/>
      <c r="G5" s="590"/>
      <c r="H5" s="591"/>
      <c r="I5" s="668" t="s">
        <v>43</v>
      </c>
      <c r="J5" s="670">
        <v>1</v>
      </c>
      <c r="K5" s="670" t="s">
        <v>44</v>
      </c>
      <c r="L5" s="672">
        <v>1</v>
      </c>
    </row>
    <row r="6" spans="1:12" s="216" customFormat="1" ht="13.5" customHeight="1" thickBot="1">
      <c r="A6" s="665"/>
      <c r="B6" s="592"/>
      <c r="C6" s="593"/>
      <c r="D6" s="593"/>
      <c r="E6" s="593"/>
      <c r="F6" s="593"/>
      <c r="G6" s="593"/>
      <c r="H6" s="594"/>
      <c r="I6" s="669"/>
      <c r="J6" s="671"/>
      <c r="K6" s="671"/>
      <c r="L6" s="673"/>
    </row>
    <row r="7" spans="1:12" s="345" customFormat="1" ht="8.4" thickBot="1">
      <c r="A7" s="349"/>
      <c r="B7" s="348"/>
      <c r="C7" s="348"/>
      <c r="D7" s="348"/>
      <c r="E7" s="348"/>
      <c r="F7" s="348"/>
      <c r="G7" s="348"/>
      <c r="H7" s="348"/>
      <c r="I7" s="348"/>
      <c r="J7" s="347"/>
      <c r="K7" s="347"/>
      <c r="L7" s="346"/>
    </row>
    <row r="8" spans="1:12" s="216" customFormat="1" ht="21.9" customHeight="1">
      <c r="A8" s="344"/>
      <c r="B8" s="342"/>
      <c r="C8" s="342"/>
      <c r="D8" s="342"/>
      <c r="E8" s="342"/>
      <c r="F8" s="343"/>
      <c r="G8" s="342"/>
      <c r="H8" s="342"/>
      <c r="I8" s="341" t="s">
        <v>45</v>
      </c>
      <c r="J8" s="340"/>
      <c r="K8" s="340"/>
      <c r="L8" s="339"/>
    </row>
    <row r="9" spans="1:12" s="306" customFormat="1" ht="10.199999999999999">
      <c r="A9" s="338"/>
      <c r="B9" s="336"/>
      <c r="C9" s="336"/>
      <c r="D9" s="336"/>
      <c r="E9" s="336"/>
      <c r="F9" s="337"/>
      <c r="G9" s="336"/>
      <c r="H9" s="336"/>
      <c r="I9" s="335"/>
      <c r="J9" s="305" t="s">
        <v>127</v>
      </c>
      <c r="K9" s="305" t="s">
        <v>126</v>
      </c>
      <c r="L9" s="304" t="s">
        <v>125</v>
      </c>
    </row>
    <row r="10" spans="1:12" s="216" customFormat="1" ht="27.75" customHeight="1">
      <c r="A10" s="660" t="s">
        <v>137</v>
      </c>
      <c r="B10" s="661"/>
      <c r="C10" s="661"/>
      <c r="D10" s="661"/>
      <c r="E10" s="334"/>
      <c r="G10" s="662" t="s">
        <v>136</v>
      </c>
      <c r="H10" s="662"/>
      <c r="I10" s="333"/>
      <c r="J10" s="332"/>
      <c r="K10" s="332"/>
      <c r="L10" s="331"/>
    </row>
    <row r="11" spans="1:12" s="216" customFormat="1" ht="13.8" thickBot="1">
      <c r="A11" s="330"/>
      <c r="B11" s="329"/>
      <c r="C11" s="328"/>
      <c r="D11" s="328"/>
      <c r="E11" s="328"/>
      <c r="F11" s="329"/>
      <c r="G11" s="328"/>
      <c r="H11" s="329"/>
      <c r="I11" s="328"/>
      <c r="J11" s="645"/>
      <c r="K11" s="645"/>
      <c r="L11" s="646"/>
    </row>
    <row r="12" spans="1:12" s="216" customFormat="1">
      <c r="A12" s="245"/>
      <c r="B12" s="244"/>
      <c r="C12" s="244"/>
      <c r="D12" s="244"/>
      <c r="E12" s="244"/>
      <c r="F12" s="244"/>
      <c r="G12" s="244"/>
      <c r="H12" s="244"/>
      <c r="I12" s="244"/>
      <c r="J12" s="244"/>
      <c r="K12" s="244"/>
      <c r="L12" s="243"/>
    </row>
    <row r="13" spans="1:12">
      <c r="A13" s="327" t="s">
        <v>135</v>
      </c>
      <c r="B13" s="326"/>
      <c r="C13" s="322" t="s">
        <v>44</v>
      </c>
      <c r="D13" s="325"/>
      <c r="E13" s="216"/>
      <c r="F13" s="302"/>
      <c r="G13" s="302"/>
      <c r="H13" s="302"/>
      <c r="I13" s="302"/>
      <c r="J13" s="302"/>
      <c r="K13" s="302"/>
      <c r="L13" s="222"/>
    </row>
    <row r="14" spans="1:12" ht="19.5" customHeight="1">
      <c r="A14" s="312" t="s">
        <v>134</v>
      </c>
      <c r="B14" s="324"/>
      <c r="C14" s="321"/>
      <c r="D14" s="321"/>
      <c r="E14" s="321"/>
      <c r="F14" s="321"/>
      <c r="G14" s="321"/>
      <c r="H14" s="321"/>
      <c r="I14" s="321"/>
      <c r="J14" s="321"/>
      <c r="K14" s="321"/>
      <c r="L14" s="222"/>
    </row>
    <row r="15" spans="1:12" ht="18" customHeight="1">
      <c r="A15" s="312"/>
      <c r="B15" s="316"/>
      <c r="C15" s="323"/>
      <c r="D15" s="321"/>
      <c r="E15" s="321"/>
      <c r="F15" s="321"/>
      <c r="G15" s="321"/>
      <c r="H15" s="321"/>
      <c r="I15" s="321"/>
      <c r="J15" s="321"/>
      <c r="K15" s="321"/>
      <c r="L15" s="222"/>
    </row>
    <row r="16" spans="1:12" ht="6" customHeight="1">
      <c r="A16" s="312"/>
      <c r="B16" s="311"/>
      <c r="C16" s="319"/>
      <c r="D16" s="319"/>
      <c r="E16" s="319"/>
      <c r="F16" s="319"/>
      <c r="G16" s="319"/>
      <c r="H16" s="319"/>
      <c r="I16" s="319"/>
      <c r="J16" s="319"/>
      <c r="K16" s="319"/>
      <c r="L16" s="318"/>
    </row>
    <row r="17" spans="1:12" ht="18" customHeight="1">
      <c r="A17" s="312" t="s">
        <v>133</v>
      </c>
      <c r="B17" s="316"/>
      <c r="C17" s="321"/>
      <c r="D17" s="321"/>
      <c r="E17" s="321"/>
      <c r="F17" s="321"/>
      <c r="G17" s="310"/>
      <c r="H17" s="322" t="s">
        <v>132</v>
      </c>
      <c r="I17" s="321"/>
      <c r="J17" s="321"/>
      <c r="K17" s="321"/>
      <c r="L17" s="320"/>
    </row>
    <row r="18" spans="1:12" ht="4.5" customHeight="1">
      <c r="A18" s="312"/>
      <c r="B18" s="311"/>
      <c r="C18" s="319"/>
      <c r="D18" s="319"/>
      <c r="E18" s="319"/>
      <c r="F18" s="319"/>
      <c r="G18" s="319"/>
      <c r="H18" s="319"/>
      <c r="I18" s="319"/>
      <c r="J18" s="319"/>
      <c r="K18" s="319"/>
      <c r="L18" s="318"/>
    </row>
    <row r="19" spans="1:12" ht="18.75" customHeight="1">
      <c r="A19" s="312" t="s">
        <v>131</v>
      </c>
      <c r="B19" s="316"/>
      <c r="C19" s="309"/>
      <c r="D19" s="309"/>
      <c r="E19" s="309"/>
      <c r="F19" s="309"/>
      <c r="G19" s="309"/>
      <c r="H19" s="309"/>
      <c r="I19" s="309"/>
      <c r="J19" s="309"/>
      <c r="K19" s="309"/>
      <c r="L19" s="317"/>
    </row>
    <row r="20" spans="1:12" ht="3.75" customHeight="1">
      <c r="A20" s="312"/>
      <c r="B20" s="311"/>
      <c r="C20" s="220"/>
      <c r="D20" s="220"/>
      <c r="E20" s="220"/>
      <c r="F20" s="220"/>
      <c r="G20" s="220"/>
      <c r="H20" s="220"/>
      <c r="I20" s="220"/>
      <c r="J20" s="220"/>
      <c r="K20" s="220"/>
      <c r="L20" s="219"/>
    </row>
    <row r="21" spans="1:12" ht="18" customHeight="1">
      <c r="A21" s="312" t="s">
        <v>130</v>
      </c>
      <c r="B21" s="316"/>
      <c r="C21" s="309"/>
      <c r="D21" s="309"/>
      <c r="E21" s="309"/>
      <c r="F21" s="309"/>
      <c r="G21" s="309"/>
      <c r="H21" s="309"/>
      <c r="I21" s="314" t="s">
        <v>129</v>
      </c>
      <c r="J21" s="315"/>
      <c r="K21" s="314" t="s">
        <v>44</v>
      </c>
      <c r="L21" s="313"/>
    </row>
    <row r="22" spans="1:12" ht="3.75" customHeight="1">
      <c r="A22" s="312"/>
      <c r="B22" s="311"/>
      <c r="C22" s="220"/>
      <c r="D22" s="220"/>
      <c r="E22" s="220"/>
      <c r="F22" s="220"/>
      <c r="G22" s="220"/>
      <c r="H22" s="220"/>
      <c r="I22" s="220"/>
      <c r="J22" s="220"/>
      <c r="K22" s="220"/>
      <c r="L22" s="219"/>
    </row>
    <row r="23" spans="1:12" ht="19.5" customHeight="1">
      <c r="A23" s="312" t="s">
        <v>128</v>
      </c>
      <c r="B23" s="311"/>
      <c r="C23" s="220"/>
      <c r="D23" s="220"/>
      <c r="E23" s="309"/>
      <c r="F23" s="310"/>
      <c r="G23" s="309"/>
      <c r="H23" s="309"/>
      <c r="I23" s="216"/>
      <c r="J23" s="220"/>
      <c r="K23" s="220"/>
      <c r="L23" s="219"/>
    </row>
    <row r="24" spans="1:12" s="303" customFormat="1" ht="10.199999999999999">
      <c r="A24" s="308"/>
      <c r="B24" s="307"/>
      <c r="C24" s="305"/>
      <c r="D24" s="305"/>
      <c r="E24" s="647" t="s">
        <v>127</v>
      </c>
      <c r="F24" s="647"/>
      <c r="G24" s="305" t="s">
        <v>126</v>
      </c>
      <c r="H24" s="305" t="s">
        <v>125</v>
      </c>
      <c r="I24" s="306"/>
      <c r="J24" s="305"/>
      <c r="K24" s="305"/>
      <c r="L24" s="304"/>
    </row>
    <row r="25" spans="1:12" ht="12.75" customHeight="1">
      <c r="A25" s="224"/>
      <c r="B25" s="302"/>
      <c r="C25" s="302"/>
      <c r="D25" s="302"/>
      <c r="E25" s="302"/>
      <c r="F25" s="302"/>
      <c r="G25" s="302"/>
      <c r="H25" s="302"/>
      <c r="I25" s="302"/>
      <c r="J25" s="302"/>
      <c r="K25" s="302"/>
      <c r="L25" s="222"/>
    </row>
    <row r="26" spans="1:12" ht="13.8">
      <c r="A26" s="648" t="s">
        <v>51</v>
      </c>
      <c r="B26" s="649"/>
      <c r="C26" s="649"/>
      <c r="D26" s="649"/>
      <c r="E26" s="649"/>
      <c r="F26" s="649"/>
      <c r="G26" s="649"/>
      <c r="H26" s="649"/>
      <c r="I26" s="649"/>
      <c r="J26" s="649"/>
      <c r="K26" s="649"/>
      <c r="L26" s="650"/>
    </row>
    <row r="27" spans="1:12" ht="13.8" thickBot="1">
      <c r="A27" s="294"/>
      <c r="B27" s="288"/>
      <c r="C27" s="288"/>
      <c r="D27" s="288"/>
      <c r="E27" s="288"/>
      <c r="F27" s="288"/>
      <c r="G27" s="288"/>
      <c r="H27" s="288"/>
      <c r="I27" s="288"/>
      <c r="J27" s="288"/>
      <c r="K27" s="288"/>
      <c r="L27" s="287"/>
    </row>
    <row r="28" spans="1:12" ht="26.4">
      <c r="A28" s="300" t="s">
        <v>124</v>
      </c>
      <c r="B28" s="651" t="s">
        <v>7</v>
      </c>
      <c r="C28" s="652"/>
      <c r="D28" s="652"/>
      <c r="E28" s="652"/>
      <c r="F28" s="652"/>
      <c r="G28" s="652"/>
      <c r="H28" s="653"/>
      <c r="I28" s="301" t="s">
        <v>123</v>
      </c>
      <c r="J28" s="658" t="s">
        <v>53</v>
      </c>
      <c r="K28" s="659"/>
      <c r="L28" s="300" t="s">
        <v>9</v>
      </c>
    </row>
    <row r="29" spans="1:12" ht="13.8" thickBot="1">
      <c r="A29" s="299" t="s">
        <v>148</v>
      </c>
      <c r="B29" s="298" t="s">
        <v>147</v>
      </c>
      <c r="C29" s="297"/>
      <c r="D29" s="297"/>
      <c r="E29" s="297"/>
      <c r="F29" s="297"/>
      <c r="G29" s="297"/>
      <c r="H29" s="297"/>
      <c r="I29" s="296"/>
      <c r="J29" s="654" t="s">
        <v>93</v>
      </c>
      <c r="K29" s="655"/>
      <c r="L29" s="295"/>
    </row>
    <row r="30" spans="1:12">
      <c r="A30" s="294"/>
      <c r="B30" s="288"/>
      <c r="C30" s="288"/>
      <c r="D30" s="288"/>
      <c r="E30" s="288"/>
      <c r="F30" s="288"/>
      <c r="G30" s="288"/>
      <c r="H30" s="288"/>
      <c r="I30" s="288"/>
      <c r="J30" s="288"/>
      <c r="K30" s="288"/>
      <c r="L30" s="287"/>
    </row>
    <row r="31" spans="1:12">
      <c r="A31" s="293" t="s">
        <v>54</v>
      </c>
      <c r="B31" s="292"/>
      <c r="C31" s="292"/>
      <c r="D31" s="292"/>
      <c r="E31" s="292"/>
      <c r="F31" s="292"/>
      <c r="G31" s="292"/>
      <c r="H31" s="292"/>
      <c r="I31" s="292"/>
      <c r="J31" s="292"/>
      <c r="K31" s="292"/>
      <c r="L31" s="291"/>
    </row>
    <row r="32" spans="1:12" s="286" customFormat="1" ht="3.75" customHeight="1" thickBot="1">
      <c r="A32" s="290"/>
      <c r="B32" s="288"/>
      <c r="C32" s="288"/>
      <c r="D32" s="288"/>
      <c r="E32" s="288"/>
      <c r="F32" s="288"/>
      <c r="G32" s="289"/>
      <c r="H32" s="289"/>
      <c r="I32" s="288"/>
      <c r="J32" s="288"/>
      <c r="K32" s="288"/>
      <c r="L32" s="287"/>
    </row>
    <row r="33" spans="1:12" s="207" customFormat="1" ht="12">
      <c r="A33" s="613" t="s">
        <v>7</v>
      </c>
      <c r="B33" s="614"/>
      <c r="C33" s="614"/>
      <c r="D33" s="614"/>
      <c r="E33" s="614"/>
      <c r="F33" s="630"/>
      <c r="G33" s="656" t="s">
        <v>56</v>
      </c>
      <c r="H33" s="657"/>
      <c r="I33" s="263" t="s">
        <v>57</v>
      </c>
      <c r="J33" s="642" t="s">
        <v>58</v>
      </c>
      <c r="K33" s="630"/>
      <c r="L33" s="272" t="s">
        <v>59</v>
      </c>
    </row>
    <row r="34" spans="1:12" s="207" customFormat="1" ht="15" customHeight="1">
      <c r="A34" s="633" t="s">
        <v>145</v>
      </c>
      <c r="B34" s="634"/>
      <c r="C34" s="634"/>
      <c r="D34" s="634"/>
      <c r="E34" s="634"/>
      <c r="F34" s="635"/>
      <c r="G34" s="284"/>
      <c r="H34" s="283"/>
      <c r="I34" s="285">
        <v>180000</v>
      </c>
      <c r="J34" s="641">
        <v>20</v>
      </c>
      <c r="K34" s="638"/>
      <c r="L34" s="282">
        <f>+I34/J34</f>
        <v>9000</v>
      </c>
    </row>
    <row r="35" spans="1:12" s="207" customFormat="1" ht="15" customHeight="1">
      <c r="A35" s="633"/>
      <c r="B35" s="634"/>
      <c r="C35" s="634"/>
      <c r="D35" s="634"/>
      <c r="E35" s="634"/>
      <c r="F35" s="635"/>
      <c r="G35" s="284"/>
      <c r="H35" s="283"/>
      <c r="I35" s="285"/>
      <c r="J35" s="641"/>
      <c r="K35" s="638"/>
      <c r="L35" s="282"/>
    </row>
    <row r="36" spans="1:12" s="207" customFormat="1" ht="11.4">
      <c r="A36" s="633"/>
      <c r="B36" s="634"/>
      <c r="C36" s="634"/>
      <c r="D36" s="634"/>
      <c r="E36" s="634"/>
      <c r="F36" s="635"/>
      <c r="G36" s="284"/>
      <c r="H36" s="283"/>
      <c r="I36" s="285"/>
      <c r="J36" s="284"/>
      <c r="K36" s="283"/>
      <c r="L36" s="282"/>
    </row>
    <row r="37" spans="1:12" s="207" customFormat="1" ht="11.4">
      <c r="A37" s="636"/>
      <c r="B37" s="637"/>
      <c r="C37" s="637"/>
      <c r="D37" s="637"/>
      <c r="E37" s="637"/>
      <c r="F37" s="638"/>
      <c r="G37" s="639"/>
      <c r="H37" s="640"/>
      <c r="I37" s="269"/>
      <c r="J37" s="641"/>
      <c r="K37" s="638"/>
      <c r="L37" s="281"/>
    </row>
    <row r="38" spans="1:12" s="207" customFormat="1" ht="12" thickBot="1">
      <c r="A38" s="621" t="s">
        <v>122</v>
      </c>
      <c r="B38" s="622"/>
      <c r="C38" s="622"/>
      <c r="D38" s="622"/>
      <c r="E38" s="622"/>
      <c r="F38" s="623"/>
      <c r="G38" s="624"/>
      <c r="H38" s="625"/>
      <c r="I38" s="260"/>
      <c r="J38" s="626">
        <v>0.1</v>
      </c>
      <c r="K38" s="620"/>
      <c r="L38" s="280">
        <f>+J38*L62</f>
        <v>223.9384782608696</v>
      </c>
    </row>
    <row r="39" spans="1:12" s="207" customFormat="1" ht="12.6" thickBot="1">
      <c r="A39" s="607" t="s">
        <v>60</v>
      </c>
      <c r="B39" s="608"/>
      <c r="C39" s="608"/>
      <c r="D39" s="608"/>
      <c r="E39" s="608"/>
      <c r="F39" s="608"/>
      <c r="G39" s="608"/>
      <c r="H39" s="608"/>
      <c r="I39" s="608"/>
      <c r="J39" s="608"/>
      <c r="K39" s="609"/>
      <c r="L39" s="201">
        <f>SUM(L34:L38)</f>
        <v>9223.9384782608704</v>
      </c>
    </row>
    <row r="40" spans="1:12" s="207" customFormat="1" ht="12">
      <c r="A40" s="279"/>
      <c r="B40" s="253"/>
      <c r="C40" s="253"/>
      <c r="D40" s="253"/>
      <c r="E40" s="253"/>
      <c r="F40" s="253"/>
      <c r="G40" s="253"/>
      <c r="H40" s="253"/>
      <c r="I40" s="253"/>
      <c r="J40" s="253"/>
      <c r="K40" s="253"/>
      <c r="L40" s="252"/>
    </row>
    <row r="41" spans="1:12">
      <c r="A41" s="257" t="s">
        <v>61</v>
      </c>
      <c r="B41" s="256"/>
      <c r="C41" s="256"/>
      <c r="D41" s="256"/>
      <c r="E41" s="256"/>
      <c r="F41" s="256"/>
      <c r="G41" s="256"/>
      <c r="H41" s="256"/>
      <c r="I41" s="256"/>
      <c r="J41" s="256"/>
      <c r="K41" s="256"/>
      <c r="L41" s="255"/>
    </row>
    <row r="42" spans="1:12" s="207" customFormat="1" ht="3.75" customHeight="1" thickBot="1">
      <c r="A42" s="278"/>
      <c r="B42" s="261"/>
      <c r="C42" s="261"/>
      <c r="D42" s="261"/>
      <c r="E42" s="261"/>
      <c r="F42" s="261"/>
      <c r="G42" s="261"/>
      <c r="H42" s="253"/>
      <c r="I42" s="253"/>
      <c r="J42" s="253"/>
      <c r="K42" s="253"/>
      <c r="L42" s="252"/>
    </row>
    <row r="43" spans="1:12" s="207" customFormat="1" ht="12">
      <c r="A43" s="613" t="s">
        <v>7</v>
      </c>
      <c r="B43" s="614"/>
      <c r="C43" s="614"/>
      <c r="D43" s="614"/>
      <c r="E43" s="614"/>
      <c r="F43" s="614"/>
      <c r="G43" s="630"/>
      <c r="H43" s="277" t="s">
        <v>53</v>
      </c>
      <c r="I43" s="263" t="s">
        <v>9</v>
      </c>
      <c r="J43" s="642" t="s">
        <v>62</v>
      </c>
      <c r="K43" s="630"/>
      <c r="L43" s="272" t="s">
        <v>59</v>
      </c>
    </row>
    <row r="44" spans="1:12" s="207" customFormat="1" ht="11.4">
      <c r="A44" s="583" t="s">
        <v>121</v>
      </c>
      <c r="B44" s="584"/>
      <c r="C44" s="584"/>
      <c r="D44" s="584"/>
      <c r="E44" s="584"/>
      <c r="F44" s="584"/>
      <c r="G44" s="585"/>
      <c r="H44" s="210" t="s">
        <v>53</v>
      </c>
      <c r="I44" s="209">
        <v>1</v>
      </c>
      <c r="J44" s="601">
        <v>1700</v>
      </c>
      <c r="K44" s="602"/>
      <c r="L44" s="211">
        <f>+I44*J44</f>
        <v>1700</v>
      </c>
    </row>
    <row r="45" spans="1:12" s="207" customFormat="1" ht="12" thickBot="1">
      <c r="A45" s="583"/>
      <c r="B45" s="584"/>
      <c r="C45" s="584"/>
      <c r="D45" s="584"/>
      <c r="E45" s="584"/>
      <c r="F45" s="584"/>
      <c r="G45" s="585"/>
      <c r="H45" s="276"/>
      <c r="I45" s="275"/>
      <c r="J45" s="631"/>
      <c r="K45" s="632"/>
      <c r="L45" s="274"/>
    </row>
    <row r="46" spans="1:12" s="207" customFormat="1" ht="12.6" thickBot="1">
      <c r="A46" s="607" t="s">
        <v>60</v>
      </c>
      <c r="B46" s="608"/>
      <c r="C46" s="608"/>
      <c r="D46" s="608"/>
      <c r="E46" s="608"/>
      <c r="F46" s="608"/>
      <c r="G46" s="608"/>
      <c r="H46" s="608"/>
      <c r="I46" s="608"/>
      <c r="J46" s="608"/>
      <c r="K46" s="609"/>
      <c r="L46" s="201">
        <f>SUM(L44:L45)</f>
        <v>1700</v>
      </c>
    </row>
    <row r="47" spans="1:12" s="207" customFormat="1" ht="11.4">
      <c r="A47" s="254"/>
      <c r="B47" s="253"/>
      <c r="C47" s="253"/>
      <c r="D47" s="253"/>
      <c r="E47" s="253"/>
      <c r="F47" s="253"/>
      <c r="G47" s="253"/>
      <c r="H47" s="253"/>
      <c r="I47" s="253"/>
      <c r="J47" s="253"/>
      <c r="K47" s="253"/>
      <c r="L47" s="252"/>
    </row>
    <row r="48" spans="1:12" s="207" customFormat="1">
      <c r="A48" s="257" t="s">
        <v>63</v>
      </c>
      <c r="B48" s="270"/>
      <c r="C48" s="270"/>
      <c r="D48" s="270"/>
      <c r="E48" s="270"/>
      <c r="F48" s="270"/>
      <c r="G48" s="270"/>
      <c r="H48" s="270"/>
      <c r="I48" s="270"/>
      <c r="J48" s="270"/>
      <c r="K48" s="270"/>
      <c r="L48" s="273"/>
    </row>
    <row r="49" spans="1:12" s="207" customFormat="1" ht="3.75" customHeight="1" thickBot="1">
      <c r="A49" s="254"/>
      <c r="B49" s="253"/>
      <c r="C49" s="253"/>
      <c r="D49" s="253"/>
      <c r="E49" s="253"/>
      <c r="F49" s="253"/>
      <c r="G49" s="253"/>
      <c r="H49" s="253"/>
      <c r="I49" s="253"/>
      <c r="J49" s="253"/>
      <c r="K49" s="253"/>
      <c r="L49" s="252"/>
    </row>
    <row r="50" spans="1:12" s="207" customFormat="1" ht="36" customHeight="1">
      <c r="A50" s="613" t="s">
        <v>64</v>
      </c>
      <c r="B50" s="614"/>
      <c r="C50" s="614"/>
      <c r="D50" s="614"/>
      <c r="E50" s="630"/>
      <c r="F50" s="263" t="s">
        <v>53</v>
      </c>
      <c r="G50" s="249" t="s">
        <v>120</v>
      </c>
      <c r="H50" s="262" t="s">
        <v>119</v>
      </c>
      <c r="I50" s="249" t="s">
        <v>118</v>
      </c>
      <c r="J50" s="642" t="s">
        <v>68</v>
      </c>
      <c r="K50" s="630"/>
      <c r="L50" s="272" t="s">
        <v>59</v>
      </c>
    </row>
    <row r="51" spans="1:12" s="207" customFormat="1" ht="11.4">
      <c r="A51" s="271"/>
      <c r="B51" s="270"/>
      <c r="C51" s="270"/>
      <c r="D51" s="270"/>
      <c r="E51" s="270"/>
      <c r="F51" s="269"/>
      <c r="G51" s="269"/>
      <c r="H51" s="270"/>
      <c r="I51" s="269"/>
      <c r="J51" s="643"/>
      <c r="K51" s="644"/>
      <c r="L51" s="268"/>
    </row>
    <row r="52" spans="1:12" s="207" customFormat="1" ht="12" thickBot="1">
      <c r="A52" s="267"/>
      <c r="B52" s="266"/>
      <c r="C52" s="266"/>
      <c r="D52" s="266"/>
      <c r="E52" s="266"/>
      <c r="F52" s="265"/>
      <c r="G52" s="260"/>
      <c r="H52" s="261"/>
      <c r="I52" s="260"/>
      <c r="J52" s="619"/>
      <c r="K52" s="620"/>
      <c r="L52" s="259"/>
    </row>
    <row r="53" spans="1:12" s="207" customFormat="1" ht="12.6" thickBot="1">
      <c r="A53" s="627" t="s">
        <v>60</v>
      </c>
      <c r="B53" s="628"/>
      <c r="C53" s="628"/>
      <c r="D53" s="628"/>
      <c r="E53" s="628"/>
      <c r="F53" s="628"/>
      <c r="G53" s="628"/>
      <c r="H53" s="628"/>
      <c r="I53" s="628"/>
      <c r="J53" s="628"/>
      <c r="K53" s="629"/>
      <c r="L53" s="264">
        <f>SUM(L51:L52)</f>
        <v>0</v>
      </c>
    </row>
    <row r="54" spans="1:12" s="207" customFormat="1" ht="11.4">
      <c r="A54" s="254"/>
      <c r="B54" s="253"/>
      <c r="C54" s="253"/>
      <c r="D54" s="253"/>
      <c r="E54" s="253"/>
      <c r="F54" s="253"/>
      <c r="G54" s="253"/>
      <c r="H54" s="253"/>
      <c r="I54" s="253"/>
      <c r="J54" s="253"/>
      <c r="K54" s="253"/>
      <c r="L54" s="252"/>
    </row>
    <row r="55" spans="1:12">
      <c r="A55" s="257" t="s">
        <v>69</v>
      </c>
      <c r="B55" s="256"/>
      <c r="C55" s="256"/>
      <c r="D55" s="256"/>
      <c r="E55" s="256"/>
      <c r="F55" s="256"/>
      <c r="G55" s="256"/>
      <c r="H55" s="256"/>
      <c r="I55" s="256"/>
      <c r="J55" s="256"/>
      <c r="K55" s="256"/>
      <c r="L55" s="255"/>
    </row>
    <row r="56" spans="1:12" s="207" customFormat="1" ht="3.75" customHeight="1" thickBot="1">
      <c r="A56" s="254"/>
      <c r="B56" s="253"/>
      <c r="C56" s="253"/>
      <c r="D56" s="253"/>
      <c r="E56" s="253"/>
      <c r="F56" s="253"/>
      <c r="G56" s="253"/>
      <c r="H56" s="253"/>
      <c r="I56" s="253"/>
      <c r="J56" s="253"/>
      <c r="K56" s="253"/>
      <c r="L56" s="252"/>
    </row>
    <row r="57" spans="1:12" s="207" customFormat="1" ht="25.5" customHeight="1">
      <c r="A57" s="613" t="s">
        <v>7</v>
      </c>
      <c r="B57" s="614"/>
      <c r="C57" s="614"/>
      <c r="D57" s="614"/>
      <c r="E57" s="614"/>
      <c r="F57" s="630"/>
      <c r="G57" s="263" t="s">
        <v>71</v>
      </c>
      <c r="H57" s="262" t="s">
        <v>72</v>
      </c>
      <c r="I57" s="249" t="s">
        <v>73</v>
      </c>
      <c r="J57" s="615" t="s">
        <v>58</v>
      </c>
      <c r="K57" s="616"/>
      <c r="L57" s="248" t="s">
        <v>59</v>
      </c>
    </row>
    <row r="58" spans="1:12" s="207" customFormat="1" ht="11.4">
      <c r="A58" s="578" t="s">
        <v>143</v>
      </c>
      <c r="B58" s="579"/>
      <c r="C58" s="579"/>
      <c r="D58" s="579"/>
      <c r="E58" s="579"/>
      <c r="F58" s="580"/>
      <c r="G58" s="208">
        <v>89200</v>
      </c>
      <c r="H58" s="206">
        <v>1.85</v>
      </c>
      <c r="I58" s="205">
        <f>+G58*H58</f>
        <v>165020</v>
      </c>
      <c r="J58" s="581">
        <v>230</v>
      </c>
      <c r="K58" s="582"/>
      <c r="L58" s="204">
        <f>+I58/J58</f>
        <v>717.47826086956525</v>
      </c>
    </row>
    <row r="59" spans="1:12" s="207" customFormat="1" ht="11.4">
      <c r="A59" s="578" t="s">
        <v>144</v>
      </c>
      <c r="B59" s="579"/>
      <c r="C59" s="579"/>
      <c r="D59" s="579"/>
      <c r="E59" s="579"/>
      <c r="F59" s="580"/>
      <c r="G59" s="208">
        <v>109500</v>
      </c>
      <c r="H59" s="206">
        <v>1.85</v>
      </c>
      <c r="I59" s="205">
        <f t="shared" ref="I59:I60" si="0">+G59*H59</f>
        <v>202575</v>
      </c>
      <c r="J59" s="581">
        <v>230</v>
      </c>
      <c r="K59" s="582"/>
      <c r="L59" s="204">
        <f t="shared" ref="L59:L60" si="1">+I59/J59</f>
        <v>880.76086956521738</v>
      </c>
    </row>
    <row r="60" spans="1:12" s="207" customFormat="1" ht="11.4">
      <c r="A60" s="578" t="s">
        <v>117</v>
      </c>
      <c r="B60" s="579"/>
      <c r="C60" s="579"/>
      <c r="D60" s="579"/>
      <c r="E60" s="579"/>
      <c r="F60" s="580"/>
      <c r="G60" s="208">
        <v>79710</v>
      </c>
      <c r="H60" s="206">
        <v>1.85</v>
      </c>
      <c r="I60" s="205">
        <f t="shared" si="0"/>
        <v>147463.5</v>
      </c>
      <c r="J60" s="581">
        <v>230</v>
      </c>
      <c r="K60" s="582"/>
      <c r="L60" s="204">
        <f t="shared" si="1"/>
        <v>641.14565217391305</v>
      </c>
    </row>
    <row r="61" spans="1:12" s="207" customFormat="1" ht="12" thickBot="1">
      <c r="A61" s="617"/>
      <c r="B61" s="618"/>
      <c r="C61" s="618"/>
      <c r="D61" s="618"/>
      <c r="E61" s="618"/>
      <c r="F61" s="618"/>
      <c r="G61" s="260"/>
      <c r="H61" s="261"/>
      <c r="I61" s="260"/>
      <c r="J61" s="619"/>
      <c r="K61" s="620"/>
      <c r="L61" s="259"/>
    </row>
    <row r="62" spans="1:12" s="207" customFormat="1" ht="12.6" thickBot="1">
      <c r="A62" s="607" t="s">
        <v>60</v>
      </c>
      <c r="B62" s="608"/>
      <c r="C62" s="608"/>
      <c r="D62" s="608"/>
      <c r="E62" s="608"/>
      <c r="F62" s="608"/>
      <c r="G62" s="608"/>
      <c r="H62" s="608"/>
      <c r="I62" s="608"/>
      <c r="J62" s="608"/>
      <c r="K62" s="609"/>
      <c r="L62" s="201">
        <f>SUM(L58:L61)</f>
        <v>2239.3847826086958</v>
      </c>
    </row>
    <row r="63" spans="1:12" s="207" customFormat="1" ht="8.25" customHeight="1" thickBot="1">
      <c r="A63" s="254"/>
      <c r="B63" s="253"/>
      <c r="C63" s="253"/>
      <c r="D63" s="253"/>
      <c r="E63" s="253"/>
      <c r="F63" s="253"/>
      <c r="G63" s="253"/>
      <c r="H63" s="253"/>
      <c r="I63" s="253"/>
      <c r="J63" s="253"/>
      <c r="K63" s="253"/>
      <c r="L63" s="252"/>
    </row>
    <row r="64" spans="1:12" s="207" customFormat="1" ht="12.6" thickBot="1">
      <c r="A64" s="607" t="s">
        <v>74</v>
      </c>
      <c r="B64" s="608"/>
      <c r="C64" s="608"/>
      <c r="D64" s="608"/>
      <c r="E64" s="608"/>
      <c r="F64" s="608"/>
      <c r="G64" s="608"/>
      <c r="H64" s="608"/>
      <c r="I64" s="608"/>
      <c r="J64" s="608"/>
      <c r="K64" s="609"/>
      <c r="L64" s="201">
        <f>+L39+L46+L53+L62</f>
        <v>13163.323260869565</v>
      </c>
    </row>
    <row r="65" spans="1:14" s="207" customFormat="1" ht="9" customHeight="1">
      <c r="A65" s="254"/>
      <c r="B65" s="253"/>
      <c r="C65" s="253"/>
      <c r="D65" s="253"/>
      <c r="E65" s="253"/>
      <c r="F65" s="253"/>
      <c r="G65" s="253"/>
      <c r="H65" s="253"/>
      <c r="I65" s="253"/>
      <c r="J65" s="253"/>
      <c r="K65" s="253"/>
      <c r="L65" s="252"/>
    </row>
    <row r="66" spans="1:14">
      <c r="A66" s="257" t="s">
        <v>75</v>
      </c>
      <c r="B66" s="256"/>
      <c r="C66" s="256"/>
      <c r="D66" s="256"/>
      <c r="E66" s="256"/>
      <c r="F66" s="256"/>
      <c r="G66" s="256"/>
      <c r="H66" s="256"/>
      <c r="I66" s="256"/>
      <c r="J66" s="256"/>
      <c r="K66" s="256"/>
      <c r="L66" s="255"/>
    </row>
    <row r="67" spans="1:14" s="207" customFormat="1" ht="3.75" customHeight="1" thickBot="1">
      <c r="A67" s="254"/>
      <c r="B67" s="253"/>
      <c r="C67" s="253"/>
      <c r="D67" s="253"/>
      <c r="E67" s="253"/>
      <c r="F67" s="253"/>
      <c r="G67" s="253"/>
      <c r="H67" s="253"/>
      <c r="I67" s="253"/>
      <c r="J67" s="253"/>
      <c r="K67" s="253"/>
      <c r="L67" s="252"/>
    </row>
    <row r="68" spans="1:14" s="207" customFormat="1" ht="12">
      <c r="A68" s="613" t="s">
        <v>7</v>
      </c>
      <c r="B68" s="614"/>
      <c r="C68" s="614"/>
      <c r="D68" s="614"/>
      <c r="E68" s="614"/>
      <c r="F68" s="614"/>
      <c r="G68" s="251"/>
      <c r="H68" s="250"/>
      <c r="I68" s="249" t="s">
        <v>77</v>
      </c>
      <c r="J68" s="615" t="s">
        <v>78</v>
      </c>
      <c r="K68" s="616"/>
      <c r="L68" s="248"/>
    </row>
    <row r="69" spans="1:14" s="207" customFormat="1" ht="11.4">
      <c r="A69" s="570" t="s">
        <v>23</v>
      </c>
      <c r="B69" s="571"/>
      <c r="C69" s="571"/>
      <c r="D69" s="571"/>
      <c r="E69" s="571"/>
      <c r="F69" s="571"/>
      <c r="G69" s="571"/>
      <c r="H69" s="572"/>
      <c r="I69" s="203">
        <v>0.22</v>
      </c>
      <c r="J69" s="568">
        <f>I69*L64</f>
        <v>2895.9311173913043</v>
      </c>
      <c r="K69" s="569"/>
      <c r="L69" s="202"/>
    </row>
    <row r="70" spans="1:14" s="207" customFormat="1" ht="11.4">
      <c r="A70" s="570" t="s">
        <v>80</v>
      </c>
      <c r="B70" s="571"/>
      <c r="C70" s="571"/>
      <c r="D70" s="571"/>
      <c r="E70" s="571"/>
      <c r="F70" s="571"/>
      <c r="G70" s="571"/>
      <c r="H70" s="572"/>
      <c r="I70" s="203">
        <v>0.01</v>
      </c>
      <c r="J70" s="568">
        <f>I70*L64</f>
        <v>131.63323260869566</v>
      </c>
      <c r="K70" s="569"/>
      <c r="L70" s="202"/>
    </row>
    <row r="71" spans="1:14" s="207" customFormat="1" ht="12" thickBot="1">
      <c r="A71" s="565" t="s">
        <v>81</v>
      </c>
      <c r="B71" s="566"/>
      <c r="C71" s="566"/>
      <c r="D71" s="566"/>
      <c r="E71" s="566"/>
      <c r="F71" s="566"/>
      <c r="G71" s="566"/>
      <c r="H71" s="567"/>
      <c r="I71" s="203">
        <v>0.05</v>
      </c>
      <c r="J71" s="573">
        <f>I71*L64</f>
        <v>658.16616304347826</v>
      </c>
      <c r="K71" s="574"/>
      <c r="L71" s="202"/>
    </row>
    <row r="72" spans="1:14" s="207" customFormat="1" ht="12.6" thickBot="1">
      <c r="A72" s="575" t="s">
        <v>60</v>
      </c>
      <c r="B72" s="576"/>
      <c r="C72" s="576"/>
      <c r="D72" s="576"/>
      <c r="E72" s="576"/>
      <c r="F72" s="576"/>
      <c r="G72" s="576"/>
      <c r="H72" s="576"/>
      <c r="I72" s="576"/>
      <c r="J72" s="576"/>
      <c r="K72" s="577"/>
      <c r="L72" s="201">
        <f>SUM(J69:K71)</f>
        <v>3685.7305130434784</v>
      </c>
    </row>
    <row r="73" spans="1:14" s="207" customFormat="1" ht="7.5" customHeight="1" thickBot="1">
      <c r="A73" s="200"/>
      <c r="B73" s="199"/>
      <c r="C73" s="199"/>
      <c r="D73" s="199"/>
      <c r="E73" s="199"/>
      <c r="F73" s="199"/>
      <c r="G73" s="199"/>
      <c r="H73" s="199"/>
      <c r="I73" s="199"/>
      <c r="J73" s="199"/>
      <c r="K73" s="199"/>
      <c r="L73" s="198"/>
    </row>
    <row r="74" spans="1:14" s="207" customFormat="1" ht="12.6" thickBot="1">
      <c r="A74" s="575" t="s">
        <v>82</v>
      </c>
      <c r="B74" s="576"/>
      <c r="C74" s="576"/>
      <c r="D74" s="576"/>
      <c r="E74" s="576"/>
      <c r="F74" s="576"/>
      <c r="G74" s="576"/>
      <c r="H74" s="576"/>
      <c r="I74" s="576"/>
      <c r="J74" s="576"/>
      <c r="K74" s="577"/>
      <c r="L74" s="197">
        <f>ROUND(L64+L72,0)</f>
        <v>16849</v>
      </c>
      <c r="M74" s="246"/>
      <c r="N74" s="247"/>
    </row>
    <row r="75" spans="1:14">
      <c r="A75" s="245"/>
      <c r="B75" s="244"/>
      <c r="C75" s="244"/>
      <c r="D75" s="244"/>
      <c r="E75" s="244"/>
      <c r="F75" s="244"/>
      <c r="G75" s="244"/>
      <c r="H75" s="244"/>
      <c r="I75" s="244"/>
      <c r="J75" s="244"/>
      <c r="K75" s="244"/>
      <c r="L75" s="243"/>
    </row>
    <row r="76" spans="1:14">
      <c r="A76" s="224"/>
      <c r="B76" s="216"/>
      <c r="C76" s="216"/>
      <c r="D76" s="216"/>
      <c r="E76" s="216"/>
      <c r="F76" s="216"/>
      <c r="G76" s="216"/>
      <c r="H76" s="216"/>
      <c r="I76" s="216"/>
      <c r="J76" s="216"/>
      <c r="K76" s="216"/>
      <c r="L76" s="222"/>
    </row>
    <row r="77" spans="1:14">
      <c r="A77" s="224"/>
      <c r="B77" s="216"/>
      <c r="C77" s="216"/>
      <c r="D77" s="216"/>
      <c r="E77" s="216"/>
      <c r="F77" s="216"/>
      <c r="G77" s="216"/>
      <c r="H77" s="216"/>
      <c r="I77" s="216"/>
      <c r="J77" s="216"/>
      <c r="K77" s="216"/>
      <c r="L77" s="222"/>
    </row>
    <row r="78" spans="1:14">
      <c r="A78" s="224"/>
      <c r="B78" s="216"/>
      <c r="C78" s="216"/>
      <c r="D78" s="216"/>
      <c r="E78" s="216"/>
      <c r="F78" s="216"/>
      <c r="G78" s="216"/>
      <c r="H78" s="216"/>
      <c r="I78" s="216"/>
      <c r="J78" s="216"/>
      <c r="K78" s="216"/>
      <c r="L78" s="222"/>
    </row>
    <row r="79" spans="1:14" s="207" customFormat="1" ht="11.4">
      <c r="A79" s="228"/>
      <c r="B79" s="226"/>
      <c r="C79" s="226"/>
      <c r="D79" s="229" t="s">
        <v>83</v>
      </c>
      <c r="E79" s="229"/>
      <c r="F79" s="229"/>
      <c r="G79" s="229"/>
      <c r="H79" s="229"/>
      <c r="I79" s="226"/>
      <c r="J79" s="226"/>
      <c r="K79" s="226"/>
      <c r="L79" s="225"/>
    </row>
    <row r="80" spans="1:14" s="207" customFormat="1" ht="11.4">
      <c r="A80" s="228"/>
      <c r="B80" s="226"/>
      <c r="C80" s="226"/>
      <c r="D80" s="226" t="s">
        <v>84</v>
      </c>
      <c r="E80" s="226"/>
      <c r="F80" s="226"/>
      <c r="G80" s="226"/>
      <c r="H80" s="226"/>
      <c r="I80" s="226"/>
      <c r="J80" s="226"/>
      <c r="K80" s="226"/>
      <c r="L80" s="225"/>
    </row>
    <row r="81" spans="1:12">
      <c r="A81" s="224"/>
      <c r="B81" s="216"/>
      <c r="C81" s="216"/>
      <c r="D81" s="216" t="s">
        <v>85</v>
      </c>
      <c r="E81" s="216"/>
      <c r="F81" s="216"/>
      <c r="G81" s="216"/>
      <c r="H81" s="216"/>
      <c r="I81" s="216"/>
      <c r="J81" s="216"/>
      <c r="K81" s="216"/>
      <c r="L81" s="222"/>
    </row>
    <row r="82" spans="1:12">
      <c r="A82" s="224"/>
      <c r="B82" s="216"/>
      <c r="C82" s="216"/>
      <c r="D82" s="216" t="s">
        <v>86</v>
      </c>
      <c r="E82" s="216"/>
      <c r="F82" s="216"/>
      <c r="G82" s="216"/>
      <c r="H82" s="216"/>
      <c r="I82" s="216"/>
      <c r="J82" s="216"/>
      <c r="K82" s="216"/>
      <c r="L82" s="222"/>
    </row>
    <row r="83" spans="1:12" ht="13.8" thickBot="1">
      <c r="A83" s="224"/>
      <c r="B83" s="216"/>
      <c r="C83" s="216"/>
      <c r="D83" s="216"/>
      <c r="E83" s="216" t="s">
        <v>87</v>
      </c>
      <c r="F83" s="216"/>
      <c r="G83" s="216"/>
      <c r="H83" s="216"/>
      <c r="I83" s="216"/>
      <c r="J83" s="216"/>
      <c r="K83" s="216"/>
      <c r="L83" s="222"/>
    </row>
    <row r="84" spans="1:12">
      <c r="A84" s="242" t="s">
        <v>116</v>
      </c>
      <c r="B84" s="241"/>
      <c r="C84" s="241"/>
      <c r="D84" s="241"/>
      <c r="E84" s="241"/>
      <c r="F84" s="241"/>
      <c r="G84" s="241"/>
      <c r="H84" s="241"/>
      <c r="I84" s="241"/>
      <c r="J84" s="241"/>
      <c r="K84" s="241"/>
      <c r="L84" s="240"/>
    </row>
    <row r="85" spans="1:12">
      <c r="A85" s="239"/>
      <c r="B85" s="238"/>
      <c r="C85" s="238"/>
      <c r="D85" s="238"/>
      <c r="E85" s="238"/>
      <c r="F85" s="238"/>
      <c r="G85" s="238"/>
      <c r="H85" s="238"/>
      <c r="I85" s="238"/>
      <c r="J85" s="238"/>
      <c r="K85" s="238"/>
      <c r="L85" s="237"/>
    </row>
    <row r="86" spans="1:12">
      <c r="A86" s="239"/>
      <c r="B86" s="238"/>
      <c r="C86" s="238"/>
      <c r="D86" s="238"/>
      <c r="E86" s="238"/>
      <c r="F86" s="238"/>
      <c r="G86" s="238"/>
      <c r="H86" s="238"/>
      <c r="I86" s="238"/>
      <c r="J86" s="238"/>
      <c r="K86" s="238"/>
      <c r="L86" s="237"/>
    </row>
    <row r="87" spans="1:12">
      <c r="A87" s="239"/>
      <c r="B87" s="238"/>
      <c r="C87" s="238"/>
      <c r="D87" s="238"/>
      <c r="E87" s="238"/>
      <c r="F87" s="238"/>
      <c r="G87" s="238"/>
      <c r="H87" s="238"/>
      <c r="I87" s="238"/>
      <c r="J87" s="238"/>
      <c r="K87" s="238"/>
      <c r="L87" s="237"/>
    </row>
    <row r="88" spans="1:12" ht="13.8" thickBot="1">
      <c r="A88" s="236"/>
      <c r="B88" s="235"/>
      <c r="C88" s="235"/>
      <c r="D88" s="235"/>
      <c r="E88" s="235"/>
      <c r="F88" s="235"/>
      <c r="G88" s="235"/>
      <c r="H88" s="235"/>
      <c r="I88" s="235"/>
      <c r="J88" s="235"/>
      <c r="K88" s="235"/>
      <c r="L88" s="234"/>
    </row>
    <row r="89" spans="1:12">
      <c r="A89" s="224"/>
      <c r="B89" s="216"/>
      <c r="C89" s="216"/>
      <c r="D89" s="216"/>
      <c r="E89" s="216"/>
      <c r="F89" s="216"/>
      <c r="G89" s="216"/>
      <c r="H89" s="216"/>
      <c r="I89" s="216"/>
      <c r="J89" s="216"/>
      <c r="K89" s="216"/>
      <c r="L89" s="222"/>
    </row>
    <row r="90" spans="1:12">
      <c r="A90" s="230" t="s">
        <v>115</v>
      </c>
      <c r="B90" s="220"/>
      <c r="C90" s="220"/>
      <c r="D90" s="220"/>
      <c r="E90" s="220"/>
      <c r="F90" s="220"/>
      <c r="G90" s="220"/>
      <c r="H90" s="220"/>
      <c r="I90" s="220"/>
      <c r="J90" s="220"/>
      <c r="K90" s="220"/>
      <c r="L90" s="219"/>
    </row>
    <row r="91" spans="1:12" ht="17.25" customHeight="1">
      <c r="A91" s="610" t="s">
        <v>114</v>
      </c>
      <c r="B91" s="611"/>
      <c r="C91" s="611"/>
      <c r="D91" s="611"/>
      <c r="E91" s="611"/>
      <c r="F91" s="611"/>
      <c r="G91" s="611"/>
      <c r="H91" s="611"/>
      <c r="I91" s="611"/>
      <c r="J91" s="611"/>
      <c r="K91" s="611"/>
      <c r="L91" s="612"/>
    </row>
    <row r="92" spans="1:12" ht="17.25" customHeight="1">
      <c r="A92" s="610"/>
      <c r="B92" s="611"/>
      <c r="C92" s="611"/>
      <c r="D92" s="611"/>
      <c r="E92" s="611"/>
      <c r="F92" s="611"/>
      <c r="G92" s="611"/>
      <c r="H92" s="611"/>
      <c r="I92" s="611"/>
      <c r="J92" s="611"/>
      <c r="K92" s="611"/>
      <c r="L92" s="612"/>
    </row>
    <row r="93" spans="1:12" ht="18.75" customHeight="1">
      <c r="A93" s="610" t="s">
        <v>88</v>
      </c>
      <c r="B93" s="611"/>
      <c r="C93" s="611"/>
      <c r="D93" s="611"/>
      <c r="E93" s="611"/>
      <c r="F93" s="611"/>
      <c r="G93" s="611"/>
      <c r="H93" s="611"/>
      <c r="I93" s="611"/>
      <c r="J93" s="611"/>
      <c r="K93" s="611"/>
      <c r="L93" s="612"/>
    </row>
    <row r="94" spans="1:12" ht="21.75" customHeight="1">
      <c r="A94" s="610"/>
      <c r="B94" s="611"/>
      <c r="C94" s="611"/>
      <c r="D94" s="611"/>
      <c r="E94" s="611"/>
      <c r="F94" s="611"/>
      <c r="G94" s="611"/>
      <c r="H94" s="611"/>
      <c r="I94" s="611"/>
      <c r="J94" s="611"/>
      <c r="K94" s="611"/>
      <c r="L94" s="612"/>
    </row>
    <row r="95" spans="1:12">
      <c r="A95" s="233"/>
      <c r="B95" s="232"/>
      <c r="C95" s="232"/>
      <c r="D95" s="232"/>
      <c r="E95" s="232"/>
      <c r="F95" s="232"/>
      <c r="G95" s="232"/>
      <c r="H95" s="232"/>
      <c r="I95" s="232"/>
      <c r="J95" s="232"/>
      <c r="K95" s="232"/>
      <c r="L95" s="231"/>
    </row>
    <row r="96" spans="1:12">
      <c r="A96" s="233"/>
      <c r="B96" s="232"/>
      <c r="C96" s="232"/>
      <c r="D96" s="232"/>
      <c r="E96" s="232"/>
      <c r="F96" s="232"/>
      <c r="G96" s="232"/>
      <c r="H96" s="232"/>
      <c r="I96" s="232"/>
      <c r="J96" s="232"/>
      <c r="K96" s="232"/>
      <c r="L96" s="231"/>
    </row>
    <row r="97" spans="1:12">
      <c r="A97" s="233"/>
      <c r="B97" s="232"/>
      <c r="C97" s="232"/>
      <c r="D97" s="232"/>
      <c r="E97" s="232"/>
      <c r="F97" s="232"/>
      <c r="G97" s="232"/>
      <c r="H97" s="232"/>
      <c r="I97" s="232"/>
      <c r="J97" s="232"/>
      <c r="K97" s="232"/>
      <c r="L97" s="231"/>
    </row>
    <row r="98" spans="1:12">
      <c r="A98" s="230"/>
      <c r="B98" s="220"/>
      <c r="C98" s="220"/>
      <c r="D98" s="220"/>
      <c r="E98" s="220"/>
      <c r="F98" s="220"/>
      <c r="G98" s="220"/>
      <c r="H98" s="220"/>
      <c r="I98" s="220"/>
      <c r="J98" s="220"/>
      <c r="K98" s="220"/>
      <c r="L98" s="219"/>
    </row>
    <row r="99" spans="1:12" s="207" customFormat="1" ht="11.4">
      <c r="A99" s="228"/>
      <c r="B99" s="226"/>
      <c r="C99" s="226"/>
      <c r="D99" s="226" t="s">
        <v>83</v>
      </c>
      <c r="E99" s="229"/>
      <c r="F99" s="226"/>
      <c r="G99" s="226"/>
      <c r="H99" s="226"/>
      <c r="I99" s="226"/>
      <c r="J99" s="226"/>
      <c r="K99" s="226"/>
      <c r="L99" s="225"/>
    </row>
    <row r="100" spans="1:12" s="207" customFormat="1" ht="11.4">
      <c r="A100" s="228"/>
      <c r="B100" s="226"/>
      <c r="C100" s="226"/>
      <c r="D100" s="227" t="s">
        <v>84</v>
      </c>
      <c r="E100" s="226"/>
      <c r="F100" s="227"/>
      <c r="G100" s="227"/>
      <c r="H100" s="227"/>
      <c r="I100" s="226"/>
      <c r="J100" s="226"/>
      <c r="K100" s="226"/>
      <c r="L100" s="225"/>
    </row>
    <row r="101" spans="1:12">
      <c r="A101" s="224"/>
      <c r="B101" s="216"/>
      <c r="C101" s="216"/>
      <c r="D101" s="223" t="s">
        <v>113</v>
      </c>
      <c r="E101" s="216"/>
      <c r="F101" s="223"/>
      <c r="G101" s="223"/>
      <c r="H101" s="223"/>
      <c r="I101" s="216"/>
      <c r="J101" s="216"/>
      <c r="K101" s="216"/>
      <c r="L101" s="222"/>
    </row>
    <row r="102" spans="1:12">
      <c r="A102" s="221"/>
      <c r="B102" s="220"/>
      <c r="C102" s="220"/>
      <c r="D102" s="216" t="s">
        <v>86</v>
      </c>
      <c r="E102" s="216"/>
      <c r="F102" s="216"/>
      <c r="G102" s="216"/>
      <c r="H102" s="216"/>
      <c r="I102" s="220"/>
      <c r="J102" s="220"/>
      <c r="K102" s="220"/>
      <c r="L102" s="219"/>
    </row>
    <row r="103" spans="1:12" ht="13.5" customHeight="1">
      <c r="A103" s="221"/>
      <c r="B103" s="220"/>
      <c r="C103" s="220"/>
      <c r="D103" s="220"/>
      <c r="E103" s="216"/>
      <c r="F103" s="216"/>
      <c r="G103" s="216"/>
      <c r="H103" s="216"/>
      <c r="I103" s="220"/>
      <c r="J103" s="220"/>
      <c r="K103" s="220"/>
      <c r="L103" s="219"/>
    </row>
    <row r="104" spans="1:12">
      <c r="A104" s="218" t="s">
        <v>112</v>
      </c>
      <c r="B104" s="217"/>
      <c r="C104" s="217"/>
      <c r="D104" s="216"/>
      <c r="E104" s="216"/>
      <c r="F104" s="216"/>
      <c r="G104" s="216"/>
      <c r="H104" s="603"/>
      <c r="I104" s="603"/>
      <c r="J104" s="603"/>
      <c r="K104" s="603"/>
      <c r="L104" s="604"/>
    </row>
    <row r="105" spans="1:12" ht="13.8" thickBot="1">
      <c r="A105" s="215" t="s">
        <v>111</v>
      </c>
      <c r="B105" s="214"/>
      <c r="C105" s="214"/>
      <c r="D105" s="213"/>
      <c r="E105" s="213"/>
      <c r="F105" s="213"/>
      <c r="G105" s="213"/>
      <c r="H105" s="605"/>
      <c r="I105" s="605"/>
      <c r="J105" s="605"/>
      <c r="K105" s="605"/>
      <c r="L105" s="606"/>
    </row>
  </sheetData>
  <mergeCells count="75">
    <mergeCell ref="J5:J6"/>
    <mergeCell ref="K5:K6"/>
    <mergeCell ref="L5:L6"/>
    <mergeCell ref="B6:H6"/>
    <mergeCell ref="J1:L2"/>
    <mergeCell ref="B2:H2"/>
    <mergeCell ref="B3:H3"/>
    <mergeCell ref="I3:I4"/>
    <mergeCell ref="J3:L4"/>
    <mergeCell ref="B4:H4"/>
    <mergeCell ref="A10:D10"/>
    <mergeCell ref="G10:H10"/>
    <mergeCell ref="A1:A6"/>
    <mergeCell ref="B1:H1"/>
    <mergeCell ref="I1:I2"/>
    <mergeCell ref="B5:H5"/>
    <mergeCell ref="I5:I6"/>
    <mergeCell ref="A35:F35"/>
    <mergeCell ref="J35:K35"/>
    <mergeCell ref="J11:L11"/>
    <mergeCell ref="E24:F24"/>
    <mergeCell ref="A26:L26"/>
    <mergeCell ref="B28:H28"/>
    <mergeCell ref="J34:K34"/>
    <mergeCell ref="A34:F34"/>
    <mergeCell ref="J29:K29"/>
    <mergeCell ref="A33:F33"/>
    <mergeCell ref="G33:H33"/>
    <mergeCell ref="J33:K33"/>
    <mergeCell ref="J28:K28"/>
    <mergeCell ref="A45:G45"/>
    <mergeCell ref="J45:K45"/>
    <mergeCell ref="A60:F60"/>
    <mergeCell ref="J60:K60"/>
    <mergeCell ref="A36:F36"/>
    <mergeCell ref="A37:F37"/>
    <mergeCell ref="G37:H37"/>
    <mergeCell ref="J37:K37"/>
    <mergeCell ref="A43:G43"/>
    <mergeCell ref="J43:K43"/>
    <mergeCell ref="A46:K46"/>
    <mergeCell ref="A50:E50"/>
    <mergeCell ref="J50:K50"/>
    <mergeCell ref="J51:K51"/>
    <mergeCell ref="J52:K52"/>
    <mergeCell ref="A61:F61"/>
    <mergeCell ref="J61:K61"/>
    <mergeCell ref="A62:K62"/>
    <mergeCell ref="A38:F38"/>
    <mergeCell ref="G38:H38"/>
    <mergeCell ref="J38:K38"/>
    <mergeCell ref="A53:K53"/>
    <mergeCell ref="A39:K39"/>
    <mergeCell ref="A57:F57"/>
    <mergeCell ref="J57:K57"/>
    <mergeCell ref="A58:F58"/>
    <mergeCell ref="J58:K58"/>
    <mergeCell ref="A59:F59"/>
    <mergeCell ref="J59:K59"/>
    <mergeCell ref="A44:G44"/>
    <mergeCell ref="J44:K44"/>
    <mergeCell ref="H104:L105"/>
    <mergeCell ref="A69:H69"/>
    <mergeCell ref="A70:H70"/>
    <mergeCell ref="A71:H71"/>
    <mergeCell ref="A64:K64"/>
    <mergeCell ref="A72:K72"/>
    <mergeCell ref="A74:K74"/>
    <mergeCell ref="A91:L92"/>
    <mergeCell ref="A93:L94"/>
    <mergeCell ref="A68:F68"/>
    <mergeCell ref="J68:K68"/>
    <mergeCell ref="J69:K69"/>
    <mergeCell ref="J70:K70"/>
    <mergeCell ref="J71:K71"/>
  </mergeCells>
  <pageMargins left="0.7" right="0.7" top="0.75" bottom="0.75" header="0.3" footer="0.3"/>
  <pageSetup paperSize="9" scale="5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2">
              <controlPr defaultSize="0" autoFill="0" autoLine="0" autoPict="0">
                <anchor moveWithCells="1">
                  <from>
                    <xdr:col>4</xdr:col>
                    <xdr:colOff>99060</xdr:colOff>
                    <xdr:row>9</xdr:row>
                    <xdr:rowOff>38100</xdr:rowOff>
                  </from>
                  <to>
                    <xdr:col>5</xdr:col>
                    <xdr:colOff>22860</xdr:colOff>
                    <xdr:row>10</xdr:row>
                    <xdr:rowOff>76200</xdr:rowOff>
                  </to>
                </anchor>
              </controlPr>
            </control>
          </mc:Choice>
        </mc:AlternateContent>
        <mc:AlternateContent xmlns:mc="http://schemas.openxmlformats.org/markup-compatibility/2006">
          <mc:Choice Requires="x14">
            <control shapeId="6146" r:id="rId5" name="Check Box 3">
              <controlPr defaultSize="0" autoFill="0" autoLine="0" autoPict="0">
                <anchor moveWithCells="1">
                  <from>
                    <xdr:col>7</xdr:col>
                    <xdr:colOff>944880</xdr:colOff>
                    <xdr:row>9</xdr:row>
                    <xdr:rowOff>22860</xdr:rowOff>
                  </from>
                  <to>
                    <xdr:col>8</xdr:col>
                    <xdr:colOff>175260</xdr:colOff>
                    <xdr:row>10</xdr:row>
                    <xdr:rowOff>68580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3DB53-7C01-43A9-B04D-56489E43E854}">
  <sheetPr>
    <tabColor rgb="FF00B050"/>
  </sheetPr>
  <dimension ref="A1:M105"/>
  <sheetViews>
    <sheetView view="pageBreakPreview" zoomScale="75" zoomScaleNormal="75" zoomScaleSheetLayoutView="75" workbookViewId="0">
      <selection activeCell="N57" sqref="N57"/>
    </sheetView>
  </sheetViews>
  <sheetFormatPr baseColWidth="10" defaultRowHeight="13.2"/>
  <cols>
    <col min="1" max="1" width="22.6640625" style="212" customWidth="1"/>
    <col min="2" max="2" width="15.44140625" style="212" customWidth="1"/>
    <col min="3" max="3" width="7.33203125" style="212" customWidth="1"/>
    <col min="4" max="4" width="11.5546875" style="212"/>
    <col min="5" max="5" width="5.6640625" style="212" customWidth="1"/>
    <col min="6" max="6" width="9.5546875" style="212" customWidth="1"/>
    <col min="7" max="7" width="14" style="212" customWidth="1"/>
    <col min="8" max="8" width="16.33203125" style="212" customWidth="1"/>
    <col min="9" max="9" width="15.88671875" style="212" customWidth="1"/>
    <col min="10" max="10" width="11.6640625" style="212" customWidth="1"/>
    <col min="11" max="11" width="8.33203125" style="212" customWidth="1"/>
    <col min="12" max="12" width="16.5546875" style="212" customWidth="1"/>
    <col min="13" max="254" width="11.5546875" style="212"/>
    <col min="255" max="255" width="8.88671875" style="212" customWidth="1"/>
    <col min="256" max="256" width="22.6640625" style="212" customWidth="1"/>
    <col min="257" max="257" width="15.44140625" style="212" customWidth="1"/>
    <col min="258" max="258" width="7.33203125" style="212" customWidth="1"/>
    <col min="259" max="259" width="11.5546875" style="212"/>
    <col min="260" max="260" width="5.6640625" style="212" customWidth="1"/>
    <col min="261" max="261" width="9.5546875" style="212" customWidth="1"/>
    <col min="262" max="262" width="14" style="212" customWidth="1"/>
    <col min="263" max="263" width="16.33203125" style="212" customWidth="1"/>
    <col min="264" max="264" width="15.88671875" style="212" customWidth="1"/>
    <col min="265" max="265" width="11.6640625" style="212" customWidth="1"/>
    <col min="266" max="266" width="8.33203125" style="212" customWidth="1"/>
    <col min="267" max="267" width="16.5546875" style="212" customWidth="1"/>
    <col min="268" max="510" width="11.5546875" style="212"/>
    <col min="511" max="511" width="8.88671875" style="212" customWidth="1"/>
    <col min="512" max="512" width="22.6640625" style="212" customWidth="1"/>
    <col min="513" max="513" width="15.44140625" style="212" customWidth="1"/>
    <col min="514" max="514" width="7.33203125" style="212" customWidth="1"/>
    <col min="515" max="515" width="11.5546875" style="212"/>
    <col min="516" max="516" width="5.6640625" style="212" customWidth="1"/>
    <col min="517" max="517" width="9.5546875" style="212" customWidth="1"/>
    <col min="518" max="518" width="14" style="212" customWidth="1"/>
    <col min="519" max="519" width="16.33203125" style="212" customWidth="1"/>
    <col min="520" max="520" width="15.88671875" style="212" customWidth="1"/>
    <col min="521" max="521" width="11.6640625" style="212" customWidth="1"/>
    <col min="522" max="522" width="8.33203125" style="212" customWidth="1"/>
    <col min="523" max="523" width="16.5546875" style="212" customWidth="1"/>
    <col min="524" max="766" width="11.5546875" style="212"/>
    <col min="767" max="767" width="8.88671875" style="212" customWidth="1"/>
    <col min="768" max="768" width="22.6640625" style="212" customWidth="1"/>
    <col min="769" max="769" width="15.44140625" style="212" customWidth="1"/>
    <col min="770" max="770" width="7.33203125" style="212" customWidth="1"/>
    <col min="771" max="771" width="11.5546875" style="212"/>
    <col min="772" max="772" width="5.6640625" style="212" customWidth="1"/>
    <col min="773" max="773" width="9.5546875" style="212" customWidth="1"/>
    <col min="774" max="774" width="14" style="212" customWidth="1"/>
    <col min="775" max="775" width="16.33203125" style="212" customWidth="1"/>
    <col min="776" max="776" width="15.88671875" style="212" customWidth="1"/>
    <col min="777" max="777" width="11.6640625" style="212" customWidth="1"/>
    <col min="778" max="778" width="8.33203125" style="212" customWidth="1"/>
    <col min="779" max="779" width="16.5546875" style="212" customWidth="1"/>
    <col min="780" max="1022" width="11.5546875" style="212"/>
    <col min="1023" max="1023" width="8.88671875" style="212" customWidth="1"/>
    <col min="1024" max="1024" width="22.6640625" style="212" customWidth="1"/>
    <col min="1025" max="1025" width="15.44140625" style="212" customWidth="1"/>
    <col min="1026" max="1026" width="7.33203125" style="212" customWidth="1"/>
    <col min="1027" max="1027" width="11.5546875" style="212"/>
    <col min="1028" max="1028" width="5.6640625" style="212" customWidth="1"/>
    <col min="1029" max="1029" width="9.5546875" style="212" customWidth="1"/>
    <col min="1030" max="1030" width="14" style="212" customWidth="1"/>
    <col min="1031" max="1031" width="16.33203125" style="212" customWidth="1"/>
    <col min="1032" max="1032" width="15.88671875" style="212" customWidth="1"/>
    <col min="1033" max="1033" width="11.6640625" style="212" customWidth="1"/>
    <col min="1034" max="1034" width="8.33203125" style="212" customWidth="1"/>
    <col min="1035" max="1035" width="16.5546875" style="212" customWidth="1"/>
    <col min="1036" max="1278" width="11.5546875" style="212"/>
    <col min="1279" max="1279" width="8.88671875" style="212" customWidth="1"/>
    <col min="1280" max="1280" width="22.6640625" style="212" customWidth="1"/>
    <col min="1281" max="1281" width="15.44140625" style="212" customWidth="1"/>
    <col min="1282" max="1282" width="7.33203125" style="212" customWidth="1"/>
    <col min="1283" max="1283" width="11.5546875" style="212"/>
    <col min="1284" max="1284" width="5.6640625" style="212" customWidth="1"/>
    <col min="1285" max="1285" width="9.5546875" style="212" customWidth="1"/>
    <col min="1286" max="1286" width="14" style="212" customWidth="1"/>
    <col min="1287" max="1287" width="16.33203125" style="212" customWidth="1"/>
    <col min="1288" max="1288" width="15.88671875" style="212" customWidth="1"/>
    <col min="1289" max="1289" width="11.6640625" style="212" customWidth="1"/>
    <col min="1290" max="1290" width="8.33203125" style="212" customWidth="1"/>
    <col min="1291" max="1291" width="16.5546875" style="212" customWidth="1"/>
    <col min="1292" max="1534" width="11.5546875" style="212"/>
    <col min="1535" max="1535" width="8.88671875" style="212" customWidth="1"/>
    <col min="1536" max="1536" width="22.6640625" style="212" customWidth="1"/>
    <col min="1537" max="1537" width="15.44140625" style="212" customWidth="1"/>
    <col min="1538" max="1538" width="7.33203125" style="212" customWidth="1"/>
    <col min="1539" max="1539" width="11.5546875" style="212"/>
    <col min="1540" max="1540" width="5.6640625" style="212" customWidth="1"/>
    <col min="1541" max="1541" width="9.5546875" style="212" customWidth="1"/>
    <col min="1542" max="1542" width="14" style="212" customWidth="1"/>
    <col min="1543" max="1543" width="16.33203125" style="212" customWidth="1"/>
    <col min="1544" max="1544" width="15.88671875" style="212" customWidth="1"/>
    <col min="1545" max="1545" width="11.6640625" style="212" customWidth="1"/>
    <col min="1546" max="1546" width="8.33203125" style="212" customWidth="1"/>
    <col min="1547" max="1547" width="16.5546875" style="212" customWidth="1"/>
    <col min="1548" max="1790" width="11.5546875" style="212"/>
    <col min="1791" max="1791" width="8.88671875" style="212" customWidth="1"/>
    <col min="1792" max="1792" width="22.6640625" style="212" customWidth="1"/>
    <col min="1793" max="1793" width="15.44140625" style="212" customWidth="1"/>
    <col min="1794" max="1794" width="7.33203125" style="212" customWidth="1"/>
    <col min="1795" max="1795" width="11.5546875" style="212"/>
    <col min="1796" max="1796" width="5.6640625" style="212" customWidth="1"/>
    <col min="1797" max="1797" width="9.5546875" style="212" customWidth="1"/>
    <col min="1798" max="1798" width="14" style="212" customWidth="1"/>
    <col min="1799" max="1799" width="16.33203125" style="212" customWidth="1"/>
    <col min="1800" max="1800" width="15.88671875" style="212" customWidth="1"/>
    <col min="1801" max="1801" width="11.6640625" style="212" customWidth="1"/>
    <col min="1802" max="1802" width="8.33203125" style="212" customWidth="1"/>
    <col min="1803" max="1803" width="16.5546875" style="212" customWidth="1"/>
    <col min="1804" max="2046" width="11.5546875" style="212"/>
    <col min="2047" max="2047" width="8.88671875" style="212" customWidth="1"/>
    <col min="2048" max="2048" width="22.6640625" style="212" customWidth="1"/>
    <col min="2049" max="2049" width="15.44140625" style="212" customWidth="1"/>
    <col min="2050" max="2050" width="7.33203125" style="212" customWidth="1"/>
    <col min="2051" max="2051" width="11.5546875" style="212"/>
    <col min="2052" max="2052" width="5.6640625" style="212" customWidth="1"/>
    <col min="2053" max="2053" width="9.5546875" style="212" customWidth="1"/>
    <col min="2054" max="2054" width="14" style="212" customWidth="1"/>
    <col min="2055" max="2055" width="16.33203125" style="212" customWidth="1"/>
    <col min="2056" max="2056" width="15.88671875" style="212" customWidth="1"/>
    <col min="2057" max="2057" width="11.6640625" style="212" customWidth="1"/>
    <col min="2058" max="2058" width="8.33203125" style="212" customWidth="1"/>
    <col min="2059" max="2059" width="16.5546875" style="212" customWidth="1"/>
    <col min="2060" max="2302" width="11.5546875" style="212"/>
    <col min="2303" max="2303" width="8.88671875" style="212" customWidth="1"/>
    <col min="2304" max="2304" width="22.6640625" style="212" customWidth="1"/>
    <col min="2305" max="2305" width="15.44140625" style="212" customWidth="1"/>
    <col min="2306" max="2306" width="7.33203125" style="212" customWidth="1"/>
    <col min="2307" max="2307" width="11.5546875" style="212"/>
    <col min="2308" max="2308" width="5.6640625" style="212" customWidth="1"/>
    <col min="2309" max="2309" width="9.5546875" style="212" customWidth="1"/>
    <col min="2310" max="2310" width="14" style="212" customWidth="1"/>
    <col min="2311" max="2311" width="16.33203125" style="212" customWidth="1"/>
    <col min="2312" max="2312" width="15.88671875" style="212" customWidth="1"/>
    <col min="2313" max="2313" width="11.6640625" style="212" customWidth="1"/>
    <col min="2314" max="2314" width="8.33203125" style="212" customWidth="1"/>
    <col min="2315" max="2315" width="16.5546875" style="212" customWidth="1"/>
    <col min="2316" max="2558" width="11.5546875" style="212"/>
    <col min="2559" max="2559" width="8.88671875" style="212" customWidth="1"/>
    <col min="2560" max="2560" width="22.6640625" style="212" customWidth="1"/>
    <col min="2561" max="2561" width="15.44140625" style="212" customWidth="1"/>
    <col min="2562" max="2562" width="7.33203125" style="212" customWidth="1"/>
    <col min="2563" max="2563" width="11.5546875" style="212"/>
    <col min="2564" max="2564" width="5.6640625" style="212" customWidth="1"/>
    <col min="2565" max="2565" width="9.5546875" style="212" customWidth="1"/>
    <col min="2566" max="2566" width="14" style="212" customWidth="1"/>
    <col min="2567" max="2567" width="16.33203125" style="212" customWidth="1"/>
    <col min="2568" max="2568" width="15.88671875" style="212" customWidth="1"/>
    <col min="2569" max="2569" width="11.6640625" style="212" customWidth="1"/>
    <col min="2570" max="2570" width="8.33203125" style="212" customWidth="1"/>
    <col min="2571" max="2571" width="16.5546875" style="212" customWidth="1"/>
    <col min="2572" max="2814" width="11.5546875" style="212"/>
    <col min="2815" max="2815" width="8.88671875" style="212" customWidth="1"/>
    <col min="2816" max="2816" width="22.6640625" style="212" customWidth="1"/>
    <col min="2817" max="2817" width="15.44140625" style="212" customWidth="1"/>
    <col min="2818" max="2818" width="7.33203125" style="212" customWidth="1"/>
    <col min="2819" max="2819" width="11.5546875" style="212"/>
    <col min="2820" max="2820" width="5.6640625" style="212" customWidth="1"/>
    <col min="2821" max="2821" width="9.5546875" style="212" customWidth="1"/>
    <col min="2822" max="2822" width="14" style="212" customWidth="1"/>
    <col min="2823" max="2823" width="16.33203125" style="212" customWidth="1"/>
    <col min="2824" max="2824" width="15.88671875" style="212" customWidth="1"/>
    <col min="2825" max="2825" width="11.6640625" style="212" customWidth="1"/>
    <col min="2826" max="2826" width="8.33203125" style="212" customWidth="1"/>
    <col min="2827" max="2827" width="16.5546875" style="212" customWidth="1"/>
    <col min="2828" max="3070" width="11.5546875" style="212"/>
    <col min="3071" max="3071" width="8.88671875" style="212" customWidth="1"/>
    <col min="3072" max="3072" width="22.6640625" style="212" customWidth="1"/>
    <col min="3073" max="3073" width="15.44140625" style="212" customWidth="1"/>
    <col min="3074" max="3074" width="7.33203125" style="212" customWidth="1"/>
    <col min="3075" max="3075" width="11.5546875" style="212"/>
    <col min="3076" max="3076" width="5.6640625" style="212" customWidth="1"/>
    <col min="3077" max="3077" width="9.5546875" style="212" customWidth="1"/>
    <col min="3078" max="3078" width="14" style="212" customWidth="1"/>
    <col min="3079" max="3079" width="16.33203125" style="212" customWidth="1"/>
    <col min="3080" max="3080" width="15.88671875" style="212" customWidth="1"/>
    <col min="3081" max="3081" width="11.6640625" style="212" customWidth="1"/>
    <col min="3082" max="3082" width="8.33203125" style="212" customWidth="1"/>
    <col min="3083" max="3083" width="16.5546875" style="212" customWidth="1"/>
    <col min="3084" max="3326" width="11.5546875" style="212"/>
    <col min="3327" max="3327" width="8.88671875" style="212" customWidth="1"/>
    <col min="3328" max="3328" width="22.6640625" style="212" customWidth="1"/>
    <col min="3329" max="3329" width="15.44140625" style="212" customWidth="1"/>
    <col min="3330" max="3330" width="7.33203125" style="212" customWidth="1"/>
    <col min="3331" max="3331" width="11.5546875" style="212"/>
    <col min="3332" max="3332" width="5.6640625" style="212" customWidth="1"/>
    <col min="3333" max="3333" width="9.5546875" style="212" customWidth="1"/>
    <col min="3334" max="3334" width="14" style="212" customWidth="1"/>
    <col min="3335" max="3335" width="16.33203125" style="212" customWidth="1"/>
    <col min="3336" max="3336" width="15.88671875" style="212" customWidth="1"/>
    <col min="3337" max="3337" width="11.6640625" style="212" customWidth="1"/>
    <col min="3338" max="3338" width="8.33203125" style="212" customWidth="1"/>
    <col min="3339" max="3339" width="16.5546875" style="212" customWidth="1"/>
    <col min="3340" max="3582" width="11.5546875" style="212"/>
    <col min="3583" max="3583" width="8.88671875" style="212" customWidth="1"/>
    <col min="3584" max="3584" width="22.6640625" style="212" customWidth="1"/>
    <col min="3585" max="3585" width="15.44140625" style="212" customWidth="1"/>
    <col min="3586" max="3586" width="7.33203125" style="212" customWidth="1"/>
    <col min="3587" max="3587" width="11.5546875" style="212"/>
    <col min="3588" max="3588" width="5.6640625" style="212" customWidth="1"/>
    <col min="3589" max="3589" width="9.5546875" style="212" customWidth="1"/>
    <col min="3590" max="3590" width="14" style="212" customWidth="1"/>
    <col min="3591" max="3591" width="16.33203125" style="212" customWidth="1"/>
    <col min="3592" max="3592" width="15.88671875" style="212" customWidth="1"/>
    <col min="3593" max="3593" width="11.6640625" style="212" customWidth="1"/>
    <col min="3594" max="3594" width="8.33203125" style="212" customWidth="1"/>
    <col min="3595" max="3595" width="16.5546875" style="212" customWidth="1"/>
    <col min="3596" max="3838" width="11.5546875" style="212"/>
    <col min="3839" max="3839" width="8.88671875" style="212" customWidth="1"/>
    <col min="3840" max="3840" width="22.6640625" style="212" customWidth="1"/>
    <col min="3841" max="3841" width="15.44140625" style="212" customWidth="1"/>
    <col min="3842" max="3842" width="7.33203125" style="212" customWidth="1"/>
    <col min="3843" max="3843" width="11.5546875" style="212"/>
    <col min="3844" max="3844" width="5.6640625" style="212" customWidth="1"/>
    <col min="3845" max="3845" width="9.5546875" style="212" customWidth="1"/>
    <col min="3846" max="3846" width="14" style="212" customWidth="1"/>
    <col min="3847" max="3847" width="16.33203125" style="212" customWidth="1"/>
    <col min="3848" max="3848" width="15.88671875" style="212" customWidth="1"/>
    <col min="3849" max="3849" width="11.6640625" style="212" customWidth="1"/>
    <col min="3850" max="3850" width="8.33203125" style="212" customWidth="1"/>
    <col min="3851" max="3851" width="16.5546875" style="212" customWidth="1"/>
    <col min="3852" max="4094" width="11.5546875" style="212"/>
    <col min="4095" max="4095" width="8.88671875" style="212" customWidth="1"/>
    <col min="4096" max="4096" width="22.6640625" style="212" customWidth="1"/>
    <col min="4097" max="4097" width="15.44140625" style="212" customWidth="1"/>
    <col min="4098" max="4098" width="7.33203125" style="212" customWidth="1"/>
    <col min="4099" max="4099" width="11.5546875" style="212"/>
    <col min="4100" max="4100" width="5.6640625" style="212" customWidth="1"/>
    <col min="4101" max="4101" width="9.5546875" style="212" customWidth="1"/>
    <col min="4102" max="4102" width="14" style="212" customWidth="1"/>
    <col min="4103" max="4103" width="16.33203125" style="212" customWidth="1"/>
    <col min="4104" max="4104" width="15.88671875" style="212" customWidth="1"/>
    <col min="4105" max="4105" width="11.6640625" style="212" customWidth="1"/>
    <col min="4106" max="4106" width="8.33203125" style="212" customWidth="1"/>
    <col min="4107" max="4107" width="16.5546875" style="212" customWidth="1"/>
    <col min="4108" max="4350" width="11.5546875" style="212"/>
    <col min="4351" max="4351" width="8.88671875" style="212" customWidth="1"/>
    <col min="4352" max="4352" width="22.6640625" style="212" customWidth="1"/>
    <col min="4353" max="4353" width="15.44140625" style="212" customWidth="1"/>
    <col min="4354" max="4354" width="7.33203125" style="212" customWidth="1"/>
    <col min="4355" max="4355" width="11.5546875" style="212"/>
    <col min="4356" max="4356" width="5.6640625" style="212" customWidth="1"/>
    <col min="4357" max="4357" width="9.5546875" style="212" customWidth="1"/>
    <col min="4358" max="4358" width="14" style="212" customWidth="1"/>
    <col min="4359" max="4359" width="16.33203125" style="212" customWidth="1"/>
    <col min="4360" max="4360" width="15.88671875" style="212" customWidth="1"/>
    <col min="4361" max="4361" width="11.6640625" style="212" customWidth="1"/>
    <col min="4362" max="4362" width="8.33203125" style="212" customWidth="1"/>
    <col min="4363" max="4363" width="16.5546875" style="212" customWidth="1"/>
    <col min="4364" max="4606" width="11.5546875" style="212"/>
    <col min="4607" max="4607" width="8.88671875" style="212" customWidth="1"/>
    <col min="4608" max="4608" width="22.6640625" style="212" customWidth="1"/>
    <col min="4609" max="4609" width="15.44140625" style="212" customWidth="1"/>
    <col min="4610" max="4610" width="7.33203125" style="212" customWidth="1"/>
    <col min="4611" max="4611" width="11.5546875" style="212"/>
    <col min="4612" max="4612" width="5.6640625" style="212" customWidth="1"/>
    <col min="4613" max="4613" width="9.5546875" style="212" customWidth="1"/>
    <col min="4614" max="4614" width="14" style="212" customWidth="1"/>
    <col min="4615" max="4615" width="16.33203125" style="212" customWidth="1"/>
    <col min="4616" max="4616" width="15.88671875" style="212" customWidth="1"/>
    <col min="4617" max="4617" width="11.6640625" style="212" customWidth="1"/>
    <col min="4618" max="4618" width="8.33203125" style="212" customWidth="1"/>
    <col min="4619" max="4619" width="16.5546875" style="212" customWidth="1"/>
    <col min="4620" max="4862" width="11.5546875" style="212"/>
    <col min="4863" max="4863" width="8.88671875" style="212" customWidth="1"/>
    <col min="4864" max="4864" width="22.6640625" style="212" customWidth="1"/>
    <col min="4865" max="4865" width="15.44140625" style="212" customWidth="1"/>
    <col min="4866" max="4866" width="7.33203125" style="212" customWidth="1"/>
    <col min="4867" max="4867" width="11.5546875" style="212"/>
    <col min="4868" max="4868" width="5.6640625" style="212" customWidth="1"/>
    <col min="4869" max="4869" width="9.5546875" style="212" customWidth="1"/>
    <col min="4870" max="4870" width="14" style="212" customWidth="1"/>
    <col min="4871" max="4871" width="16.33203125" style="212" customWidth="1"/>
    <col min="4872" max="4872" width="15.88671875" style="212" customWidth="1"/>
    <col min="4873" max="4873" width="11.6640625" style="212" customWidth="1"/>
    <col min="4874" max="4874" width="8.33203125" style="212" customWidth="1"/>
    <col min="4875" max="4875" width="16.5546875" style="212" customWidth="1"/>
    <col min="4876" max="5118" width="11.5546875" style="212"/>
    <col min="5119" max="5119" width="8.88671875" style="212" customWidth="1"/>
    <col min="5120" max="5120" width="22.6640625" style="212" customWidth="1"/>
    <col min="5121" max="5121" width="15.44140625" style="212" customWidth="1"/>
    <col min="5122" max="5122" width="7.33203125" style="212" customWidth="1"/>
    <col min="5123" max="5123" width="11.5546875" style="212"/>
    <col min="5124" max="5124" width="5.6640625" style="212" customWidth="1"/>
    <col min="5125" max="5125" width="9.5546875" style="212" customWidth="1"/>
    <col min="5126" max="5126" width="14" style="212" customWidth="1"/>
    <col min="5127" max="5127" width="16.33203125" style="212" customWidth="1"/>
    <col min="5128" max="5128" width="15.88671875" style="212" customWidth="1"/>
    <col min="5129" max="5129" width="11.6640625" style="212" customWidth="1"/>
    <col min="5130" max="5130" width="8.33203125" style="212" customWidth="1"/>
    <col min="5131" max="5131" width="16.5546875" style="212" customWidth="1"/>
    <col min="5132" max="5374" width="11.5546875" style="212"/>
    <col min="5375" max="5375" width="8.88671875" style="212" customWidth="1"/>
    <col min="5376" max="5376" width="22.6640625" style="212" customWidth="1"/>
    <col min="5377" max="5377" width="15.44140625" style="212" customWidth="1"/>
    <col min="5378" max="5378" width="7.33203125" style="212" customWidth="1"/>
    <col min="5379" max="5379" width="11.5546875" style="212"/>
    <col min="5380" max="5380" width="5.6640625" style="212" customWidth="1"/>
    <col min="5381" max="5381" width="9.5546875" style="212" customWidth="1"/>
    <col min="5382" max="5382" width="14" style="212" customWidth="1"/>
    <col min="5383" max="5383" width="16.33203125" style="212" customWidth="1"/>
    <col min="5384" max="5384" width="15.88671875" style="212" customWidth="1"/>
    <col min="5385" max="5385" width="11.6640625" style="212" customWidth="1"/>
    <col min="5386" max="5386" width="8.33203125" style="212" customWidth="1"/>
    <col min="5387" max="5387" width="16.5546875" style="212" customWidth="1"/>
    <col min="5388" max="5630" width="11.5546875" style="212"/>
    <col min="5631" max="5631" width="8.88671875" style="212" customWidth="1"/>
    <col min="5632" max="5632" width="22.6640625" style="212" customWidth="1"/>
    <col min="5633" max="5633" width="15.44140625" style="212" customWidth="1"/>
    <col min="5634" max="5634" width="7.33203125" style="212" customWidth="1"/>
    <col min="5635" max="5635" width="11.5546875" style="212"/>
    <col min="5636" max="5636" width="5.6640625" style="212" customWidth="1"/>
    <col min="5637" max="5637" width="9.5546875" style="212" customWidth="1"/>
    <col min="5638" max="5638" width="14" style="212" customWidth="1"/>
    <col min="5639" max="5639" width="16.33203125" style="212" customWidth="1"/>
    <col min="5640" max="5640" width="15.88671875" style="212" customWidth="1"/>
    <col min="5641" max="5641" width="11.6640625" style="212" customWidth="1"/>
    <col min="5642" max="5642" width="8.33203125" style="212" customWidth="1"/>
    <col min="5643" max="5643" width="16.5546875" style="212" customWidth="1"/>
    <col min="5644" max="5886" width="11.5546875" style="212"/>
    <col min="5887" max="5887" width="8.88671875" style="212" customWidth="1"/>
    <col min="5888" max="5888" width="22.6640625" style="212" customWidth="1"/>
    <col min="5889" max="5889" width="15.44140625" style="212" customWidth="1"/>
    <col min="5890" max="5890" width="7.33203125" style="212" customWidth="1"/>
    <col min="5891" max="5891" width="11.5546875" style="212"/>
    <col min="5892" max="5892" width="5.6640625" style="212" customWidth="1"/>
    <col min="5893" max="5893" width="9.5546875" style="212" customWidth="1"/>
    <col min="5894" max="5894" width="14" style="212" customWidth="1"/>
    <col min="5895" max="5895" width="16.33203125" style="212" customWidth="1"/>
    <col min="5896" max="5896" width="15.88671875" style="212" customWidth="1"/>
    <col min="5897" max="5897" width="11.6640625" style="212" customWidth="1"/>
    <col min="5898" max="5898" width="8.33203125" style="212" customWidth="1"/>
    <col min="5899" max="5899" width="16.5546875" style="212" customWidth="1"/>
    <col min="5900" max="6142" width="11.5546875" style="212"/>
    <col min="6143" max="6143" width="8.88671875" style="212" customWidth="1"/>
    <col min="6144" max="6144" width="22.6640625" style="212" customWidth="1"/>
    <col min="6145" max="6145" width="15.44140625" style="212" customWidth="1"/>
    <col min="6146" max="6146" width="7.33203125" style="212" customWidth="1"/>
    <col min="6147" max="6147" width="11.5546875" style="212"/>
    <col min="6148" max="6148" width="5.6640625" style="212" customWidth="1"/>
    <col min="6149" max="6149" width="9.5546875" style="212" customWidth="1"/>
    <col min="6150" max="6150" width="14" style="212" customWidth="1"/>
    <col min="6151" max="6151" width="16.33203125" style="212" customWidth="1"/>
    <col min="6152" max="6152" width="15.88671875" style="212" customWidth="1"/>
    <col min="6153" max="6153" width="11.6640625" style="212" customWidth="1"/>
    <col min="6154" max="6154" width="8.33203125" style="212" customWidth="1"/>
    <col min="6155" max="6155" width="16.5546875" style="212" customWidth="1"/>
    <col min="6156" max="6398" width="11.5546875" style="212"/>
    <col min="6399" max="6399" width="8.88671875" style="212" customWidth="1"/>
    <col min="6400" max="6400" width="22.6640625" style="212" customWidth="1"/>
    <col min="6401" max="6401" width="15.44140625" style="212" customWidth="1"/>
    <col min="6402" max="6402" width="7.33203125" style="212" customWidth="1"/>
    <col min="6403" max="6403" width="11.5546875" style="212"/>
    <col min="6404" max="6404" width="5.6640625" style="212" customWidth="1"/>
    <col min="6405" max="6405" width="9.5546875" style="212" customWidth="1"/>
    <col min="6406" max="6406" width="14" style="212" customWidth="1"/>
    <col min="6407" max="6407" width="16.33203125" style="212" customWidth="1"/>
    <col min="6408" max="6408" width="15.88671875" style="212" customWidth="1"/>
    <col min="6409" max="6409" width="11.6640625" style="212" customWidth="1"/>
    <col min="6410" max="6410" width="8.33203125" style="212" customWidth="1"/>
    <col min="6411" max="6411" width="16.5546875" style="212" customWidth="1"/>
    <col min="6412" max="6654" width="11.5546875" style="212"/>
    <col min="6655" max="6655" width="8.88671875" style="212" customWidth="1"/>
    <col min="6656" max="6656" width="22.6640625" style="212" customWidth="1"/>
    <col min="6657" max="6657" width="15.44140625" style="212" customWidth="1"/>
    <col min="6658" max="6658" width="7.33203125" style="212" customWidth="1"/>
    <col min="6659" max="6659" width="11.5546875" style="212"/>
    <col min="6660" max="6660" width="5.6640625" style="212" customWidth="1"/>
    <col min="6661" max="6661" width="9.5546875" style="212" customWidth="1"/>
    <col min="6662" max="6662" width="14" style="212" customWidth="1"/>
    <col min="6663" max="6663" width="16.33203125" style="212" customWidth="1"/>
    <col min="6664" max="6664" width="15.88671875" style="212" customWidth="1"/>
    <col min="6665" max="6665" width="11.6640625" style="212" customWidth="1"/>
    <col min="6666" max="6666" width="8.33203125" style="212" customWidth="1"/>
    <col min="6667" max="6667" width="16.5546875" style="212" customWidth="1"/>
    <col min="6668" max="6910" width="11.5546875" style="212"/>
    <col min="6911" max="6911" width="8.88671875" style="212" customWidth="1"/>
    <col min="6912" max="6912" width="22.6640625" style="212" customWidth="1"/>
    <col min="6913" max="6913" width="15.44140625" style="212" customWidth="1"/>
    <col min="6914" max="6914" width="7.33203125" style="212" customWidth="1"/>
    <col min="6915" max="6915" width="11.5546875" style="212"/>
    <col min="6916" max="6916" width="5.6640625" style="212" customWidth="1"/>
    <col min="6917" max="6917" width="9.5546875" style="212" customWidth="1"/>
    <col min="6918" max="6918" width="14" style="212" customWidth="1"/>
    <col min="6919" max="6919" width="16.33203125" style="212" customWidth="1"/>
    <col min="6920" max="6920" width="15.88671875" style="212" customWidth="1"/>
    <col min="6921" max="6921" width="11.6640625" style="212" customWidth="1"/>
    <col min="6922" max="6922" width="8.33203125" style="212" customWidth="1"/>
    <col min="6923" max="6923" width="16.5546875" style="212" customWidth="1"/>
    <col min="6924" max="7166" width="11.5546875" style="212"/>
    <col min="7167" max="7167" width="8.88671875" style="212" customWidth="1"/>
    <col min="7168" max="7168" width="22.6640625" style="212" customWidth="1"/>
    <col min="7169" max="7169" width="15.44140625" style="212" customWidth="1"/>
    <col min="7170" max="7170" width="7.33203125" style="212" customWidth="1"/>
    <col min="7171" max="7171" width="11.5546875" style="212"/>
    <col min="7172" max="7172" width="5.6640625" style="212" customWidth="1"/>
    <col min="7173" max="7173" width="9.5546875" style="212" customWidth="1"/>
    <col min="7174" max="7174" width="14" style="212" customWidth="1"/>
    <col min="7175" max="7175" width="16.33203125" style="212" customWidth="1"/>
    <col min="7176" max="7176" width="15.88671875" style="212" customWidth="1"/>
    <col min="7177" max="7177" width="11.6640625" style="212" customWidth="1"/>
    <col min="7178" max="7178" width="8.33203125" style="212" customWidth="1"/>
    <col min="7179" max="7179" width="16.5546875" style="212" customWidth="1"/>
    <col min="7180" max="7422" width="11.5546875" style="212"/>
    <col min="7423" max="7423" width="8.88671875" style="212" customWidth="1"/>
    <col min="7424" max="7424" width="22.6640625" style="212" customWidth="1"/>
    <col min="7425" max="7425" width="15.44140625" style="212" customWidth="1"/>
    <col min="7426" max="7426" width="7.33203125" style="212" customWidth="1"/>
    <col min="7427" max="7427" width="11.5546875" style="212"/>
    <col min="7428" max="7428" width="5.6640625" style="212" customWidth="1"/>
    <col min="7429" max="7429" width="9.5546875" style="212" customWidth="1"/>
    <col min="7430" max="7430" width="14" style="212" customWidth="1"/>
    <col min="7431" max="7431" width="16.33203125" style="212" customWidth="1"/>
    <col min="7432" max="7432" width="15.88671875" style="212" customWidth="1"/>
    <col min="7433" max="7433" width="11.6640625" style="212" customWidth="1"/>
    <col min="7434" max="7434" width="8.33203125" style="212" customWidth="1"/>
    <col min="7435" max="7435" width="16.5546875" style="212" customWidth="1"/>
    <col min="7436" max="7678" width="11.5546875" style="212"/>
    <col min="7679" max="7679" width="8.88671875" style="212" customWidth="1"/>
    <col min="7680" max="7680" width="22.6640625" style="212" customWidth="1"/>
    <col min="7681" max="7681" width="15.44140625" style="212" customWidth="1"/>
    <col min="7682" max="7682" width="7.33203125" style="212" customWidth="1"/>
    <col min="7683" max="7683" width="11.5546875" style="212"/>
    <col min="7684" max="7684" width="5.6640625" style="212" customWidth="1"/>
    <col min="7685" max="7685" width="9.5546875" style="212" customWidth="1"/>
    <col min="7686" max="7686" width="14" style="212" customWidth="1"/>
    <col min="7687" max="7687" width="16.33203125" style="212" customWidth="1"/>
    <col min="7688" max="7688" width="15.88671875" style="212" customWidth="1"/>
    <col min="7689" max="7689" width="11.6640625" style="212" customWidth="1"/>
    <col min="7690" max="7690" width="8.33203125" style="212" customWidth="1"/>
    <col min="7691" max="7691" width="16.5546875" style="212" customWidth="1"/>
    <col min="7692" max="7934" width="11.5546875" style="212"/>
    <col min="7935" max="7935" width="8.88671875" style="212" customWidth="1"/>
    <col min="7936" max="7936" width="22.6640625" style="212" customWidth="1"/>
    <col min="7937" max="7937" width="15.44140625" style="212" customWidth="1"/>
    <col min="7938" max="7938" width="7.33203125" style="212" customWidth="1"/>
    <col min="7939" max="7939" width="11.5546875" style="212"/>
    <col min="7940" max="7940" width="5.6640625" style="212" customWidth="1"/>
    <col min="7941" max="7941" width="9.5546875" style="212" customWidth="1"/>
    <col min="7942" max="7942" width="14" style="212" customWidth="1"/>
    <col min="7943" max="7943" width="16.33203125" style="212" customWidth="1"/>
    <col min="7944" max="7944" width="15.88671875" style="212" customWidth="1"/>
    <col min="7945" max="7945" width="11.6640625" style="212" customWidth="1"/>
    <col min="7946" max="7946" width="8.33203125" style="212" customWidth="1"/>
    <col min="7947" max="7947" width="16.5546875" style="212" customWidth="1"/>
    <col min="7948" max="8190" width="11.5546875" style="212"/>
    <col min="8191" max="8191" width="8.88671875" style="212" customWidth="1"/>
    <col min="8192" max="8192" width="22.6640625" style="212" customWidth="1"/>
    <col min="8193" max="8193" width="15.44140625" style="212" customWidth="1"/>
    <col min="8194" max="8194" width="7.33203125" style="212" customWidth="1"/>
    <col min="8195" max="8195" width="11.5546875" style="212"/>
    <col min="8196" max="8196" width="5.6640625" style="212" customWidth="1"/>
    <col min="8197" max="8197" width="9.5546875" style="212" customWidth="1"/>
    <col min="8198" max="8198" width="14" style="212" customWidth="1"/>
    <col min="8199" max="8199" width="16.33203125" style="212" customWidth="1"/>
    <col min="8200" max="8200" width="15.88671875" style="212" customWidth="1"/>
    <col min="8201" max="8201" width="11.6640625" style="212" customWidth="1"/>
    <col min="8202" max="8202" width="8.33203125" style="212" customWidth="1"/>
    <col min="8203" max="8203" width="16.5546875" style="212" customWidth="1"/>
    <col min="8204" max="8446" width="11.5546875" style="212"/>
    <col min="8447" max="8447" width="8.88671875" style="212" customWidth="1"/>
    <col min="8448" max="8448" width="22.6640625" style="212" customWidth="1"/>
    <col min="8449" max="8449" width="15.44140625" style="212" customWidth="1"/>
    <col min="8450" max="8450" width="7.33203125" style="212" customWidth="1"/>
    <col min="8451" max="8451" width="11.5546875" style="212"/>
    <col min="8452" max="8452" width="5.6640625" style="212" customWidth="1"/>
    <col min="8453" max="8453" width="9.5546875" style="212" customWidth="1"/>
    <col min="8454" max="8454" width="14" style="212" customWidth="1"/>
    <col min="8455" max="8455" width="16.33203125" style="212" customWidth="1"/>
    <col min="8456" max="8456" width="15.88671875" style="212" customWidth="1"/>
    <col min="8457" max="8457" width="11.6640625" style="212" customWidth="1"/>
    <col min="8458" max="8458" width="8.33203125" style="212" customWidth="1"/>
    <col min="8459" max="8459" width="16.5546875" style="212" customWidth="1"/>
    <col min="8460" max="8702" width="11.5546875" style="212"/>
    <col min="8703" max="8703" width="8.88671875" style="212" customWidth="1"/>
    <col min="8704" max="8704" width="22.6640625" style="212" customWidth="1"/>
    <col min="8705" max="8705" width="15.44140625" style="212" customWidth="1"/>
    <col min="8706" max="8706" width="7.33203125" style="212" customWidth="1"/>
    <col min="8707" max="8707" width="11.5546875" style="212"/>
    <col min="8708" max="8708" width="5.6640625" style="212" customWidth="1"/>
    <col min="8709" max="8709" width="9.5546875" style="212" customWidth="1"/>
    <col min="8710" max="8710" width="14" style="212" customWidth="1"/>
    <col min="8711" max="8711" width="16.33203125" style="212" customWidth="1"/>
    <col min="8712" max="8712" width="15.88671875" style="212" customWidth="1"/>
    <col min="8713" max="8713" width="11.6640625" style="212" customWidth="1"/>
    <col min="8714" max="8714" width="8.33203125" style="212" customWidth="1"/>
    <col min="8715" max="8715" width="16.5546875" style="212" customWidth="1"/>
    <col min="8716" max="8958" width="11.5546875" style="212"/>
    <col min="8959" max="8959" width="8.88671875" style="212" customWidth="1"/>
    <col min="8960" max="8960" width="22.6640625" style="212" customWidth="1"/>
    <col min="8961" max="8961" width="15.44140625" style="212" customWidth="1"/>
    <col min="8962" max="8962" width="7.33203125" style="212" customWidth="1"/>
    <col min="8963" max="8963" width="11.5546875" style="212"/>
    <col min="8964" max="8964" width="5.6640625" style="212" customWidth="1"/>
    <col min="8965" max="8965" width="9.5546875" style="212" customWidth="1"/>
    <col min="8966" max="8966" width="14" style="212" customWidth="1"/>
    <col min="8967" max="8967" width="16.33203125" style="212" customWidth="1"/>
    <col min="8968" max="8968" width="15.88671875" style="212" customWidth="1"/>
    <col min="8969" max="8969" width="11.6640625" style="212" customWidth="1"/>
    <col min="8970" max="8970" width="8.33203125" style="212" customWidth="1"/>
    <col min="8971" max="8971" width="16.5546875" style="212" customWidth="1"/>
    <col min="8972" max="9214" width="11.5546875" style="212"/>
    <col min="9215" max="9215" width="8.88671875" style="212" customWidth="1"/>
    <col min="9216" max="9216" width="22.6640625" style="212" customWidth="1"/>
    <col min="9217" max="9217" width="15.44140625" style="212" customWidth="1"/>
    <col min="9218" max="9218" width="7.33203125" style="212" customWidth="1"/>
    <col min="9219" max="9219" width="11.5546875" style="212"/>
    <col min="9220" max="9220" width="5.6640625" style="212" customWidth="1"/>
    <col min="9221" max="9221" width="9.5546875" style="212" customWidth="1"/>
    <col min="9222" max="9222" width="14" style="212" customWidth="1"/>
    <col min="9223" max="9223" width="16.33203125" style="212" customWidth="1"/>
    <col min="9224" max="9224" width="15.88671875" style="212" customWidth="1"/>
    <col min="9225" max="9225" width="11.6640625" style="212" customWidth="1"/>
    <col min="9226" max="9226" width="8.33203125" style="212" customWidth="1"/>
    <col min="9227" max="9227" width="16.5546875" style="212" customWidth="1"/>
    <col min="9228" max="9470" width="11.5546875" style="212"/>
    <col min="9471" max="9471" width="8.88671875" style="212" customWidth="1"/>
    <col min="9472" max="9472" width="22.6640625" style="212" customWidth="1"/>
    <col min="9473" max="9473" width="15.44140625" style="212" customWidth="1"/>
    <col min="9474" max="9474" width="7.33203125" style="212" customWidth="1"/>
    <col min="9475" max="9475" width="11.5546875" style="212"/>
    <col min="9476" max="9476" width="5.6640625" style="212" customWidth="1"/>
    <col min="9477" max="9477" width="9.5546875" style="212" customWidth="1"/>
    <col min="9478" max="9478" width="14" style="212" customWidth="1"/>
    <col min="9479" max="9479" width="16.33203125" style="212" customWidth="1"/>
    <col min="9480" max="9480" width="15.88671875" style="212" customWidth="1"/>
    <col min="9481" max="9481" width="11.6640625" style="212" customWidth="1"/>
    <col min="9482" max="9482" width="8.33203125" style="212" customWidth="1"/>
    <col min="9483" max="9483" width="16.5546875" style="212" customWidth="1"/>
    <col min="9484" max="9726" width="11.5546875" style="212"/>
    <col min="9727" max="9727" width="8.88671875" style="212" customWidth="1"/>
    <col min="9728" max="9728" width="22.6640625" style="212" customWidth="1"/>
    <col min="9729" max="9729" width="15.44140625" style="212" customWidth="1"/>
    <col min="9730" max="9730" width="7.33203125" style="212" customWidth="1"/>
    <col min="9731" max="9731" width="11.5546875" style="212"/>
    <col min="9732" max="9732" width="5.6640625" style="212" customWidth="1"/>
    <col min="9733" max="9733" width="9.5546875" style="212" customWidth="1"/>
    <col min="9734" max="9734" width="14" style="212" customWidth="1"/>
    <col min="9735" max="9735" width="16.33203125" style="212" customWidth="1"/>
    <col min="9736" max="9736" width="15.88671875" style="212" customWidth="1"/>
    <col min="9737" max="9737" width="11.6640625" style="212" customWidth="1"/>
    <col min="9738" max="9738" width="8.33203125" style="212" customWidth="1"/>
    <col min="9739" max="9739" width="16.5546875" style="212" customWidth="1"/>
    <col min="9740" max="9982" width="11.5546875" style="212"/>
    <col min="9983" max="9983" width="8.88671875" style="212" customWidth="1"/>
    <col min="9984" max="9984" width="22.6640625" style="212" customWidth="1"/>
    <col min="9985" max="9985" width="15.44140625" style="212" customWidth="1"/>
    <col min="9986" max="9986" width="7.33203125" style="212" customWidth="1"/>
    <col min="9987" max="9987" width="11.5546875" style="212"/>
    <col min="9988" max="9988" width="5.6640625" style="212" customWidth="1"/>
    <col min="9989" max="9989" width="9.5546875" style="212" customWidth="1"/>
    <col min="9990" max="9990" width="14" style="212" customWidth="1"/>
    <col min="9991" max="9991" width="16.33203125" style="212" customWidth="1"/>
    <col min="9992" max="9992" width="15.88671875" style="212" customWidth="1"/>
    <col min="9993" max="9993" width="11.6640625" style="212" customWidth="1"/>
    <col min="9994" max="9994" width="8.33203125" style="212" customWidth="1"/>
    <col min="9995" max="9995" width="16.5546875" style="212" customWidth="1"/>
    <col min="9996" max="10238" width="11.5546875" style="212"/>
    <col min="10239" max="10239" width="8.88671875" style="212" customWidth="1"/>
    <col min="10240" max="10240" width="22.6640625" style="212" customWidth="1"/>
    <col min="10241" max="10241" width="15.44140625" style="212" customWidth="1"/>
    <col min="10242" max="10242" width="7.33203125" style="212" customWidth="1"/>
    <col min="10243" max="10243" width="11.5546875" style="212"/>
    <col min="10244" max="10244" width="5.6640625" style="212" customWidth="1"/>
    <col min="10245" max="10245" width="9.5546875" style="212" customWidth="1"/>
    <col min="10246" max="10246" width="14" style="212" customWidth="1"/>
    <col min="10247" max="10247" width="16.33203125" style="212" customWidth="1"/>
    <col min="10248" max="10248" width="15.88671875" style="212" customWidth="1"/>
    <col min="10249" max="10249" width="11.6640625" style="212" customWidth="1"/>
    <col min="10250" max="10250" width="8.33203125" style="212" customWidth="1"/>
    <col min="10251" max="10251" width="16.5546875" style="212" customWidth="1"/>
    <col min="10252" max="10494" width="11.5546875" style="212"/>
    <col min="10495" max="10495" width="8.88671875" style="212" customWidth="1"/>
    <col min="10496" max="10496" width="22.6640625" style="212" customWidth="1"/>
    <col min="10497" max="10497" width="15.44140625" style="212" customWidth="1"/>
    <col min="10498" max="10498" width="7.33203125" style="212" customWidth="1"/>
    <col min="10499" max="10499" width="11.5546875" style="212"/>
    <col min="10500" max="10500" width="5.6640625" style="212" customWidth="1"/>
    <col min="10501" max="10501" width="9.5546875" style="212" customWidth="1"/>
    <col min="10502" max="10502" width="14" style="212" customWidth="1"/>
    <col min="10503" max="10503" width="16.33203125" style="212" customWidth="1"/>
    <col min="10504" max="10504" width="15.88671875" style="212" customWidth="1"/>
    <col min="10505" max="10505" width="11.6640625" style="212" customWidth="1"/>
    <col min="10506" max="10506" width="8.33203125" style="212" customWidth="1"/>
    <col min="10507" max="10507" width="16.5546875" style="212" customWidth="1"/>
    <col min="10508" max="10750" width="11.5546875" style="212"/>
    <col min="10751" max="10751" width="8.88671875" style="212" customWidth="1"/>
    <col min="10752" max="10752" width="22.6640625" style="212" customWidth="1"/>
    <col min="10753" max="10753" width="15.44140625" style="212" customWidth="1"/>
    <col min="10754" max="10754" width="7.33203125" style="212" customWidth="1"/>
    <col min="10755" max="10755" width="11.5546875" style="212"/>
    <col min="10756" max="10756" width="5.6640625" style="212" customWidth="1"/>
    <col min="10757" max="10757" width="9.5546875" style="212" customWidth="1"/>
    <col min="10758" max="10758" width="14" style="212" customWidth="1"/>
    <col min="10759" max="10759" width="16.33203125" style="212" customWidth="1"/>
    <col min="10760" max="10760" width="15.88671875" style="212" customWidth="1"/>
    <col min="10761" max="10761" width="11.6640625" style="212" customWidth="1"/>
    <col min="10762" max="10762" width="8.33203125" style="212" customWidth="1"/>
    <col min="10763" max="10763" width="16.5546875" style="212" customWidth="1"/>
    <col min="10764" max="11006" width="11.5546875" style="212"/>
    <col min="11007" max="11007" width="8.88671875" style="212" customWidth="1"/>
    <col min="11008" max="11008" width="22.6640625" style="212" customWidth="1"/>
    <col min="11009" max="11009" width="15.44140625" style="212" customWidth="1"/>
    <col min="11010" max="11010" width="7.33203125" style="212" customWidth="1"/>
    <col min="11011" max="11011" width="11.5546875" style="212"/>
    <col min="11012" max="11012" width="5.6640625" style="212" customWidth="1"/>
    <col min="11013" max="11013" width="9.5546875" style="212" customWidth="1"/>
    <col min="11014" max="11014" width="14" style="212" customWidth="1"/>
    <col min="11015" max="11015" width="16.33203125" style="212" customWidth="1"/>
    <col min="11016" max="11016" width="15.88671875" style="212" customWidth="1"/>
    <col min="11017" max="11017" width="11.6640625" style="212" customWidth="1"/>
    <col min="11018" max="11018" width="8.33203125" style="212" customWidth="1"/>
    <col min="11019" max="11019" width="16.5546875" style="212" customWidth="1"/>
    <col min="11020" max="11262" width="11.5546875" style="212"/>
    <col min="11263" max="11263" width="8.88671875" style="212" customWidth="1"/>
    <col min="11264" max="11264" width="22.6640625" style="212" customWidth="1"/>
    <col min="11265" max="11265" width="15.44140625" style="212" customWidth="1"/>
    <col min="11266" max="11266" width="7.33203125" style="212" customWidth="1"/>
    <col min="11267" max="11267" width="11.5546875" style="212"/>
    <col min="11268" max="11268" width="5.6640625" style="212" customWidth="1"/>
    <col min="11269" max="11269" width="9.5546875" style="212" customWidth="1"/>
    <col min="11270" max="11270" width="14" style="212" customWidth="1"/>
    <col min="11271" max="11271" width="16.33203125" style="212" customWidth="1"/>
    <col min="11272" max="11272" width="15.88671875" style="212" customWidth="1"/>
    <col min="11273" max="11273" width="11.6640625" style="212" customWidth="1"/>
    <col min="11274" max="11274" width="8.33203125" style="212" customWidth="1"/>
    <col min="11275" max="11275" width="16.5546875" style="212" customWidth="1"/>
    <col min="11276" max="11518" width="11.5546875" style="212"/>
    <col min="11519" max="11519" width="8.88671875" style="212" customWidth="1"/>
    <col min="11520" max="11520" width="22.6640625" style="212" customWidth="1"/>
    <col min="11521" max="11521" width="15.44140625" style="212" customWidth="1"/>
    <col min="11522" max="11522" width="7.33203125" style="212" customWidth="1"/>
    <col min="11523" max="11523" width="11.5546875" style="212"/>
    <col min="11524" max="11524" width="5.6640625" style="212" customWidth="1"/>
    <col min="11525" max="11525" width="9.5546875" style="212" customWidth="1"/>
    <col min="11526" max="11526" width="14" style="212" customWidth="1"/>
    <col min="11527" max="11527" width="16.33203125" style="212" customWidth="1"/>
    <col min="11528" max="11528" width="15.88671875" style="212" customWidth="1"/>
    <col min="11529" max="11529" width="11.6640625" style="212" customWidth="1"/>
    <col min="11530" max="11530" width="8.33203125" style="212" customWidth="1"/>
    <col min="11531" max="11531" width="16.5546875" style="212" customWidth="1"/>
    <col min="11532" max="11774" width="11.5546875" style="212"/>
    <col min="11775" max="11775" width="8.88671875" style="212" customWidth="1"/>
    <col min="11776" max="11776" width="22.6640625" style="212" customWidth="1"/>
    <col min="11777" max="11777" width="15.44140625" style="212" customWidth="1"/>
    <col min="11778" max="11778" width="7.33203125" style="212" customWidth="1"/>
    <col min="11779" max="11779" width="11.5546875" style="212"/>
    <col min="11780" max="11780" width="5.6640625" style="212" customWidth="1"/>
    <col min="11781" max="11781" width="9.5546875" style="212" customWidth="1"/>
    <col min="11782" max="11782" width="14" style="212" customWidth="1"/>
    <col min="11783" max="11783" width="16.33203125" style="212" customWidth="1"/>
    <col min="11784" max="11784" width="15.88671875" style="212" customWidth="1"/>
    <col min="11785" max="11785" width="11.6640625" style="212" customWidth="1"/>
    <col min="11786" max="11786" width="8.33203125" style="212" customWidth="1"/>
    <col min="11787" max="11787" width="16.5546875" style="212" customWidth="1"/>
    <col min="11788" max="12030" width="11.5546875" style="212"/>
    <col min="12031" max="12031" width="8.88671875" style="212" customWidth="1"/>
    <col min="12032" max="12032" width="22.6640625" style="212" customWidth="1"/>
    <col min="12033" max="12033" width="15.44140625" style="212" customWidth="1"/>
    <col min="12034" max="12034" width="7.33203125" style="212" customWidth="1"/>
    <col min="12035" max="12035" width="11.5546875" style="212"/>
    <col min="12036" max="12036" width="5.6640625" style="212" customWidth="1"/>
    <col min="12037" max="12037" width="9.5546875" style="212" customWidth="1"/>
    <col min="12038" max="12038" width="14" style="212" customWidth="1"/>
    <col min="12039" max="12039" width="16.33203125" style="212" customWidth="1"/>
    <col min="12040" max="12040" width="15.88671875" style="212" customWidth="1"/>
    <col min="12041" max="12041" width="11.6640625" style="212" customWidth="1"/>
    <col min="12042" max="12042" width="8.33203125" style="212" customWidth="1"/>
    <col min="12043" max="12043" width="16.5546875" style="212" customWidth="1"/>
    <col min="12044" max="12286" width="11.5546875" style="212"/>
    <col min="12287" max="12287" width="8.88671875" style="212" customWidth="1"/>
    <col min="12288" max="12288" width="22.6640625" style="212" customWidth="1"/>
    <col min="12289" max="12289" width="15.44140625" style="212" customWidth="1"/>
    <col min="12290" max="12290" width="7.33203125" style="212" customWidth="1"/>
    <col min="12291" max="12291" width="11.5546875" style="212"/>
    <col min="12292" max="12292" width="5.6640625" style="212" customWidth="1"/>
    <col min="12293" max="12293" width="9.5546875" style="212" customWidth="1"/>
    <col min="12294" max="12294" width="14" style="212" customWidth="1"/>
    <col min="12295" max="12295" width="16.33203125" style="212" customWidth="1"/>
    <col min="12296" max="12296" width="15.88671875" style="212" customWidth="1"/>
    <col min="12297" max="12297" width="11.6640625" style="212" customWidth="1"/>
    <col min="12298" max="12298" width="8.33203125" style="212" customWidth="1"/>
    <col min="12299" max="12299" width="16.5546875" style="212" customWidth="1"/>
    <col min="12300" max="12542" width="11.5546875" style="212"/>
    <col min="12543" max="12543" width="8.88671875" style="212" customWidth="1"/>
    <col min="12544" max="12544" width="22.6640625" style="212" customWidth="1"/>
    <col min="12545" max="12545" width="15.44140625" style="212" customWidth="1"/>
    <col min="12546" max="12546" width="7.33203125" style="212" customWidth="1"/>
    <col min="12547" max="12547" width="11.5546875" style="212"/>
    <col min="12548" max="12548" width="5.6640625" style="212" customWidth="1"/>
    <col min="12549" max="12549" width="9.5546875" style="212" customWidth="1"/>
    <col min="12550" max="12550" width="14" style="212" customWidth="1"/>
    <col min="12551" max="12551" width="16.33203125" style="212" customWidth="1"/>
    <col min="12552" max="12552" width="15.88671875" style="212" customWidth="1"/>
    <col min="12553" max="12553" width="11.6640625" style="212" customWidth="1"/>
    <col min="12554" max="12554" width="8.33203125" style="212" customWidth="1"/>
    <col min="12555" max="12555" width="16.5546875" style="212" customWidth="1"/>
    <col min="12556" max="12798" width="11.5546875" style="212"/>
    <col min="12799" max="12799" width="8.88671875" style="212" customWidth="1"/>
    <col min="12800" max="12800" width="22.6640625" style="212" customWidth="1"/>
    <col min="12801" max="12801" width="15.44140625" style="212" customWidth="1"/>
    <col min="12802" max="12802" width="7.33203125" style="212" customWidth="1"/>
    <col min="12803" max="12803" width="11.5546875" style="212"/>
    <col min="12804" max="12804" width="5.6640625" style="212" customWidth="1"/>
    <col min="12805" max="12805" width="9.5546875" style="212" customWidth="1"/>
    <col min="12806" max="12806" width="14" style="212" customWidth="1"/>
    <col min="12807" max="12807" width="16.33203125" style="212" customWidth="1"/>
    <col min="12808" max="12808" width="15.88671875" style="212" customWidth="1"/>
    <col min="12809" max="12809" width="11.6640625" style="212" customWidth="1"/>
    <col min="12810" max="12810" width="8.33203125" style="212" customWidth="1"/>
    <col min="12811" max="12811" width="16.5546875" style="212" customWidth="1"/>
    <col min="12812" max="13054" width="11.5546875" style="212"/>
    <col min="13055" max="13055" width="8.88671875" style="212" customWidth="1"/>
    <col min="13056" max="13056" width="22.6640625" style="212" customWidth="1"/>
    <col min="13057" max="13057" width="15.44140625" style="212" customWidth="1"/>
    <col min="13058" max="13058" width="7.33203125" style="212" customWidth="1"/>
    <col min="13059" max="13059" width="11.5546875" style="212"/>
    <col min="13060" max="13060" width="5.6640625" style="212" customWidth="1"/>
    <col min="13061" max="13061" width="9.5546875" style="212" customWidth="1"/>
    <col min="13062" max="13062" width="14" style="212" customWidth="1"/>
    <col min="13063" max="13063" width="16.33203125" style="212" customWidth="1"/>
    <col min="13064" max="13064" width="15.88671875" style="212" customWidth="1"/>
    <col min="13065" max="13065" width="11.6640625" style="212" customWidth="1"/>
    <col min="13066" max="13066" width="8.33203125" style="212" customWidth="1"/>
    <col min="13067" max="13067" width="16.5546875" style="212" customWidth="1"/>
    <col min="13068" max="13310" width="11.5546875" style="212"/>
    <col min="13311" max="13311" width="8.88671875" style="212" customWidth="1"/>
    <col min="13312" max="13312" width="22.6640625" style="212" customWidth="1"/>
    <col min="13313" max="13313" width="15.44140625" style="212" customWidth="1"/>
    <col min="13314" max="13314" width="7.33203125" style="212" customWidth="1"/>
    <col min="13315" max="13315" width="11.5546875" style="212"/>
    <col min="13316" max="13316" width="5.6640625" style="212" customWidth="1"/>
    <col min="13317" max="13317" width="9.5546875" style="212" customWidth="1"/>
    <col min="13318" max="13318" width="14" style="212" customWidth="1"/>
    <col min="13319" max="13319" width="16.33203125" style="212" customWidth="1"/>
    <col min="13320" max="13320" width="15.88671875" style="212" customWidth="1"/>
    <col min="13321" max="13321" width="11.6640625" style="212" customWidth="1"/>
    <col min="13322" max="13322" width="8.33203125" style="212" customWidth="1"/>
    <col min="13323" max="13323" width="16.5546875" style="212" customWidth="1"/>
    <col min="13324" max="13566" width="11.5546875" style="212"/>
    <col min="13567" max="13567" width="8.88671875" style="212" customWidth="1"/>
    <col min="13568" max="13568" width="22.6640625" style="212" customWidth="1"/>
    <col min="13569" max="13569" width="15.44140625" style="212" customWidth="1"/>
    <col min="13570" max="13570" width="7.33203125" style="212" customWidth="1"/>
    <col min="13571" max="13571" width="11.5546875" style="212"/>
    <col min="13572" max="13572" width="5.6640625" style="212" customWidth="1"/>
    <col min="13573" max="13573" width="9.5546875" style="212" customWidth="1"/>
    <col min="13574" max="13574" width="14" style="212" customWidth="1"/>
    <col min="13575" max="13575" width="16.33203125" style="212" customWidth="1"/>
    <col min="13576" max="13576" width="15.88671875" style="212" customWidth="1"/>
    <col min="13577" max="13577" width="11.6640625" style="212" customWidth="1"/>
    <col min="13578" max="13578" width="8.33203125" style="212" customWidth="1"/>
    <col min="13579" max="13579" width="16.5546875" style="212" customWidth="1"/>
    <col min="13580" max="13822" width="11.5546875" style="212"/>
    <col min="13823" max="13823" width="8.88671875" style="212" customWidth="1"/>
    <col min="13824" max="13824" width="22.6640625" style="212" customWidth="1"/>
    <col min="13825" max="13825" width="15.44140625" style="212" customWidth="1"/>
    <col min="13826" max="13826" width="7.33203125" style="212" customWidth="1"/>
    <col min="13827" max="13827" width="11.5546875" style="212"/>
    <col min="13828" max="13828" width="5.6640625" style="212" customWidth="1"/>
    <col min="13829" max="13829" width="9.5546875" style="212" customWidth="1"/>
    <col min="13830" max="13830" width="14" style="212" customWidth="1"/>
    <col min="13831" max="13831" width="16.33203125" style="212" customWidth="1"/>
    <col min="13832" max="13832" width="15.88671875" style="212" customWidth="1"/>
    <col min="13833" max="13833" width="11.6640625" style="212" customWidth="1"/>
    <col min="13834" max="13834" width="8.33203125" style="212" customWidth="1"/>
    <col min="13835" max="13835" width="16.5546875" style="212" customWidth="1"/>
    <col min="13836" max="14078" width="11.5546875" style="212"/>
    <col min="14079" max="14079" width="8.88671875" style="212" customWidth="1"/>
    <col min="14080" max="14080" width="22.6640625" style="212" customWidth="1"/>
    <col min="14081" max="14081" width="15.44140625" style="212" customWidth="1"/>
    <col min="14082" max="14082" width="7.33203125" style="212" customWidth="1"/>
    <col min="14083" max="14083" width="11.5546875" style="212"/>
    <col min="14084" max="14084" width="5.6640625" style="212" customWidth="1"/>
    <col min="14085" max="14085" width="9.5546875" style="212" customWidth="1"/>
    <col min="14086" max="14086" width="14" style="212" customWidth="1"/>
    <col min="14087" max="14087" width="16.33203125" style="212" customWidth="1"/>
    <col min="14088" max="14088" width="15.88671875" style="212" customWidth="1"/>
    <col min="14089" max="14089" width="11.6640625" style="212" customWidth="1"/>
    <col min="14090" max="14090" width="8.33203125" style="212" customWidth="1"/>
    <col min="14091" max="14091" width="16.5546875" style="212" customWidth="1"/>
    <col min="14092" max="14334" width="11.5546875" style="212"/>
    <col min="14335" max="14335" width="8.88671875" style="212" customWidth="1"/>
    <col min="14336" max="14336" width="22.6640625" style="212" customWidth="1"/>
    <col min="14337" max="14337" width="15.44140625" style="212" customWidth="1"/>
    <col min="14338" max="14338" width="7.33203125" style="212" customWidth="1"/>
    <col min="14339" max="14339" width="11.5546875" style="212"/>
    <col min="14340" max="14340" width="5.6640625" style="212" customWidth="1"/>
    <col min="14341" max="14341" width="9.5546875" style="212" customWidth="1"/>
    <col min="14342" max="14342" width="14" style="212" customWidth="1"/>
    <col min="14343" max="14343" width="16.33203125" style="212" customWidth="1"/>
    <col min="14344" max="14344" width="15.88671875" style="212" customWidth="1"/>
    <col min="14345" max="14345" width="11.6640625" style="212" customWidth="1"/>
    <col min="14346" max="14346" width="8.33203125" style="212" customWidth="1"/>
    <col min="14347" max="14347" width="16.5546875" style="212" customWidth="1"/>
    <col min="14348" max="14590" width="11.5546875" style="212"/>
    <col min="14591" max="14591" width="8.88671875" style="212" customWidth="1"/>
    <col min="14592" max="14592" width="22.6640625" style="212" customWidth="1"/>
    <col min="14593" max="14593" width="15.44140625" style="212" customWidth="1"/>
    <col min="14594" max="14594" width="7.33203125" style="212" customWidth="1"/>
    <col min="14595" max="14595" width="11.5546875" style="212"/>
    <col min="14596" max="14596" width="5.6640625" style="212" customWidth="1"/>
    <col min="14597" max="14597" width="9.5546875" style="212" customWidth="1"/>
    <col min="14598" max="14598" width="14" style="212" customWidth="1"/>
    <col min="14599" max="14599" width="16.33203125" style="212" customWidth="1"/>
    <col min="14600" max="14600" width="15.88671875" style="212" customWidth="1"/>
    <col min="14601" max="14601" width="11.6640625" style="212" customWidth="1"/>
    <col min="14602" max="14602" width="8.33203125" style="212" customWidth="1"/>
    <col min="14603" max="14603" width="16.5546875" style="212" customWidth="1"/>
    <col min="14604" max="14846" width="11.5546875" style="212"/>
    <col min="14847" max="14847" width="8.88671875" style="212" customWidth="1"/>
    <col min="14848" max="14848" width="22.6640625" style="212" customWidth="1"/>
    <col min="14849" max="14849" width="15.44140625" style="212" customWidth="1"/>
    <col min="14850" max="14850" width="7.33203125" style="212" customWidth="1"/>
    <col min="14851" max="14851" width="11.5546875" style="212"/>
    <col min="14852" max="14852" width="5.6640625" style="212" customWidth="1"/>
    <col min="14853" max="14853" width="9.5546875" style="212" customWidth="1"/>
    <col min="14854" max="14854" width="14" style="212" customWidth="1"/>
    <col min="14855" max="14855" width="16.33203125" style="212" customWidth="1"/>
    <col min="14856" max="14856" width="15.88671875" style="212" customWidth="1"/>
    <col min="14857" max="14857" width="11.6640625" style="212" customWidth="1"/>
    <col min="14858" max="14858" width="8.33203125" style="212" customWidth="1"/>
    <col min="14859" max="14859" width="16.5546875" style="212" customWidth="1"/>
    <col min="14860" max="15102" width="11.5546875" style="212"/>
    <col min="15103" max="15103" width="8.88671875" style="212" customWidth="1"/>
    <col min="15104" max="15104" width="22.6640625" style="212" customWidth="1"/>
    <col min="15105" max="15105" width="15.44140625" style="212" customWidth="1"/>
    <col min="15106" max="15106" width="7.33203125" style="212" customWidth="1"/>
    <col min="15107" max="15107" width="11.5546875" style="212"/>
    <col min="15108" max="15108" width="5.6640625" style="212" customWidth="1"/>
    <col min="15109" max="15109" width="9.5546875" style="212" customWidth="1"/>
    <col min="15110" max="15110" width="14" style="212" customWidth="1"/>
    <col min="15111" max="15111" width="16.33203125" style="212" customWidth="1"/>
    <col min="15112" max="15112" width="15.88671875" style="212" customWidth="1"/>
    <col min="15113" max="15113" width="11.6640625" style="212" customWidth="1"/>
    <col min="15114" max="15114" width="8.33203125" style="212" customWidth="1"/>
    <col min="15115" max="15115" width="16.5546875" style="212" customWidth="1"/>
    <col min="15116" max="15358" width="11.5546875" style="212"/>
    <col min="15359" max="15359" width="8.88671875" style="212" customWidth="1"/>
    <col min="15360" max="15360" width="22.6640625" style="212" customWidth="1"/>
    <col min="15361" max="15361" width="15.44140625" style="212" customWidth="1"/>
    <col min="15362" max="15362" width="7.33203125" style="212" customWidth="1"/>
    <col min="15363" max="15363" width="11.5546875" style="212"/>
    <col min="15364" max="15364" width="5.6640625" style="212" customWidth="1"/>
    <col min="15365" max="15365" width="9.5546875" style="212" customWidth="1"/>
    <col min="15366" max="15366" width="14" style="212" customWidth="1"/>
    <col min="15367" max="15367" width="16.33203125" style="212" customWidth="1"/>
    <col min="15368" max="15368" width="15.88671875" style="212" customWidth="1"/>
    <col min="15369" max="15369" width="11.6640625" style="212" customWidth="1"/>
    <col min="15370" max="15370" width="8.33203125" style="212" customWidth="1"/>
    <col min="15371" max="15371" width="16.5546875" style="212" customWidth="1"/>
    <col min="15372" max="15614" width="11.5546875" style="212"/>
    <col min="15615" max="15615" width="8.88671875" style="212" customWidth="1"/>
    <col min="15616" max="15616" width="22.6640625" style="212" customWidth="1"/>
    <col min="15617" max="15617" width="15.44140625" style="212" customWidth="1"/>
    <col min="15618" max="15618" width="7.33203125" style="212" customWidth="1"/>
    <col min="15619" max="15619" width="11.5546875" style="212"/>
    <col min="15620" max="15620" width="5.6640625" style="212" customWidth="1"/>
    <col min="15621" max="15621" width="9.5546875" style="212" customWidth="1"/>
    <col min="15622" max="15622" width="14" style="212" customWidth="1"/>
    <col min="15623" max="15623" width="16.33203125" style="212" customWidth="1"/>
    <col min="15624" max="15624" width="15.88671875" style="212" customWidth="1"/>
    <col min="15625" max="15625" width="11.6640625" style="212" customWidth="1"/>
    <col min="15626" max="15626" width="8.33203125" style="212" customWidth="1"/>
    <col min="15627" max="15627" width="16.5546875" style="212" customWidth="1"/>
    <col min="15628" max="15870" width="11.5546875" style="212"/>
    <col min="15871" max="15871" width="8.88671875" style="212" customWidth="1"/>
    <col min="15872" max="15872" width="22.6640625" style="212" customWidth="1"/>
    <col min="15873" max="15873" width="15.44140625" style="212" customWidth="1"/>
    <col min="15874" max="15874" width="7.33203125" style="212" customWidth="1"/>
    <col min="15875" max="15875" width="11.5546875" style="212"/>
    <col min="15876" max="15876" width="5.6640625" style="212" customWidth="1"/>
    <col min="15877" max="15877" width="9.5546875" style="212" customWidth="1"/>
    <col min="15878" max="15878" width="14" style="212" customWidth="1"/>
    <col min="15879" max="15879" width="16.33203125" style="212" customWidth="1"/>
    <col min="15880" max="15880" width="15.88671875" style="212" customWidth="1"/>
    <col min="15881" max="15881" width="11.6640625" style="212" customWidth="1"/>
    <col min="15882" max="15882" width="8.33203125" style="212" customWidth="1"/>
    <col min="15883" max="15883" width="16.5546875" style="212" customWidth="1"/>
    <col min="15884" max="16126" width="11.5546875" style="212"/>
    <col min="16127" max="16127" width="8.88671875" style="212" customWidth="1"/>
    <col min="16128" max="16128" width="22.6640625" style="212" customWidth="1"/>
    <col min="16129" max="16129" width="15.44140625" style="212" customWidth="1"/>
    <col min="16130" max="16130" width="7.33203125" style="212" customWidth="1"/>
    <col min="16131" max="16131" width="11.5546875" style="212"/>
    <col min="16132" max="16132" width="5.6640625" style="212" customWidth="1"/>
    <col min="16133" max="16133" width="9.5546875" style="212" customWidth="1"/>
    <col min="16134" max="16134" width="14" style="212" customWidth="1"/>
    <col min="16135" max="16135" width="16.33203125" style="212" customWidth="1"/>
    <col min="16136" max="16136" width="15.88671875" style="212" customWidth="1"/>
    <col min="16137" max="16137" width="11.6640625" style="212" customWidth="1"/>
    <col min="16138" max="16138" width="8.33203125" style="212" customWidth="1"/>
    <col min="16139" max="16139" width="16.5546875" style="212" customWidth="1"/>
    <col min="16140" max="16384" width="11.5546875" style="212"/>
  </cols>
  <sheetData>
    <row r="1" spans="1:12" s="216" customFormat="1">
      <c r="A1" s="663"/>
      <c r="B1" s="595"/>
      <c r="C1" s="596"/>
      <c r="D1" s="596"/>
      <c r="E1" s="596"/>
      <c r="F1" s="596"/>
      <c r="G1" s="596"/>
      <c r="H1" s="597"/>
      <c r="I1" s="666" t="s">
        <v>142</v>
      </c>
      <c r="J1" s="674" t="s">
        <v>141</v>
      </c>
      <c r="K1" s="675"/>
      <c r="L1" s="676"/>
    </row>
    <row r="2" spans="1:12" s="216" customFormat="1">
      <c r="A2" s="664"/>
      <c r="B2" s="598" t="s">
        <v>140</v>
      </c>
      <c r="C2" s="599"/>
      <c r="D2" s="599"/>
      <c r="E2" s="599"/>
      <c r="F2" s="599"/>
      <c r="G2" s="599"/>
      <c r="H2" s="600"/>
      <c r="I2" s="667"/>
      <c r="J2" s="677"/>
      <c r="K2" s="678"/>
      <c r="L2" s="679"/>
    </row>
    <row r="3" spans="1:12" s="216" customFormat="1">
      <c r="A3" s="664"/>
      <c r="B3" s="586" t="s">
        <v>139</v>
      </c>
      <c r="C3" s="587"/>
      <c r="D3" s="587"/>
      <c r="E3" s="587"/>
      <c r="F3" s="587"/>
      <c r="G3" s="587"/>
      <c r="H3" s="588"/>
      <c r="I3" s="668" t="s">
        <v>40</v>
      </c>
      <c r="J3" s="681">
        <v>1</v>
      </c>
      <c r="K3" s="682"/>
      <c r="L3" s="683"/>
    </row>
    <row r="4" spans="1:12" s="216" customFormat="1">
      <c r="A4" s="664"/>
      <c r="B4" s="586"/>
      <c r="C4" s="587"/>
      <c r="D4" s="587"/>
      <c r="E4" s="587"/>
      <c r="F4" s="587"/>
      <c r="G4" s="587"/>
      <c r="H4" s="588"/>
      <c r="I4" s="680"/>
      <c r="J4" s="684"/>
      <c r="K4" s="685"/>
      <c r="L4" s="686"/>
    </row>
    <row r="5" spans="1:12" s="216" customFormat="1">
      <c r="A5" s="664"/>
      <c r="B5" s="589" t="s">
        <v>138</v>
      </c>
      <c r="C5" s="590"/>
      <c r="D5" s="590"/>
      <c r="E5" s="590"/>
      <c r="F5" s="590"/>
      <c r="G5" s="590"/>
      <c r="H5" s="591"/>
      <c r="I5" s="668" t="s">
        <v>43</v>
      </c>
      <c r="J5" s="670">
        <v>1</v>
      </c>
      <c r="K5" s="670" t="s">
        <v>44</v>
      </c>
      <c r="L5" s="672">
        <v>1</v>
      </c>
    </row>
    <row r="6" spans="1:12" s="216" customFormat="1" ht="13.5" customHeight="1" thickBot="1">
      <c r="A6" s="665"/>
      <c r="B6" s="592"/>
      <c r="C6" s="593"/>
      <c r="D6" s="593"/>
      <c r="E6" s="593"/>
      <c r="F6" s="593"/>
      <c r="G6" s="593"/>
      <c r="H6" s="594"/>
      <c r="I6" s="669"/>
      <c r="J6" s="671"/>
      <c r="K6" s="671"/>
      <c r="L6" s="673"/>
    </row>
    <row r="7" spans="1:12" s="345" customFormat="1" ht="8.4" thickBot="1">
      <c r="A7" s="349"/>
      <c r="B7" s="348"/>
      <c r="C7" s="348"/>
      <c r="D7" s="348"/>
      <c r="E7" s="348"/>
      <c r="F7" s="348"/>
      <c r="G7" s="348"/>
      <c r="H7" s="348"/>
      <c r="I7" s="348"/>
      <c r="J7" s="347"/>
      <c r="K7" s="347"/>
      <c r="L7" s="346"/>
    </row>
    <row r="8" spans="1:12" s="216" customFormat="1" ht="21.9" customHeight="1">
      <c r="A8" s="344"/>
      <c r="B8" s="342"/>
      <c r="C8" s="342"/>
      <c r="D8" s="342"/>
      <c r="E8" s="342"/>
      <c r="F8" s="343"/>
      <c r="G8" s="342"/>
      <c r="H8" s="342"/>
      <c r="I8" s="341" t="s">
        <v>45</v>
      </c>
      <c r="J8" s="340"/>
      <c r="K8" s="340"/>
      <c r="L8" s="339"/>
    </row>
    <row r="9" spans="1:12" s="306" customFormat="1" ht="10.199999999999999">
      <c r="A9" s="338"/>
      <c r="B9" s="336"/>
      <c r="C9" s="336"/>
      <c r="D9" s="336"/>
      <c r="E9" s="336"/>
      <c r="F9" s="337"/>
      <c r="G9" s="336"/>
      <c r="H9" s="336"/>
      <c r="I9" s="335"/>
      <c r="J9" s="305" t="s">
        <v>127</v>
      </c>
      <c r="K9" s="305" t="s">
        <v>126</v>
      </c>
      <c r="L9" s="304" t="s">
        <v>125</v>
      </c>
    </row>
    <row r="10" spans="1:12" s="216" customFormat="1" ht="27.75" customHeight="1">
      <c r="A10" s="660" t="s">
        <v>137</v>
      </c>
      <c r="B10" s="661"/>
      <c r="C10" s="661"/>
      <c r="D10" s="661"/>
      <c r="E10" s="334"/>
      <c r="G10" s="662" t="s">
        <v>136</v>
      </c>
      <c r="H10" s="662"/>
      <c r="I10" s="333"/>
      <c r="J10" s="332"/>
      <c r="K10" s="332"/>
      <c r="L10" s="331"/>
    </row>
    <row r="11" spans="1:12" s="216" customFormat="1" ht="13.8" thickBot="1">
      <c r="A11" s="330"/>
      <c r="B11" s="329"/>
      <c r="C11" s="328"/>
      <c r="D11" s="328"/>
      <c r="E11" s="328"/>
      <c r="F11" s="329"/>
      <c r="G11" s="328"/>
      <c r="H11" s="329"/>
      <c r="I11" s="328"/>
      <c r="J11" s="645"/>
      <c r="K11" s="645"/>
      <c r="L11" s="646"/>
    </row>
    <row r="12" spans="1:12" s="216" customFormat="1">
      <c r="A12" s="245"/>
      <c r="B12" s="244"/>
      <c r="C12" s="244"/>
      <c r="D12" s="244"/>
      <c r="E12" s="244"/>
      <c r="F12" s="244"/>
      <c r="G12" s="244"/>
      <c r="H12" s="244"/>
      <c r="I12" s="244"/>
      <c r="J12" s="244"/>
      <c r="K12" s="244"/>
      <c r="L12" s="243"/>
    </row>
    <row r="13" spans="1:12">
      <c r="A13" s="327" t="s">
        <v>135</v>
      </c>
      <c r="B13" s="326"/>
      <c r="C13" s="322" t="s">
        <v>44</v>
      </c>
      <c r="D13" s="325"/>
      <c r="E13" s="216"/>
      <c r="F13" s="302"/>
      <c r="G13" s="302"/>
      <c r="H13" s="302"/>
      <c r="I13" s="302"/>
      <c r="J13" s="302"/>
      <c r="K13" s="302"/>
      <c r="L13" s="222"/>
    </row>
    <row r="14" spans="1:12" ht="19.5" customHeight="1">
      <c r="A14" s="312" t="s">
        <v>134</v>
      </c>
      <c r="B14" s="324"/>
      <c r="C14" s="321"/>
      <c r="D14" s="321"/>
      <c r="E14" s="321"/>
      <c r="F14" s="321"/>
      <c r="G14" s="321"/>
      <c r="H14" s="321"/>
      <c r="I14" s="321"/>
      <c r="J14" s="321"/>
      <c r="K14" s="321"/>
      <c r="L14" s="222"/>
    </row>
    <row r="15" spans="1:12" ht="18" customHeight="1">
      <c r="A15" s="312"/>
      <c r="B15" s="316"/>
      <c r="C15" s="323"/>
      <c r="D15" s="321"/>
      <c r="E15" s="321"/>
      <c r="F15" s="321"/>
      <c r="G15" s="321"/>
      <c r="H15" s="321"/>
      <c r="I15" s="321"/>
      <c r="J15" s="321"/>
      <c r="K15" s="321"/>
      <c r="L15" s="222"/>
    </row>
    <row r="16" spans="1:12" ht="6" customHeight="1">
      <c r="A16" s="312"/>
      <c r="B16" s="311"/>
      <c r="C16" s="319"/>
      <c r="D16" s="319"/>
      <c r="E16" s="319"/>
      <c r="F16" s="319"/>
      <c r="G16" s="319"/>
      <c r="H16" s="319"/>
      <c r="I16" s="319"/>
      <c r="J16" s="319"/>
      <c r="K16" s="319"/>
      <c r="L16" s="318"/>
    </row>
    <row r="17" spans="1:12" ht="18" customHeight="1">
      <c r="A17" s="312" t="s">
        <v>133</v>
      </c>
      <c r="B17" s="316"/>
      <c r="C17" s="321"/>
      <c r="D17" s="321"/>
      <c r="E17" s="321"/>
      <c r="F17" s="321"/>
      <c r="G17" s="310"/>
      <c r="H17" s="322" t="s">
        <v>132</v>
      </c>
      <c r="I17" s="321"/>
      <c r="J17" s="321"/>
      <c r="K17" s="321"/>
      <c r="L17" s="320"/>
    </row>
    <row r="18" spans="1:12" ht="4.5" customHeight="1">
      <c r="A18" s="312"/>
      <c r="B18" s="311"/>
      <c r="C18" s="319"/>
      <c r="D18" s="319"/>
      <c r="E18" s="319"/>
      <c r="F18" s="319"/>
      <c r="G18" s="319"/>
      <c r="H18" s="319"/>
      <c r="I18" s="319"/>
      <c r="J18" s="319"/>
      <c r="K18" s="319"/>
      <c r="L18" s="318"/>
    </row>
    <row r="19" spans="1:12" ht="18.75" customHeight="1">
      <c r="A19" s="312" t="s">
        <v>131</v>
      </c>
      <c r="B19" s="316"/>
      <c r="C19" s="309"/>
      <c r="D19" s="309"/>
      <c r="E19" s="309"/>
      <c r="F19" s="309"/>
      <c r="G19" s="309"/>
      <c r="H19" s="309"/>
      <c r="I19" s="309"/>
      <c r="J19" s="309"/>
      <c r="K19" s="309"/>
      <c r="L19" s="317"/>
    </row>
    <row r="20" spans="1:12" ht="3.75" customHeight="1">
      <c r="A20" s="312"/>
      <c r="B20" s="311"/>
      <c r="C20" s="220"/>
      <c r="D20" s="220"/>
      <c r="E20" s="220"/>
      <c r="F20" s="220"/>
      <c r="G20" s="220"/>
      <c r="H20" s="220"/>
      <c r="I20" s="220"/>
      <c r="J20" s="220"/>
      <c r="K20" s="220"/>
      <c r="L20" s="219"/>
    </row>
    <row r="21" spans="1:12" ht="18" customHeight="1">
      <c r="A21" s="312" t="s">
        <v>130</v>
      </c>
      <c r="B21" s="316"/>
      <c r="C21" s="309"/>
      <c r="D21" s="309"/>
      <c r="E21" s="309"/>
      <c r="F21" s="309"/>
      <c r="G21" s="309"/>
      <c r="H21" s="309"/>
      <c r="I21" s="314" t="s">
        <v>129</v>
      </c>
      <c r="J21" s="315"/>
      <c r="K21" s="314" t="s">
        <v>44</v>
      </c>
      <c r="L21" s="313"/>
    </row>
    <row r="22" spans="1:12" ht="3.75" customHeight="1">
      <c r="A22" s="312"/>
      <c r="B22" s="311"/>
      <c r="C22" s="220"/>
      <c r="D22" s="220"/>
      <c r="E22" s="220"/>
      <c r="F22" s="220"/>
      <c r="G22" s="220"/>
      <c r="H22" s="220"/>
      <c r="I22" s="220"/>
      <c r="J22" s="220"/>
      <c r="K22" s="220"/>
      <c r="L22" s="219"/>
    </row>
    <row r="23" spans="1:12" ht="19.5" customHeight="1">
      <c r="A23" s="312" t="s">
        <v>128</v>
      </c>
      <c r="B23" s="311"/>
      <c r="C23" s="220"/>
      <c r="D23" s="220"/>
      <c r="E23" s="309"/>
      <c r="F23" s="310"/>
      <c r="G23" s="309"/>
      <c r="H23" s="309"/>
      <c r="I23" s="216"/>
      <c r="J23" s="220"/>
      <c r="K23" s="220"/>
      <c r="L23" s="219"/>
    </row>
    <row r="24" spans="1:12" s="303" customFormat="1" ht="10.199999999999999">
      <c r="A24" s="308"/>
      <c r="B24" s="307"/>
      <c r="C24" s="305"/>
      <c r="D24" s="305"/>
      <c r="E24" s="647" t="s">
        <v>127</v>
      </c>
      <c r="F24" s="647"/>
      <c r="G24" s="305" t="s">
        <v>126</v>
      </c>
      <c r="H24" s="305" t="s">
        <v>125</v>
      </c>
      <c r="I24" s="306"/>
      <c r="J24" s="305"/>
      <c r="K24" s="305"/>
      <c r="L24" s="304"/>
    </row>
    <row r="25" spans="1:12" ht="12.75" customHeight="1">
      <c r="A25" s="224"/>
      <c r="B25" s="302"/>
      <c r="C25" s="302"/>
      <c r="D25" s="302"/>
      <c r="E25" s="302"/>
      <c r="F25" s="302"/>
      <c r="G25" s="302"/>
      <c r="H25" s="302"/>
      <c r="I25" s="302"/>
      <c r="J25" s="302"/>
      <c r="K25" s="302"/>
      <c r="L25" s="222"/>
    </row>
    <row r="26" spans="1:12" ht="13.8">
      <c r="A26" s="648" t="s">
        <v>51</v>
      </c>
      <c r="B26" s="649"/>
      <c r="C26" s="649"/>
      <c r="D26" s="649"/>
      <c r="E26" s="649"/>
      <c r="F26" s="649"/>
      <c r="G26" s="649"/>
      <c r="H26" s="649"/>
      <c r="I26" s="649"/>
      <c r="J26" s="649"/>
      <c r="K26" s="649"/>
      <c r="L26" s="650"/>
    </row>
    <row r="27" spans="1:12" ht="13.8" thickBot="1">
      <c r="A27" s="294"/>
      <c r="B27" s="288"/>
      <c r="C27" s="288"/>
      <c r="D27" s="288"/>
      <c r="E27" s="288"/>
      <c r="F27" s="288"/>
      <c r="G27" s="288"/>
      <c r="H27" s="288"/>
      <c r="I27" s="288"/>
      <c r="J27" s="288"/>
      <c r="K27" s="288"/>
      <c r="L27" s="287"/>
    </row>
    <row r="28" spans="1:12" ht="26.4">
      <c r="A28" s="300" t="s">
        <v>124</v>
      </c>
      <c r="B28" s="651" t="s">
        <v>7</v>
      </c>
      <c r="C28" s="652"/>
      <c r="D28" s="652"/>
      <c r="E28" s="652"/>
      <c r="F28" s="652"/>
      <c r="G28" s="652"/>
      <c r="H28" s="653"/>
      <c r="I28" s="301" t="s">
        <v>123</v>
      </c>
      <c r="J28" s="658" t="s">
        <v>53</v>
      </c>
      <c r="K28" s="659"/>
      <c r="L28" s="300" t="s">
        <v>9</v>
      </c>
    </row>
    <row r="29" spans="1:12" ht="23.25" customHeight="1">
      <c r="A29" s="354" t="s">
        <v>150</v>
      </c>
      <c r="B29" s="689" t="s">
        <v>96</v>
      </c>
      <c r="C29" s="690"/>
      <c r="D29" s="690"/>
      <c r="E29" s="690"/>
      <c r="F29" s="690"/>
      <c r="G29" s="690"/>
      <c r="H29" s="691"/>
      <c r="I29" s="353"/>
      <c r="J29" s="692" t="s">
        <v>93</v>
      </c>
      <c r="K29" s="693"/>
      <c r="L29" s="352"/>
    </row>
    <row r="30" spans="1:12">
      <c r="A30" s="294"/>
      <c r="B30" s="288"/>
      <c r="C30" s="288"/>
      <c r="D30" s="288"/>
      <c r="E30" s="288"/>
      <c r="F30" s="288"/>
      <c r="G30" s="288"/>
      <c r="H30" s="288"/>
      <c r="I30" s="288"/>
      <c r="J30" s="288"/>
      <c r="K30" s="288"/>
      <c r="L30" s="287"/>
    </row>
    <row r="31" spans="1:12">
      <c r="A31" s="293" t="s">
        <v>54</v>
      </c>
      <c r="B31" s="292"/>
      <c r="C31" s="292"/>
      <c r="D31" s="292"/>
      <c r="E31" s="292"/>
      <c r="F31" s="292"/>
      <c r="G31" s="292"/>
      <c r="H31" s="292"/>
      <c r="I31" s="292"/>
      <c r="J31" s="292"/>
      <c r="K31" s="292"/>
      <c r="L31" s="291"/>
    </row>
    <row r="32" spans="1:12" s="286" customFormat="1" ht="3.75" customHeight="1" thickBot="1">
      <c r="A32" s="290"/>
      <c r="B32" s="288"/>
      <c r="C32" s="288"/>
      <c r="D32" s="288"/>
      <c r="E32" s="288"/>
      <c r="F32" s="288"/>
      <c r="G32" s="289"/>
      <c r="H32" s="289"/>
      <c r="I32" s="288"/>
      <c r="J32" s="288"/>
      <c r="K32" s="288"/>
      <c r="L32" s="287"/>
    </row>
    <row r="33" spans="1:12" s="207" customFormat="1" ht="12">
      <c r="A33" s="613" t="s">
        <v>7</v>
      </c>
      <c r="B33" s="614"/>
      <c r="C33" s="614"/>
      <c r="D33" s="614"/>
      <c r="E33" s="614"/>
      <c r="F33" s="630"/>
      <c r="G33" s="656" t="s">
        <v>56</v>
      </c>
      <c r="H33" s="657"/>
      <c r="I33" s="263" t="s">
        <v>57</v>
      </c>
      <c r="J33" s="642" t="s">
        <v>58</v>
      </c>
      <c r="K33" s="630"/>
      <c r="L33" s="272" t="s">
        <v>59</v>
      </c>
    </row>
    <row r="34" spans="1:12" s="207" customFormat="1" ht="15" customHeight="1">
      <c r="A34" s="633"/>
      <c r="B34" s="634"/>
      <c r="C34" s="634"/>
      <c r="D34" s="634"/>
      <c r="E34" s="634"/>
      <c r="F34" s="635"/>
      <c r="G34" s="284"/>
      <c r="H34" s="283"/>
      <c r="I34" s="285"/>
      <c r="J34" s="641"/>
      <c r="K34" s="638"/>
      <c r="L34" s="282"/>
    </row>
    <row r="35" spans="1:12" s="207" customFormat="1" ht="15" customHeight="1">
      <c r="A35" s="633"/>
      <c r="B35" s="634"/>
      <c r="C35" s="634"/>
      <c r="D35" s="634"/>
      <c r="E35" s="634"/>
      <c r="F35" s="635"/>
      <c r="G35" s="284"/>
      <c r="H35" s="283"/>
      <c r="I35" s="285"/>
      <c r="J35" s="641"/>
      <c r="K35" s="638"/>
      <c r="L35" s="282"/>
    </row>
    <row r="36" spans="1:12" s="207" customFormat="1" ht="11.4">
      <c r="A36" s="633"/>
      <c r="B36" s="634"/>
      <c r="C36" s="634"/>
      <c r="D36" s="634"/>
      <c r="E36" s="634"/>
      <c r="F36" s="635"/>
      <c r="G36" s="284"/>
      <c r="H36" s="283"/>
      <c r="I36" s="285"/>
      <c r="J36" s="284"/>
      <c r="K36" s="283"/>
      <c r="L36" s="282"/>
    </row>
    <row r="37" spans="1:12" s="207" customFormat="1" ht="11.4">
      <c r="A37" s="636"/>
      <c r="B37" s="637"/>
      <c r="C37" s="637"/>
      <c r="D37" s="637"/>
      <c r="E37" s="637"/>
      <c r="F37" s="638"/>
      <c r="G37" s="639"/>
      <c r="H37" s="640"/>
      <c r="I37" s="269"/>
      <c r="J37" s="641"/>
      <c r="K37" s="638"/>
      <c r="L37" s="281"/>
    </row>
    <row r="38" spans="1:12" s="207" customFormat="1" ht="12" thickBot="1">
      <c r="A38" s="621"/>
      <c r="B38" s="622"/>
      <c r="C38" s="622"/>
      <c r="D38" s="622"/>
      <c r="E38" s="622"/>
      <c r="F38" s="623"/>
      <c r="G38" s="624"/>
      <c r="H38" s="625"/>
      <c r="I38" s="260"/>
      <c r="J38" s="626"/>
      <c r="K38" s="620"/>
      <c r="L38" s="280">
        <v>0</v>
      </c>
    </row>
    <row r="39" spans="1:12" s="207" customFormat="1" ht="12.6" thickBot="1">
      <c r="A39" s="607" t="s">
        <v>60</v>
      </c>
      <c r="B39" s="608"/>
      <c r="C39" s="608"/>
      <c r="D39" s="608"/>
      <c r="E39" s="608"/>
      <c r="F39" s="608"/>
      <c r="G39" s="608"/>
      <c r="H39" s="608"/>
      <c r="I39" s="608"/>
      <c r="J39" s="608"/>
      <c r="K39" s="609"/>
      <c r="L39" s="201">
        <f>SUM(L34:L38)</f>
        <v>0</v>
      </c>
    </row>
    <row r="40" spans="1:12" s="207" customFormat="1" ht="12">
      <c r="A40" s="279"/>
      <c r="B40" s="253"/>
      <c r="C40" s="253"/>
      <c r="D40" s="253"/>
      <c r="E40" s="253"/>
      <c r="F40" s="253"/>
      <c r="G40" s="253"/>
      <c r="H40" s="253"/>
      <c r="I40" s="253"/>
      <c r="J40" s="253"/>
      <c r="K40" s="253"/>
      <c r="L40" s="252"/>
    </row>
    <row r="41" spans="1:12">
      <c r="A41" s="257" t="s">
        <v>61</v>
      </c>
      <c r="B41" s="256"/>
      <c r="C41" s="256"/>
      <c r="D41" s="256"/>
      <c r="E41" s="256"/>
      <c r="F41" s="256"/>
      <c r="G41" s="256"/>
      <c r="H41" s="256"/>
      <c r="I41" s="256"/>
      <c r="J41" s="256"/>
      <c r="K41" s="256"/>
      <c r="L41" s="255"/>
    </row>
    <row r="42" spans="1:12" s="207" customFormat="1" ht="3.75" customHeight="1" thickBot="1">
      <c r="A42" s="278"/>
      <c r="B42" s="261"/>
      <c r="C42" s="261"/>
      <c r="D42" s="261"/>
      <c r="E42" s="261"/>
      <c r="F42" s="261"/>
      <c r="G42" s="261"/>
      <c r="H42" s="253"/>
      <c r="I42" s="253"/>
      <c r="J42" s="253"/>
      <c r="K42" s="253"/>
      <c r="L42" s="252"/>
    </row>
    <row r="43" spans="1:12" s="207" customFormat="1" ht="12">
      <c r="A43" s="613" t="s">
        <v>7</v>
      </c>
      <c r="B43" s="614"/>
      <c r="C43" s="614"/>
      <c r="D43" s="614"/>
      <c r="E43" s="614"/>
      <c r="F43" s="614"/>
      <c r="G43" s="630"/>
      <c r="H43" s="277" t="s">
        <v>53</v>
      </c>
      <c r="I43" s="263" t="s">
        <v>9</v>
      </c>
      <c r="J43" s="642" t="s">
        <v>62</v>
      </c>
      <c r="K43" s="630"/>
      <c r="L43" s="272" t="s">
        <v>59</v>
      </c>
    </row>
    <row r="44" spans="1:12" s="207" customFormat="1" ht="11.4">
      <c r="A44" s="687" t="s">
        <v>149</v>
      </c>
      <c r="B44" s="688"/>
      <c r="C44" s="688"/>
      <c r="D44" s="688"/>
      <c r="E44" s="688"/>
      <c r="F44" s="688"/>
      <c r="G44" s="640"/>
      <c r="H44" s="351" t="s">
        <v>93</v>
      </c>
      <c r="I44" s="269">
        <v>1</v>
      </c>
      <c r="J44" s="631">
        <v>5000</v>
      </c>
      <c r="K44" s="632"/>
      <c r="L44" s="274">
        <f>+I44*J44</f>
        <v>5000</v>
      </c>
    </row>
    <row r="45" spans="1:12" s="207" customFormat="1" ht="12" thickBot="1">
      <c r="A45" s="583"/>
      <c r="B45" s="584"/>
      <c r="C45" s="584"/>
      <c r="D45" s="584"/>
      <c r="E45" s="584"/>
      <c r="F45" s="584"/>
      <c r="G45" s="585"/>
      <c r="H45" s="276"/>
      <c r="I45" s="275"/>
      <c r="J45" s="631"/>
      <c r="K45" s="632"/>
      <c r="L45" s="274"/>
    </row>
    <row r="46" spans="1:12" s="207" customFormat="1" ht="12.6" thickBot="1">
      <c r="A46" s="607" t="s">
        <v>60</v>
      </c>
      <c r="B46" s="608"/>
      <c r="C46" s="608"/>
      <c r="D46" s="608"/>
      <c r="E46" s="608"/>
      <c r="F46" s="608"/>
      <c r="G46" s="608"/>
      <c r="H46" s="608"/>
      <c r="I46" s="608"/>
      <c r="J46" s="608"/>
      <c r="K46" s="609"/>
      <c r="L46" s="201">
        <f>SUM(L44:L45)</f>
        <v>5000</v>
      </c>
    </row>
    <row r="47" spans="1:12" s="207" customFormat="1" ht="11.4">
      <c r="A47" s="254"/>
      <c r="B47" s="253"/>
      <c r="C47" s="253"/>
      <c r="D47" s="253"/>
      <c r="E47" s="253"/>
      <c r="F47" s="253"/>
      <c r="G47" s="253"/>
      <c r="H47" s="253"/>
      <c r="I47" s="253"/>
      <c r="J47" s="253"/>
      <c r="K47" s="253"/>
      <c r="L47" s="252"/>
    </row>
    <row r="48" spans="1:12" s="207" customFormat="1">
      <c r="A48" s="257" t="s">
        <v>63</v>
      </c>
      <c r="B48" s="270"/>
      <c r="C48" s="270"/>
      <c r="D48" s="270"/>
      <c r="E48" s="270"/>
      <c r="F48" s="270"/>
      <c r="G48" s="270"/>
      <c r="H48" s="270"/>
      <c r="I48" s="270"/>
      <c r="J48" s="270"/>
      <c r="K48" s="270"/>
      <c r="L48" s="273"/>
    </row>
    <row r="49" spans="1:12" s="207" customFormat="1" ht="3.75" customHeight="1" thickBot="1">
      <c r="A49" s="254"/>
      <c r="B49" s="253"/>
      <c r="C49" s="253"/>
      <c r="D49" s="253"/>
      <c r="E49" s="253"/>
      <c r="F49" s="253"/>
      <c r="G49" s="253"/>
      <c r="H49" s="253"/>
      <c r="I49" s="253"/>
      <c r="J49" s="253"/>
      <c r="K49" s="253"/>
      <c r="L49" s="252"/>
    </row>
    <row r="50" spans="1:12" s="207" customFormat="1" ht="36" customHeight="1">
      <c r="A50" s="613" t="s">
        <v>64</v>
      </c>
      <c r="B50" s="614"/>
      <c r="C50" s="614"/>
      <c r="D50" s="614"/>
      <c r="E50" s="630"/>
      <c r="F50" s="263" t="s">
        <v>53</v>
      </c>
      <c r="G50" s="249" t="s">
        <v>120</v>
      </c>
      <c r="H50" s="262" t="s">
        <v>119</v>
      </c>
      <c r="I50" s="249" t="s">
        <v>118</v>
      </c>
      <c r="J50" s="642" t="s">
        <v>68</v>
      </c>
      <c r="K50" s="630"/>
      <c r="L50" s="272" t="s">
        <v>59</v>
      </c>
    </row>
    <row r="51" spans="1:12" s="207" customFormat="1" ht="11.4">
      <c r="A51" s="271"/>
      <c r="B51" s="270"/>
      <c r="C51" s="270"/>
      <c r="D51" s="270"/>
      <c r="E51" s="270"/>
      <c r="F51" s="269"/>
      <c r="G51" s="269"/>
      <c r="H51" s="270"/>
      <c r="I51" s="269"/>
      <c r="J51" s="643"/>
      <c r="K51" s="644"/>
      <c r="L51" s="268"/>
    </row>
    <row r="52" spans="1:12" s="207" customFormat="1" ht="12" thickBot="1">
      <c r="A52" s="267"/>
      <c r="B52" s="266"/>
      <c r="C52" s="266"/>
      <c r="D52" s="266"/>
      <c r="E52" s="266"/>
      <c r="F52" s="265"/>
      <c r="G52" s="260"/>
      <c r="H52" s="261"/>
      <c r="I52" s="260"/>
      <c r="J52" s="619"/>
      <c r="K52" s="620"/>
      <c r="L52" s="259"/>
    </row>
    <row r="53" spans="1:12" s="207" customFormat="1" ht="12.6" thickBot="1">
      <c r="A53" s="627" t="s">
        <v>60</v>
      </c>
      <c r="B53" s="628"/>
      <c r="C53" s="628"/>
      <c r="D53" s="628"/>
      <c r="E53" s="628"/>
      <c r="F53" s="628"/>
      <c r="G53" s="628"/>
      <c r="H53" s="628"/>
      <c r="I53" s="628"/>
      <c r="J53" s="628"/>
      <c r="K53" s="629"/>
      <c r="L53" s="264">
        <f>SUM(L51:L52)</f>
        <v>0</v>
      </c>
    </row>
    <row r="54" spans="1:12" s="207" customFormat="1" ht="11.4">
      <c r="A54" s="254"/>
      <c r="B54" s="253"/>
      <c r="C54" s="253"/>
      <c r="D54" s="253"/>
      <c r="E54" s="253"/>
      <c r="F54" s="253"/>
      <c r="G54" s="253"/>
      <c r="H54" s="253"/>
      <c r="I54" s="253"/>
      <c r="J54" s="253"/>
      <c r="K54" s="253"/>
      <c r="L54" s="252"/>
    </row>
    <row r="55" spans="1:12">
      <c r="A55" s="257" t="s">
        <v>69</v>
      </c>
      <c r="B55" s="256"/>
      <c r="C55" s="256"/>
      <c r="D55" s="256"/>
      <c r="E55" s="256"/>
      <c r="F55" s="256"/>
      <c r="G55" s="256"/>
      <c r="H55" s="256"/>
      <c r="I55" s="256"/>
      <c r="J55" s="256"/>
      <c r="K55" s="256"/>
      <c r="L55" s="255"/>
    </row>
    <row r="56" spans="1:12" s="207" customFormat="1" ht="3.75" customHeight="1" thickBot="1">
      <c r="A56" s="254"/>
      <c r="B56" s="253"/>
      <c r="C56" s="253"/>
      <c r="D56" s="253"/>
      <c r="E56" s="253"/>
      <c r="F56" s="253"/>
      <c r="G56" s="253"/>
      <c r="H56" s="253"/>
      <c r="I56" s="253"/>
      <c r="J56" s="253"/>
      <c r="K56" s="253"/>
      <c r="L56" s="252"/>
    </row>
    <row r="57" spans="1:12" s="207" customFormat="1" ht="25.5" customHeight="1">
      <c r="A57" s="613" t="s">
        <v>7</v>
      </c>
      <c r="B57" s="614"/>
      <c r="C57" s="614"/>
      <c r="D57" s="614"/>
      <c r="E57" s="614"/>
      <c r="F57" s="630"/>
      <c r="G57" s="263" t="s">
        <v>71</v>
      </c>
      <c r="H57" s="262" t="s">
        <v>72</v>
      </c>
      <c r="I57" s="249" t="s">
        <v>73</v>
      </c>
      <c r="J57" s="615" t="s">
        <v>58</v>
      </c>
      <c r="K57" s="616"/>
      <c r="L57" s="248" t="s">
        <v>59</v>
      </c>
    </row>
    <row r="58" spans="1:12" s="207" customFormat="1" ht="11.4">
      <c r="A58" s="578"/>
      <c r="B58" s="579"/>
      <c r="C58" s="579"/>
      <c r="D58" s="579"/>
      <c r="E58" s="579"/>
      <c r="F58" s="580"/>
      <c r="G58" s="208"/>
      <c r="H58" s="206"/>
      <c r="I58" s="205"/>
      <c r="J58" s="581"/>
      <c r="K58" s="582"/>
      <c r="L58" s="204"/>
    </row>
    <row r="59" spans="1:12" s="207" customFormat="1" ht="11.4">
      <c r="A59" s="578"/>
      <c r="B59" s="579"/>
      <c r="C59" s="579"/>
      <c r="D59" s="579"/>
      <c r="E59" s="579"/>
      <c r="F59" s="580"/>
      <c r="G59" s="208"/>
      <c r="H59" s="206"/>
      <c r="I59" s="205"/>
      <c r="J59" s="581"/>
      <c r="K59" s="582"/>
      <c r="L59" s="204"/>
    </row>
    <row r="60" spans="1:12" s="207" customFormat="1" ht="11.4">
      <c r="A60" s="578"/>
      <c r="B60" s="579"/>
      <c r="C60" s="579"/>
      <c r="D60" s="579"/>
      <c r="E60" s="579"/>
      <c r="F60" s="580"/>
      <c r="G60" s="208"/>
      <c r="H60" s="206"/>
      <c r="I60" s="205"/>
      <c r="J60" s="581"/>
      <c r="K60" s="582"/>
      <c r="L60" s="204"/>
    </row>
    <row r="61" spans="1:12" s="207" customFormat="1" ht="12" thickBot="1">
      <c r="A61" s="617"/>
      <c r="B61" s="618"/>
      <c r="C61" s="618"/>
      <c r="D61" s="618"/>
      <c r="E61" s="618"/>
      <c r="F61" s="618"/>
      <c r="G61" s="260"/>
      <c r="H61" s="261"/>
      <c r="I61" s="260"/>
      <c r="J61" s="619"/>
      <c r="K61" s="620"/>
      <c r="L61" s="259"/>
    </row>
    <row r="62" spans="1:12" s="207" customFormat="1" ht="12.6" thickBot="1">
      <c r="A62" s="607" t="s">
        <v>60</v>
      </c>
      <c r="B62" s="608"/>
      <c r="C62" s="608"/>
      <c r="D62" s="608"/>
      <c r="E62" s="608"/>
      <c r="F62" s="608"/>
      <c r="G62" s="608"/>
      <c r="H62" s="608"/>
      <c r="I62" s="608"/>
      <c r="J62" s="608"/>
      <c r="K62" s="609"/>
      <c r="L62" s="350">
        <f>SUM(L58:L61)</f>
        <v>0</v>
      </c>
    </row>
    <row r="63" spans="1:12" s="207" customFormat="1" ht="8.25" customHeight="1" thickBot="1">
      <c r="A63" s="254"/>
      <c r="B63" s="253"/>
      <c r="C63" s="253"/>
      <c r="D63" s="253"/>
      <c r="E63" s="253"/>
      <c r="F63" s="253"/>
      <c r="G63" s="253"/>
      <c r="H63" s="253"/>
      <c r="I63" s="253"/>
      <c r="J63" s="253"/>
      <c r="K63" s="253"/>
      <c r="L63" s="252"/>
    </row>
    <row r="64" spans="1:12" s="207" customFormat="1" ht="12.6" thickBot="1">
      <c r="A64" s="607" t="s">
        <v>74</v>
      </c>
      <c r="B64" s="608"/>
      <c r="C64" s="608"/>
      <c r="D64" s="608"/>
      <c r="E64" s="608"/>
      <c r="F64" s="608"/>
      <c r="G64" s="608"/>
      <c r="H64" s="608"/>
      <c r="I64" s="608"/>
      <c r="J64" s="608"/>
      <c r="K64" s="609"/>
      <c r="L64" s="201">
        <f>+L39+L46+L53+L62</f>
        <v>5000</v>
      </c>
    </row>
    <row r="65" spans="1:13" s="207" customFormat="1" ht="9" customHeight="1">
      <c r="A65" s="254"/>
      <c r="B65" s="253"/>
      <c r="C65" s="253"/>
      <c r="D65" s="253"/>
      <c r="E65" s="253"/>
      <c r="F65" s="253"/>
      <c r="G65" s="253"/>
      <c r="H65" s="253"/>
      <c r="I65" s="253"/>
      <c r="J65" s="253"/>
      <c r="K65" s="253"/>
      <c r="L65" s="252"/>
    </row>
    <row r="66" spans="1:13">
      <c r="A66" s="257" t="s">
        <v>75</v>
      </c>
      <c r="B66" s="256"/>
      <c r="C66" s="256"/>
      <c r="D66" s="256"/>
      <c r="E66" s="256"/>
      <c r="F66" s="256"/>
      <c r="G66" s="256"/>
      <c r="H66" s="256"/>
      <c r="I66" s="256"/>
      <c r="J66" s="256"/>
      <c r="K66" s="256"/>
      <c r="L66" s="255"/>
    </row>
    <row r="67" spans="1:13" s="207" customFormat="1" ht="3.75" customHeight="1" thickBot="1">
      <c r="A67" s="254"/>
      <c r="B67" s="253"/>
      <c r="C67" s="253"/>
      <c r="D67" s="253"/>
      <c r="E67" s="253"/>
      <c r="F67" s="253"/>
      <c r="G67" s="253"/>
      <c r="H67" s="253"/>
      <c r="I67" s="253"/>
      <c r="J67" s="253"/>
      <c r="K67" s="253"/>
      <c r="L67" s="252"/>
    </row>
    <row r="68" spans="1:13" s="207" customFormat="1" ht="12">
      <c r="A68" s="613" t="s">
        <v>7</v>
      </c>
      <c r="B68" s="614"/>
      <c r="C68" s="614"/>
      <c r="D68" s="614"/>
      <c r="E68" s="614"/>
      <c r="F68" s="614"/>
      <c r="G68" s="251"/>
      <c r="H68" s="250"/>
      <c r="I68" s="249" t="s">
        <v>77</v>
      </c>
      <c r="J68" s="615" t="s">
        <v>78</v>
      </c>
      <c r="K68" s="616"/>
      <c r="L68" s="248"/>
    </row>
    <row r="69" spans="1:13" s="207" customFormat="1" ht="11.4">
      <c r="A69" s="570" t="s">
        <v>23</v>
      </c>
      <c r="B69" s="571"/>
      <c r="C69" s="571"/>
      <c r="D69" s="571"/>
      <c r="E69" s="571"/>
      <c r="F69" s="571"/>
      <c r="G69" s="571"/>
      <c r="H69" s="572"/>
      <c r="I69" s="203">
        <v>0.22</v>
      </c>
      <c r="J69" s="568">
        <f>I69*L64</f>
        <v>1100</v>
      </c>
      <c r="K69" s="569"/>
      <c r="L69" s="202"/>
    </row>
    <row r="70" spans="1:13" s="207" customFormat="1" ht="11.4">
      <c r="A70" s="570" t="s">
        <v>80</v>
      </c>
      <c r="B70" s="571"/>
      <c r="C70" s="571"/>
      <c r="D70" s="571"/>
      <c r="E70" s="571"/>
      <c r="F70" s="571"/>
      <c r="G70" s="571"/>
      <c r="H70" s="572"/>
      <c r="I70" s="203">
        <v>0.01</v>
      </c>
      <c r="J70" s="568">
        <f>I70*L64</f>
        <v>50</v>
      </c>
      <c r="K70" s="569"/>
      <c r="L70" s="202"/>
    </row>
    <row r="71" spans="1:13" s="207" customFormat="1" ht="12" thickBot="1">
      <c r="A71" s="565" t="s">
        <v>81</v>
      </c>
      <c r="B71" s="566"/>
      <c r="C71" s="566"/>
      <c r="D71" s="566"/>
      <c r="E71" s="566"/>
      <c r="F71" s="566"/>
      <c r="G71" s="566"/>
      <c r="H71" s="567"/>
      <c r="I71" s="203">
        <v>0.05</v>
      </c>
      <c r="J71" s="573">
        <f>I71*L64</f>
        <v>250</v>
      </c>
      <c r="K71" s="574"/>
      <c r="L71" s="202"/>
    </row>
    <row r="72" spans="1:13" s="207" customFormat="1" ht="12.6" thickBot="1">
      <c r="A72" s="575" t="s">
        <v>60</v>
      </c>
      <c r="B72" s="576"/>
      <c r="C72" s="576"/>
      <c r="D72" s="576"/>
      <c r="E72" s="576"/>
      <c r="F72" s="576"/>
      <c r="G72" s="576"/>
      <c r="H72" s="576"/>
      <c r="I72" s="576"/>
      <c r="J72" s="576"/>
      <c r="K72" s="577"/>
      <c r="L72" s="201">
        <f>SUM(J69:K71)</f>
        <v>1400</v>
      </c>
    </row>
    <row r="73" spans="1:13" s="207" customFormat="1" ht="7.5" customHeight="1" thickBot="1">
      <c r="A73" s="200"/>
      <c r="B73" s="199"/>
      <c r="C73" s="199"/>
      <c r="D73" s="199"/>
      <c r="E73" s="199"/>
      <c r="F73" s="199"/>
      <c r="G73" s="199"/>
      <c r="H73" s="199"/>
      <c r="I73" s="199"/>
      <c r="J73" s="199"/>
      <c r="K73" s="199"/>
      <c r="L73" s="198"/>
    </row>
    <row r="74" spans="1:13" s="207" customFormat="1" ht="12.6" thickBot="1">
      <c r="A74" s="575" t="s">
        <v>82</v>
      </c>
      <c r="B74" s="576"/>
      <c r="C74" s="576"/>
      <c r="D74" s="576"/>
      <c r="E74" s="576"/>
      <c r="F74" s="576"/>
      <c r="G74" s="576"/>
      <c r="H74" s="576"/>
      <c r="I74" s="576"/>
      <c r="J74" s="576"/>
      <c r="K74" s="577"/>
      <c r="L74" s="197">
        <f>ROUND(L64+L72,0)</f>
        <v>6400</v>
      </c>
      <c r="M74" s="246"/>
    </row>
    <row r="75" spans="1:13">
      <c r="A75" s="245"/>
      <c r="B75" s="244"/>
      <c r="C75" s="244"/>
      <c r="D75" s="244"/>
      <c r="E75" s="244"/>
      <c r="F75" s="244"/>
      <c r="G75" s="244"/>
      <c r="H75" s="244"/>
      <c r="I75" s="244"/>
      <c r="J75" s="244"/>
      <c r="K75" s="244"/>
      <c r="L75" s="243"/>
    </row>
    <row r="76" spans="1:13">
      <c r="A76" s="224"/>
      <c r="B76" s="216"/>
      <c r="C76" s="216"/>
      <c r="D76" s="216"/>
      <c r="E76" s="216"/>
      <c r="F76" s="216"/>
      <c r="G76" s="216"/>
      <c r="H76" s="216"/>
      <c r="I76" s="216"/>
      <c r="J76" s="216"/>
      <c r="K76" s="216"/>
      <c r="L76" s="222"/>
    </row>
    <row r="77" spans="1:13">
      <c r="A77" s="224"/>
      <c r="B77" s="216"/>
      <c r="C77" s="216"/>
      <c r="D77" s="216"/>
      <c r="E77" s="216"/>
      <c r="F77" s="216"/>
      <c r="G77" s="216"/>
      <c r="H77" s="216"/>
      <c r="I77" s="216"/>
      <c r="J77" s="216"/>
      <c r="K77" s="216"/>
      <c r="L77" s="222"/>
    </row>
    <row r="78" spans="1:13">
      <c r="A78" s="224"/>
      <c r="B78" s="216"/>
      <c r="C78" s="216"/>
      <c r="D78" s="216"/>
      <c r="E78" s="216"/>
      <c r="F78" s="216"/>
      <c r="G78" s="216"/>
      <c r="H78" s="216"/>
      <c r="I78" s="216"/>
      <c r="J78" s="216"/>
      <c r="K78" s="216"/>
      <c r="L78" s="222"/>
    </row>
    <row r="79" spans="1:13" s="207" customFormat="1" ht="11.4">
      <c r="A79" s="228"/>
      <c r="B79" s="226"/>
      <c r="C79" s="226"/>
      <c r="D79" s="229" t="s">
        <v>83</v>
      </c>
      <c r="E79" s="229"/>
      <c r="F79" s="229"/>
      <c r="G79" s="229"/>
      <c r="H79" s="229"/>
      <c r="I79" s="226"/>
      <c r="J79" s="226"/>
      <c r="K79" s="226"/>
      <c r="L79" s="225"/>
    </row>
    <row r="80" spans="1:13" s="207" customFormat="1" ht="11.4">
      <c r="A80" s="228"/>
      <c r="B80" s="226"/>
      <c r="C80" s="226"/>
      <c r="D80" s="226" t="s">
        <v>84</v>
      </c>
      <c r="E80" s="226"/>
      <c r="F80" s="226"/>
      <c r="G80" s="226"/>
      <c r="H80" s="226"/>
      <c r="I80" s="226"/>
      <c r="J80" s="226"/>
      <c r="K80" s="226"/>
      <c r="L80" s="225"/>
    </row>
    <row r="81" spans="1:12">
      <c r="A81" s="224"/>
      <c r="B81" s="216"/>
      <c r="C81" s="216"/>
      <c r="D81" s="216" t="s">
        <v>85</v>
      </c>
      <c r="E81" s="216"/>
      <c r="F81" s="216"/>
      <c r="G81" s="216"/>
      <c r="H81" s="216"/>
      <c r="I81" s="216"/>
      <c r="J81" s="216"/>
      <c r="K81" s="216"/>
      <c r="L81" s="222"/>
    </row>
    <row r="82" spans="1:12">
      <c r="A82" s="224"/>
      <c r="B82" s="216"/>
      <c r="C82" s="216"/>
      <c r="D82" s="216" t="s">
        <v>86</v>
      </c>
      <c r="E82" s="216"/>
      <c r="F82" s="216"/>
      <c r="G82" s="216"/>
      <c r="H82" s="216"/>
      <c r="I82" s="216"/>
      <c r="J82" s="216"/>
      <c r="K82" s="216"/>
      <c r="L82" s="222"/>
    </row>
    <row r="83" spans="1:12" ht="13.8" thickBot="1">
      <c r="A83" s="224"/>
      <c r="B83" s="216"/>
      <c r="C83" s="216"/>
      <c r="D83" s="216"/>
      <c r="E83" s="216" t="s">
        <v>87</v>
      </c>
      <c r="F83" s="216"/>
      <c r="G83" s="216"/>
      <c r="H83" s="216"/>
      <c r="I83" s="216"/>
      <c r="J83" s="216"/>
      <c r="K83" s="216"/>
      <c r="L83" s="222"/>
    </row>
    <row r="84" spans="1:12">
      <c r="A84" s="242" t="s">
        <v>116</v>
      </c>
      <c r="B84" s="241"/>
      <c r="C84" s="241"/>
      <c r="D84" s="241"/>
      <c r="E84" s="241"/>
      <c r="F84" s="241"/>
      <c r="G84" s="241"/>
      <c r="H84" s="241"/>
      <c r="I84" s="241"/>
      <c r="J84" s="241"/>
      <c r="K84" s="241"/>
      <c r="L84" s="240"/>
    </row>
    <row r="85" spans="1:12">
      <c r="A85" s="239"/>
      <c r="B85" s="238"/>
      <c r="C85" s="238"/>
      <c r="D85" s="238"/>
      <c r="E85" s="238"/>
      <c r="F85" s="238"/>
      <c r="G85" s="238"/>
      <c r="H85" s="238"/>
      <c r="I85" s="238"/>
      <c r="J85" s="238"/>
      <c r="K85" s="238"/>
      <c r="L85" s="237"/>
    </row>
    <row r="86" spans="1:12">
      <c r="A86" s="239"/>
      <c r="B86" s="238"/>
      <c r="C86" s="238"/>
      <c r="D86" s="238"/>
      <c r="E86" s="238"/>
      <c r="F86" s="238"/>
      <c r="G86" s="238"/>
      <c r="H86" s="238"/>
      <c r="I86" s="238"/>
      <c r="J86" s="238"/>
      <c r="K86" s="238"/>
      <c r="L86" s="237"/>
    </row>
    <row r="87" spans="1:12">
      <c r="A87" s="239"/>
      <c r="B87" s="238"/>
      <c r="C87" s="238"/>
      <c r="D87" s="238"/>
      <c r="E87" s="238"/>
      <c r="F87" s="238"/>
      <c r="G87" s="238"/>
      <c r="H87" s="238"/>
      <c r="I87" s="238"/>
      <c r="J87" s="238"/>
      <c r="K87" s="238"/>
      <c r="L87" s="237"/>
    </row>
    <row r="88" spans="1:12" ht="13.8" thickBot="1">
      <c r="A88" s="236"/>
      <c r="B88" s="235"/>
      <c r="C88" s="235"/>
      <c r="D88" s="235"/>
      <c r="E88" s="235"/>
      <c r="F88" s="235"/>
      <c r="G88" s="235"/>
      <c r="H88" s="235"/>
      <c r="I88" s="235"/>
      <c r="J88" s="235"/>
      <c r="K88" s="235"/>
      <c r="L88" s="234"/>
    </row>
    <row r="89" spans="1:12">
      <c r="A89" s="224"/>
      <c r="B89" s="216"/>
      <c r="C89" s="216"/>
      <c r="D89" s="216"/>
      <c r="E89" s="216"/>
      <c r="F89" s="216"/>
      <c r="G89" s="216"/>
      <c r="H89" s="216"/>
      <c r="I89" s="216"/>
      <c r="J89" s="216"/>
      <c r="K89" s="216"/>
      <c r="L89" s="222"/>
    </row>
    <row r="90" spans="1:12">
      <c r="A90" s="230" t="s">
        <v>115</v>
      </c>
      <c r="B90" s="220"/>
      <c r="C90" s="220"/>
      <c r="D90" s="220"/>
      <c r="E90" s="220"/>
      <c r="F90" s="220"/>
      <c r="G90" s="220"/>
      <c r="H90" s="220"/>
      <c r="I90" s="220"/>
      <c r="J90" s="220"/>
      <c r="K90" s="220"/>
      <c r="L90" s="219"/>
    </row>
    <row r="91" spans="1:12" ht="17.25" customHeight="1">
      <c r="A91" s="610" t="s">
        <v>114</v>
      </c>
      <c r="B91" s="611"/>
      <c r="C91" s="611"/>
      <c r="D91" s="611"/>
      <c r="E91" s="611"/>
      <c r="F91" s="611"/>
      <c r="G91" s="611"/>
      <c r="H91" s="611"/>
      <c r="I91" s="611"/>
      <c r="J91" s="611"/>
      <c r="K91" s="611"/>
      <c r="L91" s="612"/>
    </row>
    <row r="92" spans="1:12" ht="17.25" customHeight="1">
      <c r="A92" s="610"/>
      <c r="B92" s="611"/>
      <c r="C92" s="611"/>
      <c r="D92" s="611"/>
      <c r="E92" s="611"/>
      <c r="F92" s="611"/>
      <c r="G92" s="611"/>
      <c r="H92" s="611"/>
      <c r="I92" s="611"/>
      <c r="J92" s="611"/>
      <c r="K92" s="611"/>
      <c r="L92" s="612"/>
    </row>
    <row r="93" spans="1:12" ht="18.75" customHeight="1">
      <c r="A93" s="610" t="s">
        <v>88</v>
      </c>
      <c r="B93" s="611"/>
      <c r="C93" s="611"/>
      <c r="D93" s="611"/>
      <c r="E93" s="611"/>
      <c r="F93" s="611"/>
      <c r="G93" s="611"/>
      <c r="H93" s="611"/>
      <c r="I93" s="611"/>
      <c r="J93" s="611"/>
      <c r="K93" s="611"/>
      <c r="L93" s="612"/>
    </row>
    <row r="94" spans="1:12" ht="21.75" customHeight="1">
      <c r="A94" s="610"/>
      <c r="B94" s="611"/>
      <c r="C94" s="611"/>
      <c r="D94" s="611"/>
      <c r="E94" s="611"/>
      <c r="F94" s="611"/>
      <c r="G94" s="611"/>
      <c r="H94" s="611"/>
      <c r="I94" s="611"/>
      <c r="J94" s="611"/>
      <c r="K94" s="611"/>
      <c r="L94" s="612"/>
    </row>
    <row r="95" spans="1:12">
      <c r="A95" s="233"/>
      <c r="B95" s="232"/>
      <c r="C95" s="232"/>
      <c r="D95" s="232"/>
      <c r="E95" s="232"/>
      <c r="F95" s="232"/>
      <c r="G95" s="232"/>
      <c r="H95" s="232"/>
      <c r="I95" s="232"/>
      <c r="J95" s="232"/>
      <c r="K95" s="232"/>
      <c r="L95" s="231"/>
    </row>
    <row r="96" spans="1:12">
      <c r="A96" s="233"/>
      <c r="B96" s="232"/>
      <c r="C96" s="232"/>
      <c r="D96" s="232"/>
      <c r="E96" s="232"/>
      <c r="F96" s="232"/>
      <c r="G96" s="232"/>
      <c r="H96" s="232"/>
      <c r="I96" s="232"/>
      <c r="J96" s="232"/>
      <c r="K96" s="232"/>
      <c r="L96" s="231"/>
    </row>
    <row r="97" spans="1:12">
      <c r="A97" s="233"/>
      <c r="B97" s="232"/>
      <c r="C97" s="232"/>
      <c r="D97" s="232"/>
      <c r="E97" s="232"/>
      <c r="F97" s="232"/>
      <c r="G97" s="232"/>
      <c r="H97" s="232"/>
      <c r="I97" s="232"/>
      <c r="J97" s="232"/>
      <c r="K97" s="232"/>
      <c r="L97" s="231"/>
    </row>
    <row r="98" spans="1:12">
      <c r="A98" s="230"/>
      <c r="B98" s="220"/>
      <c r="C98" s="220"/>
      <c r="D98" s="220"/>
      <c r="E98" s="220"/>
      <c r="F98" s="220"/>
      <c r="G98" s="220"/>
      <c r="H98" s="220"/>
      <c r="I98" s="220"/>
      <c r="J98" s="220"/>
      <c r="K98" s="220"/>
      <c r="L98" s="219"/>
    </row>
    <row r="99" spans="1:12" s="207" customFormat="1" ht="11.4">
      <c r="A99" s="228"/>
      <c r="B99" s="226"/>
      <c r="C99" s="226"/>
      <c r="D99" s="226" t="s">
        <v>83</v>
      </c>
      <c r="E99" s="229"/>
      <c r="F99" s="226"/>
      <c r="G99" s="226"/>
      <c r="H99" s="226"/>
      <c r="I99" s="226"/>
      <c r="J99" s="226"/>
      <c r="K99" s="226"/>
      <c r="L99" s="225"/>
    </row>
    <row r="100" spans="1:12" s="207" customFormat="1" ht="11.4">
      <c r="A100" s="228"/>
      <c r="B100" s="226"/>
      <c r="C100" s="226"/>
      <c r="D100" s="227" t="s">
        <v>84</v>
      </c>
      <c r="E100" s="226"/>
      <c r="F100" s="227"/>
      <c r="G100" s="227"/>
      <c r="H100" s="227"/>
      <c r="I100" s="226"/>
      <c r="J100" s="226"/>
      <c r="K100" s="226"/>
      <c r="L100" s="225"/>
    </row>
    <row r="101" spans="1:12">
      <c r="A101" s="224"/>
      <c r="B101" s="216"/>
      <c r="C101" s="216"/>
      <c r="D101" s="223" t="s">
        <v>113</v>
      </c>
      <c r="E101" s="216"/>
      <c r="F101" s="223"/>
      <c r="G101" s="223"/>
      <c r="H101" s="223"/>
      <c r="I101" s="216"/>
      <c r="J101" s="216"/>
      <c r="K101" s="216"/>
      <c r="L101" s="222"/>
    </row>
    <row r="102" spans="1:12">
      <c r="A102" s="221"/>
      <c r="B102" s="220"/>
      <c r="C102" s="220"/>
      <c r="D102" s="216" t="s">
        <v>86</v>
      </c>
      <c r="E102" s="216"/>
      <c r="F102" s="216"/>
      <c r="G102" s="216"/>
      <c r="H102" s="216"/>
      <c r="I102" s="220"/>
      <c r="J102" s="220"/>
      <c r="K102" s="220"/>
      <c r="L102" s="219"/>
    </row>
    <row r="103" spans="1:12" ht="13.5" customHeight="1">
      <c r="A103" s="221"/>
      <c r="B103" s="220"/>
      <c r="C103" s="220"/>
      <c r="D103" s="220"/>
      <c r="E103" s="216"/>
      <c r="F103" s="216"/>
      <c r="G103" s="216"/>
      <c r="H103" s="216"/>
      <c r="I103" s="220"/>
      <c r="J103" s="220"/>
      <c r="K103" s="220"/>
      <c r="L103" s="219"/>
    </row>
    <row r="104" spans="1:12">
      <c r="A104" s="218" t="s">
        <v>112</v>
      </c>
      <c r="B104" s="217"/>
      <c r="C104" s="217"/>
      <c r="D104" s="216"/>
      <c r="E104" s="216"/>
      <c r="F104" s="216"/>
      <c r="G104" s="216"/>
      <c r="H104" s="603"/>
      <c r="I104" s="603"/>
      <c r="J104" s="603"/>
      <c r="K104" s="603"/>
      <c r="L104" s="604"/>
    </row>
    <row r="105" spans="1:12" ht="13.8" thickBot="1">
      <c r="A105" s="215" t="s">
        <v>111</v>
      </c>
      <c r="B105" s="214"/>
      <c r="C105" s="214"/>
      <c r="D105" s="213"/>
      <c r="E105" s="213"/>
      <c r="F105" s="213"/>
      <c r="G105" s="213"/>
      <c r="H105" s="605"/>
      <c r="I105" s="605"/>
      <c r="J105" s="605"/>
      <c r="K105" s="605"/>
      <c r="L105" s="606"/>
    </row>
  </sheetData>
  <mergeCells count="76">
    <mergeCell ref="J1:L2"/>
    <mergeCell ref="B2:H2"/>
    <mergeCell ref="B3:H3"/>
    <mergeCell ref="I3:I4"/>
    <mergeCell ref="J3:L4"/>
    <mergeCell ref="B4:H4"/>
    <mergeCell ref="A10:D10"/>
    <mergeCell ref="G10:H10"/>
    <mergeCell ref="A1:A6"/>
    <mergeCell ref="B1:H1"/>
    <mergeCell ref="I1:I2"/>
    <mergeCell ref="B5:H5"/>
    <mergeCell ref="I5:I6"/>
    <mergeCell ref="J28:K28"/>
    <mergeCell ref="B29:H29"/>
    <mergeCell ref="J29:K29"/>
    <mergeCell ref="A33:F33"/>
    <mergeCell ref="G33:H33"/>
    <mergeCell ref="J33:K33"/>
    <mergeCell ref="J37:K37"/>
    <mergeCell ref="J5:J6"/>
    <mergeCell ref="K5:K6"/>
    <mergeCell ref="L5:L6"/>
    <mergeCell ref="B6:H6"/>
    <mergeCell ref="A35:F35"/>
    <mergeCell ref="J35:K35"/>
    <mergeCell ref="J11:L11"/>
    <mergeCell ref="E24:F24"/>
    <mergeCell ref="A26:L26"/>
    <mergeCell ref="A34:F34"/>
    <mergeCell ref="J34:K34"/>
    <mergeCell ref="A36:F36"/>
    <mergeCell ref="A37:F37"/>
    <mergeCell ref="G37:H37"/>
    <mergeCell ref="B28:H28"/>
    <mergeCell ref="A60:F60"/>
    <mergeCell ref="J60:K60"/>
    <mergeCell ref="A61:F61"/>
    <mergeCell ref="J61:K61"/>
    <mergeCell ref="A62:K62"/>
    <mergeCell ref="A38:F38"/>
    <mergeCell ref="G38:H38"/>
    <mergeCell ref="J38:K38"/>
    <mergeCell ref="A53:K53"/>
    <mergeCell ref="A39:K39"/>
    <mergeCell ref="A43:G43"/>
    <mergeCell ref="J43:K43"/>
    <mergeCell ref="A44:G44"/>
    <mergeCell ref="J44:K44"/>
    <mergeCell ref="A45:G45"/>
    <mergeCell ref="J45:K45"/>
    <mergeCell ref="A46:K46"/>
    <mergeCell ref="A50:E50"/>
    <mergeCell ref="J50:K50"/>
    <mergeCell ref="J51:K51"/>
    <mergeCell ref="J52:K52"/>
    <mergeCell ref="A57:F57"/>
    <mergeCell ref="J57:K57"/>
    <mergeCell ref="A58:F58"/>
    <mergeCell ref="J58:K58"/>
    <mergeCell ref="A59:F59"/>
    <mergeCell ref="J59:K59"/>
    <mergeCell ref="H104:L105"/>
    <mergeCell ref="A69:H69"/>
    <mergeCell ref="A70:H70"/>
    <mergeCell ref="A71:H71"/>
    <mergeCell ref="A64:K64"/>
    <mergeCell ref="A72:K72"/>
    <mergeCell ref="A74:K74"/>
    <mergeCell ref="A91:L92"/>
    <mergeCell ref="A93:L94"/>
    <mergeCell ref="A68:F68"/>
    <mergeCell ref="J68:K68"/>
    <mergeCell ref="J69:K69"/>
    <mergeCell ref="J70:K70"/>
    <mergeCell ref="J71:K71"/>
  </mergeCells>
  <pageMargins left="0.7" right="0.7" top="0.75" bottom="0.75" header="0.3" footer="0.3"/>
  <pageSetup paperSize="9" scale="5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2">
              <controlPr defaultSize="0" autoFill="0" autoLine="0" autoPict="0">
                <anchor moveWithCells="1">
                  <from>
                    <xdr:col>4</xdr:col>
                    <xdr:colOff>99060</xdr:colOff>
                    <xdr:row>9</xdr:row>
                    <xdr:rowOff>38100</xdr:rowOff>
                  </from>
                  <to>
                    <xdr:col>5</xdr:col>
                    <xdr:colOff>22860</xdr:colOff>
                    <xdr:row>11</xdr:row>
                    <xdr:rowOff>68580</xdr:rowOff>
                  </to>
                </anchor>
              </controlPr>
            </control>
          </mc:Choice>
        </mc:AlternateContent>
        <mc:AlternateContent xmlns:mc="http://schemas.openxmlformats.org/markup-compatibility/2006">
          <mc:Choice Requires="x14">
            <control shapeId="7170" r:id="rId5" name="Check Box 3">
              <controlPr defaultSize="0" autoFill="0" autoLine="0" autoPict="0">
                <anchor moveWithCells="1">
                  <from>
                    <xdr:col>7</xdr:col>
                    <xdr:colOff>944880</xdr:colOff>
                    <xdr:row>9</xdr:row>
                    <xdr:rowOff>22860</xdr:rowOff>
                  </from>
                  <to>
                    <xdr:col>8</xdr:col>
                    <xdr:colOff>175260</xdr:colOff>
                    <xdr:row>11</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3FAC2-2B1F-4C24-9F3B-140C86CD43AB}">
  <sheetPr>
    <tabColor rgb="FF00B050"/>
  </sheetPr>
  <dimension ref="A1:L107"/>
  <sheetViews>
    <sheetView zoomScale="75" zoomScaleNormal="75" workbookViewId="0">
      <selection activeCell="P15" sqref="P15"/>
    </sheetView>
  </sheetViews>
  <sheetFormatPr baseColWidth="10" defaultRowHeight="13.2"/>
  <cols>
    <col min="1" max="1" width="22.6640625" style="212" customWidth="1"/>
    <col min="2" max="2" width="15.44140625" style="212" customWidth="1"/>
    <col min="3" max="3" width="7.33203125" style="212" customWidth="1"/>
    <col min="4" max="4" width="11.5546875" style="212"/>
    <col min="5" max="5" width="5.6640625" style="212" customWidth="1"/>
    <col min="6" max="6" width="9.5546875" style="212" customWidth="1"/>
    <col min="7" max="7" width="14" style="212" customWidth="1"/>
    <col min="8" max="8" width="16.33203125" style="212" customWidth="1"/>
    <col min="9" max="9" width="15.88671875" style="212" customWidth="1"/>
    <col min="10" max="10" width="11.6640625" style="212" customWidth="1"/>
    <col min="11" max="11" width="8.33203125" style="212" customWidth="1"/>
    <col min="12" max="12" width="16.5546875" style="212" customWidth="1"/>
    <col min="13" max="255" width="11.5546875" style="212"/>
    <col min="256" max="256" width="8.88671875" style="212" customWidth="1"/>
    <col min="257" max="257" width="22.6640625" style="212" customWidth="1"/>
    <col min="258" max="258" width="15.44140625" style="212" customWidth="1"/>
    <col min="259" max="259" width="7.33203125" style="212" customWidth="1"/>
    <col min="260" max="260" width="11.5546875" style="212"/>
    <col min="261" max="261" width="5.6640625" style="212" customWidth="1"/>
    <col min="262" max="262" width="9.5546875" style="212" customWidth="1"/>
    <col min="263" max="263" width="14" style="212" customWidth="1"/>
    <col min="264" max="264" width="16.33203125" style="212" customWidth="1"/>
    <col min="265" max="265" width="15.88671875" style="212" customWidth="1"/>
    <col min="266" max="266" width="11.6640625" style="212" customWidth="1"/>
    <col min="267" max="267" width="8.33203125" style="212" customWidth="1"/>
    <col min="268" max="268" width="16.5546875" style="212" customWidth="1"/>
    <col min="269" max="511" width="11.5546875" style="212"/>
    <col min="512" max="512" width="8.88671875" style="212" customWidth="1"/>
    <col min="513" max="513" width="22.6640625" style="212" customWidth="1"/>
    <col min="514" max="514" width="15.44140625" style="212" customWidth="1"/>
    <col min="515" max="515" width="7.33203125" style="212" customWidth="1"/>
    <col min="516" max="516" width="11.5546875" style="212"/>
    <col min="517" max="517" width="5.6640625" style="212" customWidth="1"/>
    <col min="518" max="518" width="9.5546875" style="212" customWidth="1"/>
    <col min="519" max="519" width="14" style="212" customWidth="1"/>
    <col min="520" max="520" width="16.33203125" style="212" customWidth="1"/>
    <col min="521" max="521" width="15.88671875" style="212" customWidth="1"/>
    <col min="522" max="522" width="11.6640625" style="212" customWidth="1"/>
    <col min="523" max="523" width="8.33203125" style="212" customWidth="1"/>
    <col min="524" max="524" width="16.5546875" style="212" customWidth="1"/>
    <col min="525" max="767" width="11.5546875" style="212"/>
    <col min="768" max="768" width="8.88671875" style="212" customWidth="1"/>
    <col min="769" max="769" width="22.6640625" style="212" customWidth="1"/>
    <col min="770" max="770" width="15.44140625" style="212" customWidth="1"/>
    <col min="771" max="771" width="7.33203125" style="212" customWidth="1"/>
    <col min="772" max="772" width="11.5546875" style="212"/>
    <col min="773" max="773" width="5.6640625" style="212" customWidth="1"/>
    <col min="774" max="774" width="9.5546875" style="212" customWidth="1"/>
    <col min="775" max="775" width="14" style="212" customWidth="1"/>
    <col min="776" max="776" width="16.33203125" style="212" customWidth="1"/>
    <col min="777" max="777" width="15.88671875" style="212" customWidth="1"/>
    <col min="778" max="778" width="11.6640625" style="212" customWidth="1"/>
    <col min="779" max="779" width="8.33203125" style="212" customWidth="1"/>
    <col min="780" max="780" width="16.5546875" style="212" customWidth="1"/>
    <col min="781" max="1023" width="11.5546875" style="212"/>
    <col min="1024" max="1024" width="8.88671875" style="212" customWidth="1"/>
    <col min="1025" max="1025" width="22.6640625" style="212" customWidth="1"/>
    <col min="1026" max="1026" width="15.44140625" style="212" customWidth="1"/>
    <col min="1027" max="1027" width="7.33203125" style="212" customWidth="1"/>
    <col min="1028" max="1028" width="11.5546875" style="212"/>
    <col min="1029" max="1029" width="5.6640625" style="212" customWidth="1"/>
    <col min="1030" max="1030" width="9.5546875" style="212" customWidth="1"/>
    <col min="1031" max="1031" width="14" style="212" customWidth="1"/>
    <col min="1032" max="1032" width="16.33203125" style="212" customWidth="1"/>
    <col min="1033" max="1033" width="15.88671875" style="212" customWidth="1"/>
    <col min="1034" max="1034" width="11.6640625" style="212" customWidth="1"/>
    <col min="1035" max="1035" width="8.33203125" style="212" customWidth="1"/>
    <col min="1036" max="1036" width="16.5546875" style="212" customWidth="1"/>
    <col min="1037" max="1279" width="11.5546875" style="212"/>
    <col min="1280" max="1280" width="8.88671875" style="212" customWidth="1"/>
    <col min="1281" max="1281" width="22.6640625" style="212" customWidth="1"/>
    <col min="1282" max="1282" width="15.44140625" style="212" customWidth="1"/>
    <col min="1283" max="1283" width="7.33203125" style="212" customWidth="1"/>
    <col min="1284" max="1284" width="11.5546875" style="212"/>
    <col min="1285" max="1285" width="5.6640625" style="212" customWidth="1"/>
    <col min="1286" max="1286" width="9.5546875" style="212" customWidth="1"/>
    <col min="1287" max="1287" width="14" style="212" customWidth="1"/>
    <col min="1288" max="1288" width="16.33203125" style="212" customWidth="1"/>
    <col min="1289" max="1289" width="15.88671875" style="212" customWidth="1"/>
    <col min="1290" max="1290" width="11.6640625" style="212" customWidth="1"/>
    <col min="1291" max="1291" width="8.33203125" style="212" customWidth="1"/>
    <col min="1292" max="1292" width="16.5546875" style="212" customWidth="1"/>
    <col min="1293" max="1535" width="11.5546875" style="212"/>
    <col min="1536" max="1536" width="8.88671875" style="212" customWidth="1"/>
    <col min="1537" max="1537" width="22.6640625" style="212" customWidth="1"/>
    <col min="1538" max="1538" width="15.44140625" style="212" customWidth="1"/>
    <col min="1539" max="1539" width="7.33203125" style="212" customWidth="1"/>
    <col min="1540" max="1540" width="11.5546875" style="212"/>
    <col min="1541" max="1541" width="5.6640625" style="212" customWidth="1"/>
    <col min="1542" max="1542" width="9.5546875" style="212" customWidth="1"/>
    <col min="1543" max="1543" width="14" style="212" customWidth="1"/>
    <col min="1544" max="1544" width="16.33203125" style="212" customWidth="1"/>
    <col min="1545" max="1545" width="15.88671875" style="212" customWidth="1"/>
    <col min="1546" max="1546" width="11.6640625" style="212" customWidth="1"/>
    <col min="1547" max="1547" width="8.33203125" style="212" customWidth="1"/>
    <col min="1548" max="1548" width="16.5546875" style="212" customWidth="1"/>
    <col min="1549" max="1791" width="11.5546875" style="212"/>
    <col min="1792" max="1792" width="8.88671875" style="212" customWidth="1"/>
    <col min="1793" max="1793" width="22.6640625" style="212" customWidth="1"/>
    <col min="1794" max="1794" width="15.44140625" style="212" customWidth="1"/>
    <col min="1795" max="1795" width="7.33203125" style="212" customWidth="1"/>
    <col min="1796" max="1796" width="11.5546875" style="212"/>
    <col min="1797" max="1797" width="5.6640625" style="212" customWidth="1"/>
    <col min="1798" max="1798" width="9.5546875" style="212" customWidth="1"/>
    <col min="1799" max="1799" width="14" style="212" customWidth="1"/>
    <col min="1800" max="1800" width="16.33203125" style="212" customWidth="1"/>
    <col min="1801" max="1801" width="15.88671875" style="212" customWidth="1"/>
    <col min="1802" max="1802" width="11.6640625" style="212" customWidth="1"/>
    <col min="1803" max="1803" width="8.33203125" style="212" customWidth="1"/>
    <col min="1804" max="1804" width="16.5546875" style="212" customWidth="1"/>
    <col min="1805" max="2047" width="11.5546875" style="212"/>
    <col min="2048" max="2048" width="8.88671875" style="212" customWidth="1"/>
    <col min="2049" max="2049" width="22.6640625" style="212" customWidth="1"/>
    <col min="2050" max="2050" width="15.44140625" style="212" customWidth="1"/>
    <col min="2051" max="2051" width="7.33203125" style="212" customWidth="1"/>
    <col min="2052" max="2052" width="11.5546875" style="212"/>
    <col min="2053" max="2053" width="5.6640625" style="212" customWidth="1"/>
    <col min="2054" max="2054" width="9.5546875" style="212" customWidth="1"/>
    <col min="2055" max="2055" width="14" style="212" customWidth="1"/>
    <col min="2056" max="2056" width="16.33203125" style="212" customWidth="1"/>
    <col min="2057" max="2057" width="15.88671875" style="212" customWidth="1"/>
    <col min="2058" max="2058" width="11.6640625" style="212" customWidth="1"/>
    <col min="2059" max="2059" width="8.33203125" style="212" customWidth="1"/>
    <col min="2060" max="2060" width="16.5546875" style="212" customWidth="1"/>
    <col min="2061" max="2303" width="11.5546875" style="212"/>
    <col min="2304" max="2304" width="8.88671875" style="212" customWidth="1"/>
    <col min="2305" max="2305" width="22.6640625" style="212" customWidth="1"/>
    <col min="2306" max="2306" width="15.44140625" style="212" customWidth="1"/>
    <col min="2307" max="2307" width="7.33203125" style="212" customWidth="1"/>
    <col min="2308" max="2308" width="11.5546875" style="212"/>
    <col min="2309" max="2309" width="5.6640625" style="212" customWidth="1"/>
    <col min="2310" max="2310" width="9.5546875" style="212" customWidth="1"/>
    <col min="2311" max="2311" width="14" style="212" customWidth="1"/>
    <col min="2312" max="2312" width="16.33203125" style="212" customWidth="1"/>
    <col min="2313" max="2313" width="15.88671875" style="212" customWidth="1"/>
    <col min="2314" max="2314" width="11.6640625" style="212" customWidth="1"/>
    <col min="2315" max="2315" width="8.33203125" style="212" customWidth="1"/>
    <col min="2316" max="2316" width="16.5546875" style="212" customWidth="1"/>
    <col min="2317" max="2559" width="11.5546875" style="212"/>
    <col min="2560" max="2560" width="8.88671875" style="212" customWidth="1"/>
    <col min="2561" max="2561" width="22.6640625" style="212" customWidth="1"/>
    <col min="2562" max="2562" width="15.44140625" style="212" customWidth="1"/>
    <col min="2563" max="2563" width="7.33203125" style="212" customWidth="1"/>
    <col min="2564" max="2564" width="11.5546875" style="212"/>
    <col min="2565" max="2565" width="5.6640625" style="212" customWidth="1"/>
    <col min="2566" max="2566" width="9.5546875" style="212" customWidth="1"/>
    <col min="2567" max="2567" width="14" style="212" customWidth="1"/>
    <col min="2568" max="2568" width="16.33203125" style="212" customWidth="1"/>
    <col min="2569" max="2569" width="15.88671875" style="212" customWidth="1"/>
    <col min="2570" max="2570" width="11.6640625" style="212" customWidth="1"/>
    <col min="2571" max="2571" width="8.33203125" style="212" customWidth="1"/>
    <col min="2572" max="2572" width="16.5546875" style="212" customWidth="1"/>
    <col min="2573" max="2815" width="11.5546875" style="212"/>
    <col min="2816" max="2816" width="8.88671875" style="212" customWidth="1"/>
    <col min="2817" max="2817" width="22.6640625" style="212" customWidth="1"/>
    <col min="2818" max="2818" width="15.44140625" style="212" customWidth="1"/>
    <col min="2819" max="2819" width="7.33203125" style="212" customWidth="1"/>
    <col min="2820" max="2820" width="11.5546875" style="212"/>
    <col min="2821" max="2821" width="5.6640625" style="212" customWidth="1"/>
    <col min="2822" max="2822" width="9.5546875" style="212" customWidth="1"/>
    <col min="2823" max="2823" width="14" style="212" customWidth="1"/>
    <col min="2824" max="2824" width="16.33203125" style="212" customWidth="1"/>
    <col min="2825" max="2825" width="15.88671875" style="212" customWidth="1"/>
    <col min="2826" max="2826" width="11.6640625" style="212" customWidth="1"/>
    <col min="2827" max="2827" width="8.33203125" style="212" customWidth="1"/>
    <col min="2828" max="2828" width="16.5546875" style="212" customWidth="1"/>
    <col min="2829" max="3071" width="11.5546875" style="212"/>
    <col min="3072" max="3072" width="8.88671875" style="212" customWidth="1"/>
    <col min="3073" max="3073" width="22.6640625" style="212" customWidth="1"/>
    <col min="3074" max="3074" width="15.44140625" style="212" customWidth="1"/>
    <col min="3075" max="3075" width="7.33203125" style="212" customWidth="1"/>
    <col min="3076" max="3076" width="11.5546875" style="212"/>
    <col min="3077" max="3077" width="5.6640625" style="212" customWidth="1"/>
    <col min="3078" max="3078" width="9.5546875" style="212" customWidth="1"/>
    <col min="3079" max="3079" width="14" style="212" customWidth="1"/>
    <col min="3080" max="3080" width="16.33203125" style="212" customWidth="1"/>
    <col min="3081" max="3081" width="15.88671875" style="212" customWidth="1"/>
    <col min="3082" max="3082" width="11.6640625" style="212" customWidth="1"/>
    <col min="3083" max="3083" width="8.33203125" style="212" customWidth="1"/>
    <col min="3084" max="3084" width="16.5546875" style="212" customWidth="1"/>
    <col min="3085" max="3327" width="11.5546875" style="212"/>
    <col min="3328" max="3328" width="8.88671875" style="212" customWidth="1"/>
    <col min="3329" max="3329" width="22.6640625" style="212" customWidth="1"/>
    <col min="3330" max="3330" width="15.44140625" style="212" customWidth="1"/>
    <col min="3331" max="3331" width="7.33203125" style="212" customWidth="1"/>
    <col min="3332" max="3332" width="11.5546875" style="212"/>
    <col min="3333" max="3333" width="5.6640625" style="212" customWidth="1"/>
    <col min="3334" max="3334" width="9.5546875" style="212" customWidth="1"/>
    <col min="3335" max="3335" width="14" style="212" customWidth="1"/>
    <col min="3336" max="3336" width="16.33203125" style="212" customWidth="1"/>
    <col min="3337" max="3337" width="15.88671875" style="212" customWidth="1"/>
    <col min="3338" max="3338" width="11.6640625" style="212" customWidth="1"/>
    <col min="3339" max="3339" width="8.33203125" style="212" customWidth="1"/>
    <col min="3340" max="3340" width="16.5546875" style="212" customWidth="1"/>
    <col min="3341" max="3583" width="11.5546875" style="212"/>
    <col min="3584" max="3584" width="8.88671875" style="212" customWidth="1"/>
    <col min="3585" max="3585" width="22.6640625" style="212" customWidth="1"/>
    <col min="3586" max="3586" width="15.44140625" style="212" customWidth="1"/>
    <col min="3587" max="3587" width="7.33203125" style="212" customWidth="1"/>
    <col min="3588" max="3588" width="11.5546875" style="212"/>
    <col min="3589" max="3589" width="5.6640625" style="212" customWidth="1"/>
    <col min="3590" max="3590" width="9.5546875" style="212" customWidth="1"/>
    <col min="3591" max="3591" width="14" style="212" customWidth="1"/>
    <col min="3592" max="3592" width="16.33203125" style="212" customWidth="1"/>
    <col min="3593" max="3593" width="15.88671875" style="212" customWidth="1"/>
    <col min="3594" max="3594" width="11.6640625" style="212" customWidth="1"/>
    <col min="3595" max="3595" width="8.33203125" style="212" customWidth="1"/>
    <col min="3596" max="3596" width="16.5546875" style="212" customWidth="1"/>
    <col min="3597" max="3839" width="11.5546875" style="212"/>
    <col min="3840" max="3840" width="8.88671875" style="212" customWidth="1"/>
    <col min="3841" max="3841" width="22.6640625" style="212" customWidth="1"/>
    <col min="3842" max="3842" width="15.44140625" style="212" customWidth="1"/>
    <col min="3843" max="3843" width="7.33203125" style="212" customWidth="1"/>
    <col min="3844" max="3844" width="11.5546875" style="212"/>
    <col min="3845" max="3845" width="5.6640625" style="212" customWidth="1"/>
    <col min="3846" max="3846" width="9.5546875" style="212" customWidth="1"/>
    <col min="3847" max="3847" width="14" style="212" customWidth="1"/>
    <col min="3848" max="3848" width="16.33203125" style="212" customWidth="1"/>
    <col min="3849" max="3849" width="15.88671875" style="212" customWidth="1"/>
    <col min="3850" max="3850" width="11.6640625" style="212" customWidth="1"/>
    <col min="3851" max="3851" width="8.33203125" style="212" customWidth="1"/>
    <col min="3852" max="3852" width="16.5546875" style="212" customWidth="1"/>
    <col min="3853" max="4095" width="11.5546875" style="212"/>
    <col min="4096" max="4096" width="8.88671875" style="212" customWidth="1"/>
    <col min="4097" max="4097" width="22.6640625" style="212" customWidth="1"/>
    <col min="4098" max="4098" width="15.44140625" style="212" customWidth="1"/>
    <col min="4099" max="4099" width="7.33203125" style="212" customWidth="1"/>
    <col min="4100" max="4100" width="11.5546875" style="212"/>
    <col min="4101" max="4101" width="5.6640625" style="212" customWidth="1"/>
    <col min="4102" max="4102" width="9.5546875" style="212" customWidth="1"/>
    <col min="4103" max="4103" width="14" style="212" customWidth="1"/>
    <col min="4104" max="4104" width="16.33203125" style="212" customWidth="1"/>
    <col min="4105" max="4105" width="15.88671875" style="212" customWidth="1"/>
    <col min="4106" max="4106" width="11.6640625" style="212" customWidth="1"/>
    <col min="4107" max="4107" width="8.33203125" style="212" customWidth="1"/>
    <col min="4108" max="4108" width="16.5546875" style="212" customWidth="1"/>
    <col min="4109" max="4351" width="11.5546875" style="212"/>
    <col min="4352" max="4352" width="8.88671875" style="212" customWidth="1"/>
    <col min="4353" max="4353" width="22.6640625" style="212" customWidth="1"/>
    <col min="4354" max="4354" width="15.44140625" style="212" customWidth="1"/>
    <col min="4355" max="4355" width="7.33203125" style="212" customWidth="1"/>
    <col min="4356" max="4356" width="11.5546875" style="212"/>
    <col min="4357" max="4357" width="5.6640625" style="212" customWidth="1"/>
    <col min="4358" max="4358" width="9.5546875" style="212" customWidth="1"/>
    <col min="4359" max="4359" width="14" style="212" customWidth="1"/>
    <col min="4360" max="4360" width="16.33203125" style="212" customWidth="1"/>
    <col min="4361" max="4361" width="15.88671875" style="212" customWidth="1"/>
    <col min="4362" max="4362" width="11.6640625" style="212" customWidth="1"/>
    <col min="4363" max="4363" width="8.33203125" style="212" customWidth="1"/>
    <col min="4364" max="4364" width="16.5546875" style="212" customWidth="1"/>
    <col min="4365" max="4607" width="11.5546875" style="212"/>
    <col min="4608" max="4608" width="8.88671875" style="212" customWidth="1"/>
    <col min="4609" max="4609" width="22.6640625" style="212" customWidth="1"/>
    <col min="4610" max="4610" width="15.44140625" style="212" customWidth="1"/>
    <col min="4611" max="4611" width="7.33203125" style="212" customWidth="1"/>
    <col min="4612" max="4612" width="11.5546875" style="212"/>
    <col min="4613" max="4613" width="5.6640625" style="212" customWidth="1"/>
    <col min="4614" max="4614" width="9.5546875" style="212" customWidth="1"/>
    <col min="4615" max="4615" width="14" style="212" customWidth="1"/>
    <col min="4616" max="4616" width="16.33203125" style="212" customWidth="1"/>
    <col min="4617" max="4617" width="15.88671875" style="212" customWidth="1"/>
    <col min="4618" max="4618" width="11.6640625" style="212" customWidth="1"/>
    <col min="4619" max="4619" width="8.33203125" style="212" customWidth="1"/>
    <col min="4620" max="4620" width="16.5546875" style="212" customWidth="1"/>
    <col min="4621" max="4863" width="11.5546875" style="212"/>
    <col min="4864" max="4864" width="8.88671875" style="212" customWidth="1"/>
    <col min="4865" max="4865" width="22.6640625" style="212" customWidth="1"/>
    <col min="4866" max="4866" width="15.44140625" style="212" customWidth="1"/>
    <col min="4867" max="4867" width="7.33203125" style="212" customWidth="1"/>
    <col min="4868" max="4868" width="11.5546875" style="212"/>
    <col min="4869" max="4869" width="5.6640625" style="212" customWidth="1"/>
    <col min="4870" max="4870" width="9.5546875" style="212" customWidth="1"/>
    <col min="4871" max="4871" width="14" style="212" customWidth="1"/>
    <col min="4872" max="4872" width="16.33203125" style="212" customWidth="1"/>
    <col min="4873" max="4873" width="15.88671875" style="212" customWidth="1"/>
    <col min="4874" max="4874" width="11.6640625" style="212" customWidth="1"/>
    <col min="4875" max="4875" width="8.33203125" style="212" customWidth="1"/>
    <col min="4876" max="4876" width="16.5546875" style="212" customWidth="1"/>
    <col min="4877" max="5119" width="11.5546875" style="212"/>
    <col min="5120" max="5120" width="8.88671875" style="212" customWidth="1"/>
    <col min="5121" max="5121" width="22.6640625" style="212" customWidth="1"/>
    <col min="5122" max="5122" width="15.44140625" style="212" customWidth="1"/>
    <col min="5123" max="5123" width="7.33203125" style="212" customWidth="1"/>
    <col min="5124" max="5124" width="11.5546875" style="212"/>
    <col min="5125" max="5125" width="5.6640625" style="212" customWidth="1"/>
    <col min="5126" max="5126" width="9.5546875" style="212" customWidth="1"/>
    <col min="5127" max="5127" width="14" style="212" customWidth="1"/>
    <col min="5128" max="5128" width="16.33203125" style="212" customWidth="1"/>
    <col min="5129" max="5129" width="15.88671875" style="212" customWidth="1"/>
    <col min="5130" max="5130" width="11.6640625" style="212" customWidth="1"/>
    <col min="5131" max="5131" width="8.33203125" style="212" customWidth="1"/>
    <col min="5132" max="5132" width="16.5546875" style="212" customWidth="1"/>
    <col min="5133" max="5375" width="11.5546875" style="212"/>
    <col min="5376" max="5376" width="8.88671875" style="212" customWidth="1"/>
    <col min="5377" max="5377" width="22.6640625" style="212" customWidth="1"/>
    <col min="5378" max="5378" width="15.44140625" style="212" customWidth="1"/>
    <col min="5379" max="5379" width="7.33203125" style="212" customWidth="1"/>
    <col min="5380" max="5380" width="11.5546875" style="212"/>
    <col min="5381" max="5381" width="5.6640625" style="212" customWidth="1"/>
    <col min="5382" max="5382" width="9.5546875" style="212" customWidth="1"/>
    <col min="5383" max="5383" width="14" style="212" customWidth="1"/>
    <col min="5384" max="5384" width="16.33203125" style="212" customWidth="1"/>
    <col min="5385" max="5385" width="15.88671875" style="212" customWidth="1"/>
    <col min="5386" max="5386" width="11.6640625" style="212" customWidth="1"/>
    <col min="5387" max="5387" width="8.33203125" style="212" customWidth="1"/>
    <col min="5388" max="5388" width="16.5546875" style="212" customWidth="1"/>
    <col min="5389" max="5631" width="11.5546875" style="212"/>
    <col min="5632" max="5632" width="8.88671875" style="212" customWidth="1"/>
    <col min="5633" max="5633" width="22.6640625" style="212" customWidth="1"/>
    <col min="5634" max="5634" width="15.44140625" style="212" customWidth="1"/>
    <col min="5635" max="5635" width="7.33203125" style="212" customWidth="1"/>
    <col min="5636" max="5636" width="11.5546875" style="212"/>
    <col min="5637" max="5637" width="5.6640625" style="212" customWidth="1"/>
    <col min="5638" max="5638" width="9.5546875" style="212" customWidth="1"/>
    <col min="5639" max="5639" width="14" style="212" customWidth="1"/>
    <col min="5640" max="5640" width="16.33203125" style="212" customWidth="1"/>
    <col min="5641" max="5641" width="15.88671875" style="212" customWidth="1"/>
    <col min="5642" max="5642" width="11.6640625" style="212" customWidth="1"/>
    <col min="5643" max="5643" width="8.33203125" style="212" customWidth="1"/>
    <col min="5644" max="5644" width="16.5546875" style="212" customWidth="1"/>
    <col min="5645" max="5887" width="11.5546875" style="212"/>
    <col min="5888" max="5888" width="8.88671875" style="212" customWidth="1"/>
    <col min="5889" max="5889" width="22.6640625" style="212" customWidth="1"/>
    <col min="5890" max="5890" width="15.44140625" style="212" customWidth="1"/>
    <col min="5891" max="5891" width="7.33203125" style="212" customWidth="1"/>
    <col min="5892" max="5892" width="11.5546875" style="212"/>
    <col min="5893" max="5893" width="5.6640625" style="212" customWidth="1"/>
    <col min="5894" max="5894" width="9.5546875" style="212" customWidth="1"/>
    <col min="5895" max="5895" width="14" style="212" customWidth="1"/>
    <col min="5896" max="5896" width="16.33203125" style="212" customWidth="1"/>
    <col min="5897" max="5897" width="15.88671875" style="212" customWidth="1"/>
    <col min="5898" max="5898" width="11.6640625" style="212" customWidth="1"/>
    <col min="5899" max="5899" width="8.33203125" style="212" customWidth="1"/>
    <col min="5900" max="5900" width="16.5546875" style="212" customWidth="1"/>
    <col min="5901" max="6143" width="11.5546875" style="212"/>
    <col min="6144" max="6144" width="8.88671875" style="212" customWidth="1"/>
    <col min="6145" max="6145" width="22.6640625" style="212" customWidth="1"/>
    <col min="6146" max="6146" width="15.44140625" style="212" customWidth="1"/>
    <col min="6147" max="6147" width="7.33203125" style="212" customWidth="1"/>
    <col min="6148" max="6148" width="11.5546875" style="212"/>
    <col min="6149" max="6149" width="5.6640625" style="212" customWidth="1"/>
    <col min="6150" max="6150" width="9.5546875" style="212" customWidth="1"/>
    <col min="6151" max="6151" width="14" style="212" customWidth="1"/>
    <col min="6152" max="6152" width="16.33203125" style="212" customWidth="1"/>
    <col min="6153" max="6153" width="15.88671875" style="212" customWidth="1"/>
    <col min="6154" max="6154" width="11.6640625" style="212" customWidth="1"/>
    <col min="6155" max="6155" width="8.33203125" style="212" customWidth="1"/>
    <col min="6156" max="6156" width="16.5546875" style="212" customWidth="1"/>
    <col min="6157" max="6399" width="11.5546875" style="212"/>
    <col min="6400" max="6400" width="8.88671875" style="212" customWidth="1"/>
    <col min="6401" max="6401" width="22.6640625" style="212" customWidth="1"/>
    <col min="6402" max="6402" width="15.44140625" style="212" customWidth="1"/>
    <col min="6403" max="6403" width="7.33203125" style="212" customWidth="1"/>
    <col min="6404" max="6404" width="11.5546875" style="212"/>
    <col min="6405" max="6405" width="5.6640625" style="212" customWidth="1"/>
    <col min="6406" max="6406" width="9.5546875" style="212" customWidth="1"/>
    <col min="6407" max="6407" width="14" style="212" customWidth="1"/>
    <col min="6408" max="6408" width="16.33203125" style="212" customWidth="1"/>
    <col min="6409" max="6409" width="15.88671875" style="212" customWidth="1"/>
    <col min="6410" max="6410" width="11.6640625" style="212" customWidth="1"/>
    <col min="6411" max="6411" width="8.33203125" style="212" customWidth="1"/>
    <col min="6412" max="6412" width="16.5546875" style="212" customWidth="1"/>
    <col min="6413" max="6655" width="11.5546875" style="212"/>
    <col min="6656" max="6656" width="8.88671875" style="212" customWidth="1"/>
    <col min="6657" max="6657" width="22.6640625" style="212" customWidth="1"/>
    <col min="6658" max="6658" width="15.44140625" style="212" customWidth="1"/>
    <col min="6659" max="6659" width="7.33203125" style="212" customWidth="1"/>
    <col min="6660" max="6660" width="11.5546875" style="212"/>
    <col min="6661" max="6661" width="5.6640625" style="212" customWidth="1"/>
    <col min="6662" max="6662" width="9.5546875" style="212" customWidth="1"/>
    <col min="6663" max="6663" width="14" style="212" customWidth="1"/>
    <col min="6664" max="6664" width="16.33203125" style="212" customWidth="1"/>
    <col min="6665" max="6665" width="15.88671875" style="212" customWidth="1"/>
    <col min="6666" max="6666" width="11.6640625" style="212" customWidth="1"/>
    <col min="6667" max="6667" width="8.33203125" style="212" customWidth="1"/>
    <col min="6668" max="6668" width="16.5546875" style="212" customWidth="1"/>
    <col min="6669" max="6911" width="11.5546875" style="212"/>
    <col min="6912" max="6912" width="8.88671875" style="212" customWidth="1"/>
    <col min="6913" max="6913" width="22.6640625" style="212" customWidth="1"/>
    <col min="6914" max="6914" width="15.44140625" style="212" customWidth="1"/>
    <col min="6915" max="6915" width="7.33203125" style="212" customWidth="1"/>
    <col min="6916" max="6916" width="11.5546875" style="212"/>
    <col min="6917" max="6917" width="5.6640625" style="212" customWidth="1"/>
    <col min="6918" max="6918" width="9.5546875" style="212" customWidth="1"/>
    <col min="6919" max="6919" width="14" style="212" customWidth="1"/>
    <col min="6920" max="6920" width="16.33203125" style="212" customWidth="1"/>
    <col min="6921" max="6921" width="15.88671875" style="212" customWidth="1"/>
    <col min="6922" max="6922" width="11.6640625" style="212" customWidth="1"/>
    <col min="6923" max="6923" width="8.33203125" style="212" customWidth="1"/>
    <col min="6924" max="6924" width="16.5546875" style="212" customWidth="1"/>
    <col min="6925" max="7167" width="11.5546875" style="212"/>
    <col min="7168" max="7168" width="8.88671875" style="212" customWidth="1"/>
    <col min="7169" max="7169" width="22.6640625" style="212" customWidth="1"/>
    <col min="7170" max="7170" width="15.44140625" style="212" customWidth="1"/>
    <col min="7171" max="7171" width="7.33203125" style="212" customWidth="1"/>
    <col min="7172" max="7172" width="11.5546875" style="212"/>
    <col min="7173" max="7173" width="5.6640625" style="212" customWidth="1"/>
    <col min="7174" max="7174" width="9.5546875" style="212" customWidth="1"/>
    <col min="7175" max="7175" width="14" style="212" customWidth="1"/>
    <col min="7176" max="7176" width="16.33203125" style="212" customWidth="1"/>
    <col min="7177" max="7177" width="15.88671875" style="212" customWidth="1"/>
    <col min="7178" max="7178" width="11.6640625" style="212" customWidth="1"/>
    <col min="7179" max="7179" width="8.33203125" style="212" customWidth="1"/>
    <col min="7180" max="7180" width="16.5546875" style="212" customWidth="1"/>
    <col min="7181" max="7423" width="11.5546875" style="212"/>
    <col min="7424" max="7424" width="8.88671875" style="212" customWidth="1"/>
    <col min="7425" max="7425" width="22.6640625" style="212" customWidth="1"/>
    <col min="7426" max="7426" width="15.44140625" style="212" customWidth="1"/>
    <col min="7427" max="7427" width="7.33203125" style="212" customWidth="1"/>
    <col min="7428" max="7428" width="11.5546875" style="212"/>
    <col min="7429" max="7429" width="5.6640625" style="212" customWidth="1"/>
    <col min="7430" max="7430" width="9.5546875" style="212" customWidth="1"/>
    <col min="7431" max="7431" width="14" style="212" customWidth="1"/>
    <col min="7432" max="7432" width="16.33203125" style="212" customWidth="1"/>
    <col min="7433" max="7433" width="15.88671875" style="212" customWidth="1"/>
    <col min="7434" max="7434" width="11.6640625" style="212" customWidth="1"/>
    <col min="7435" max="7435" width="8.33203125" style="212" customWidth="1"/>
    <col min="7436" max="7436" width="16.5546875" style="212" customWidth="1"/>
    <col min="7437" max="7679" width="11.5546875" style="212"/>
    <col min="7680" max="7680" width="8.88671875" style="212" customWidth="1"/>
    <col min="7681" max="7681" width="22.6640625" style="212" customWidth="1"/>
    <col min="7682" max="7682" width="15.44140625" style="212" customWidth="1"/>
    <col min="7683" max="7683" width="7.33203125" style="212" customWidth="1"/>
    <col min="7684" max="7684" width="11.5546875" style="212"/>
    <col min="7685" max="7685" width="5.6640625" style="212" customWidth="1"/>
    <col min="7686" max="7686" width="9.5546875" style="212" customWidth="1"/>
    <col min="7687" max="7687" width="14" style="212" customWidth="1"/>
    <col min="7688" max="7688" width="16.33203125" style="212" customWidth="1"/>
    <col min="7689" max="7689" width="15.88671875" style="212" customWidth="1"/>
    <col min="7690" max="7690" width="11.6640625" style="212" customWidth="1"/>
    <col min="7691" max="7691" width="8.33203125" style="212" customWidth="1"/>
    <col min="7692" max="7692" width="16.5546875" style="212" customWidth="1"/>
    <col min="7693" max="7935" width="11.5546875" style="212"/>
    <col min="7936" max="7936" width="8.88671875" style="212" customWidth="1"/>
    <col min="7937" max="7937" width="22.6640625" style="212" customWidth="1"/>
    <col min="7938" max="7938" width="15.44140625" style="212" customWidth="1"/>
    <col min="7939" max="7939" width="7.33203125" style="212" customWidth="1"/>
    <col min="7940" max="7940" width="11.5546875" style="212"/>
    <col min="7941" max="7941" width="5.6640625" style="212" customWidth="1"/>
    <col min="7942" max="7942" width="9.5546875" style="212" customWidth="1"/>
    <col min="7943" max="7943" width="14" style="212" customWidth="1"/>
    <col min="7944" max="7944" width="16.33203125" style="212" customWidth="1"/>
    <col min="7945" max="7945" width="15.88671875" style="212" customWidth="1"/>
    <col min="7946" max="7946" width="11.6640625" style="212" customWidth="1"/>
    <col min="7947" max="7947" width="8.33203125" style="212" customWidth="1"/>
    <col min="7948" max="7948" width="16.5546875" style="212" customWidth="1"/>
    <col min="7949" max="8191" width="11.5546875" style="212"/>
    <col min="8192" max="8192" width="8.88671875" style="212" customWidth="1"/>
    <col min="8193" max="8193" width="22.6640625" style="212" customWidth="1"/>
    <col min="8194" max="8194" width="15.44140625" style="212" customWidth="1"/>
    <col min="8195" max="8195" width="7.33203125" style="212" customWidth="1"/>
    <col min="8196" max="8196" width="11.5546875" style="212"/>
    <col min="8197" max="8197" width="5.6640625" style="212" customWidth="1"/>
    <col min="8198" max="8198" width="9.5546875" style="212" customWidth="1"/>
    <col min="8199" max="8199" width="14" style="212" customWidth="1"/>
    <col min="8200" max="8200" width="16.33203125" style="212" customWidth="1"/>
    <col min="8201" max="8201" width="15.88671875" style="212" customWidth="1"/>
    <col min="8202" max="8202" width="11.6640625" style="212" customWidth="1"/>
    <col min="8203" max="8203" width="8.33203125" style="212" customWidth="1"/>
    <col min="8204" max="8204" width="16.5546875" style="212" customWidth="1"/>
    <col min="8205" max="8447" width="11.5546875" style="212"/>
    <col min="8448" max="8448" width="8.88671875" style="212" customWidth="1"/>
    <col min="8449" max="8449" width="22.6640625" style="212" customWidth="1"/>
    <col min="8450" max="8450" width="15.44140625" style="212" customWidth="1"/>
    <col min="8451" max="8451" width="7.33203125" style="212" customWidth="1"/>
    <col min="8452" max="8452" width="11.5546875" style="212"/>
    <col min="8453" max="8453" width="5.6640625" style="212" customWidth="1"/>
    <col min="8454" max="8454" width="9.5546875" style="212" customWidth="1"/>
    <col min="8455" max="8455" width="14" style="212" customWidth="1"/>
    <col min="8456" max="8456" width="16.33203125" style="212" customWidth="1"/>
    <col min="8457" max="8457" width="15.88671875" style="212" customWidth="1"/>
    <col min="8458" max="8458" width="11.6640625" style="212" customWidth="1"/>
    <col min="8459" max="8459" width="8.33203125" style="212" customWidth="1"/>
    <col min="8460" max="8460" width="16.5546875" style="212" customWidth="1"/>
    <col min="8461" max="8703" width="11.5546875" style="212"/>
    <col min="8704" max="8704" width="8.88671875" style="212" customWidth="1"/>
    <col min="8705" max="8705" width="22.6640625" style="212" customWidth="1"/>
    <col min="8706" max="8706" width="15.44140625" style="212" customWidth="1"/>
    <col min="8707" max="8707" width="7.33203125" style="212" customWidth="1"/>
    <col min="8708" max="8708" width="11.5546875" style="212"/>
    <col min="8709" max="8709" width="5.6640625" style="212" customWidth="1"/>
    <col min="8710" max="8710" width="9.5546875" style="212" customWidth="1"/>
    <col min="8711" max="8711" width="14" style="212" customWidth="1"/>
    <col min="8712" max="8712" width="16.33203125" style="212" customWidth="1"/>
    <col min="8713" max="8713" width="15.88671875" style="212" customWidth="1"/>
    <col min="8714" max="8714" width="11.6640625" style="212" customWidth="1"/>
    <col min="8715" max="8715" width="8.33203125" style="212" customWidth="1"/>
    <col min="8716" max="8716" width="16.5546875" style="212" customWidth="1"/>
    <col min="8717" max="8959" width="11.5546875" style="212"/>
    <col min="8960" max="8960" width="8.88671875" style="212" customWidth="1"/>
    <col min="8961" max="8961" width="22.6640625" style="212" customWidth="1"/>
    <col min="8962" max="8962" width="15.44140625" style="212" customWidth="1"/>
    <col min="8963" max="8963" width="7.33203125" style="212" customWidth="1"/>
    <col min="8964" max="8964" width="11.5546875" style="212"/>
    <col min="8965" max="8965" width="5.6640625" style="212" customWidth="1"/>
    <col min="8966" max="8966" width="9.5546875" style="212" customWidth="1"/>
    <col min="8967" max="8967" width="14" style="212" customWidth="1"/>
    <col min="8968" max="8968" width="16.33203125" style="212" customWidth="1"/>
    <col min="8969" max="8969" width="15.88671875" style="212" customWidth="1"/>
    <col min="8970" max="8970" width="11.6640625" style="212" customWidth="1"/>
    <col min="8971" max="8971" width="8.33203125" style="212" customWidth="1"/>
    <col min="8972" max="8972" width="16.5546875" style="212" customWidth="1"/>
    <col min="8973" max="9215" width="11.5546875" style="212"/>
    <col min="9216" max="9216" width="8.88671875" style="212" customWidth="1"/>
    <col min="9217" max="9217" width="22.6640625" style="212" customWidth="1"/>
    <col min="9218" max="9218" width="15.44140625" style="212" customWidth="1"/>
    <col min="9219" max="9219" width="7.33203125" style="212" customWidth="1"/>
    <col min="9220" max="9220" width="11.5546875" style="212"/>
    <col min="9221" max="9221" width="5.6640625" style="212" customWidth="1"/>
    <col min="9222" max="9222" width="9.5546875" style="212" customWidth="1"/>
    <col min="9223" max="9223" width="14" style="212" customWidth="1"/>
    <col min="9224" max="9224" width="16.33203125" style="212" customWidth="1"/>
    <col min="9225" max="9225" width="15.88671875" style="212" customWidth="1"/>
    <col min="9226" max="9226" width="11.6640625" style="212" customWidth="1"/>
    <col min="9227" max="9227" width="8.33203125" style="212" customWidth="1"/>
    <col min="9228" max="9228" width="16.5546875" style="212" customWidth="1"/>
    <col min="9229" max="9471" width="11.5546875" style="212"/>
    <col min="9472" max="9472" width="8.88671875" style="212" customWidth="1"/>
    <col min="9473" max="9473" width="22.6640625" style="212" customWidth="1"/>
    <col min="9474" max="9474" width="15.44140625" style="212" customWidth="1"/>
    <col min="9475" max="9475" width="7.33203125" style="212" customWidth="1"/>
    <col min="9476" max="9476" width="11.5546875" style="212"/>
    <col min="9477" max="9477" width="5.6640625" style="212" customWidth="1"/>
    <col min="9478" max="9478" width="9.5546875" style="212" customWidth="1"/>
    <col min="9479" max="9479" width="14" style="212" customWidth="1"/>
    <col min="9480" max="9480" width="16.33203125" style="212" customWidth="1"/>
    <col min="9481" max="9481" width="15.88671875" style="212" customWidth="1"/>
    <col min="9482" max="9482" width="11.6640625" style="212" customWidth="1"/>
    <col min="9483" max="9483" width="8.33203125" style="212" customWidth="1"/>
    <col min="9484" max="9484" width="16.5546875" style="212" customWidth="1"/>
    <col min="9485" max="9727" width="11.5546875" style="212"/>
    <col min="9728" max="9728" width="8.88671875" style="212" customWidth="1"/>
    <col min="9729" max="9729" width="22.6640625" style="212" customWidth="1"/>
    <col min="9730" max="9730" width="15.44140625" style="212" customWidth="1"/>
    <col min="9731" max="9731" width="7.33203125" style="212" customWidth="1"/>
    <col min="9732" max="9732" width="11.5546875" style="212"/>
    <col min="9733" max="9733" width="5.6640625" style="212" customWidth="1"/>
    <col min="9734" max="9734" width="9.5546875" style="212" customWidth="1"/>
    <col min="9735" max="9735" width="14" style="212" customWidth="1"/>
    <col min="9736" max="9736" width="16.33203125" style="212" customWidth="1"/>
    <col min="9737" max="9737" width="15.88671875" style="212" customWidth="1"/>
    <col min="9738" max="9738" width="11.6640625" style="212" customWidth="1"/>
    <col min="9739" max="9739" width="8.33203125" style="212" customWidth="1"/>
    <col min="9740" max="9740" width="16.5546875" style="212" customWidth="1"/>
    <col min="9741" max="9983" width="11.5546875" style="212"/>
    <col min="9984" max="9984" width="8.88671875" style="212" customWidth="1"/>
    <col min="9985" max="9985" width="22.6640625" style="212" customWidth="1"/>
    <col min="9986" max="9986" width="15.44140625" style="212" customWidth="1"/>
    <col min="9987" max="9987" width="7.33203125" style="212" customWidth="1"/>
    <col min="9988" max="9988" width="11.5546875" style="212"/>
    <col min="9989" max="9989" width="5.6640625" style="212" customWidth="1"/>
    <col min="9990" max="9990" width="9.5546875" style="212" customWidth="1"/>
    <col min="9991" max="9991" width="14" style="212" customWidth="1"/>
    <col min="9992" max="9992" width="16.33203125" style="212" customWidth="1"/>
    <col min="9993" max="9993" width="15.88671875" style="212" customWidth="1"/>
    <col min="9994" max="9994" width="11.6640625" style="212" customWidth="1"/>
    <col min="9995" max="9995" width="8.33203125" style="212" customWidth="1"/>
    <col min="9996" max="9996" width="16.5546875" style="212" customWidth="1"/>
    <col min="9997" max="10239" width="11.5546875" style="212"/>
    <col min="10240" max="10240" width="8.88671875" style="212" customWidth="1"/>
    <col min="10241" max="10241" width="22.6640625" style="212" customWidth="1"/>
    <col min="10242" max="10242" width="15.44140625" style="212" customWidth="1"/>
    <col min="10243" max="10243" width="7.33203125" style="212" customWidth="1"/>
    <col min="10244" max="10244" width="11.5546875" style="212"/>
    <col min="10245" max="10245" width="5.6640625" style="212" customWidth="1"/>
    <col min="10246" max="10246" width="9.5546875" style="212" customWidth="1"/>
    <col min="10247" max="10247" width="14" style="212" customWidth="1"/>
    <col min="10248" max="10248" width="16.33203125" style="212" customWidth="1"/>
    <col min="10249" max="10249" width="15.88671875" style="212" customWidth="1"/>
    <col min="10250" max="10250" width="11.6640625" style="212" customWidth="1"/>
    <col min="10251" max="10251" width="8.33203125" style="212" customWidth="1"/>
    <col min="10252" max="10252" width="16.5546875" style="212" customWidth="1"/>
    <col min="10253" max="10495" width="11.5546875" style="212"/>
    <col min="10496" max="10496" width="8.88671875" style="212" customWidth="1"/>
    <col min="10497" max="10497" width="22.6640625" style="212" customWidth="1"/>
    <col min="10498" max="10498" width="15.44140625" style="212" customWidth="1"/>
    <col min="10499" max="10499" width="7.33203125" style="212" customWidth="1"/>
    <col min="10500" max="10500" width="11.5546875" style="212"/>
    <col min="10501" max="10501" width="5.6640625" style="212" customWidth="1"/>
    <col min="10502" max="10502" width="9.5546875" style="212" customWidth="1"/>
    <col min="10503" max="10503" width="14" style="212" customWidth="1"/>
    <col min="10504" max="10504" width="16.33203125" style="212" customWidth="1"/>
    <col min="10505" max="10505" width="15.88671875" style="212" customWidth="1"/>
    <col min="10506" max="10506" width="11.6640625" style="212" customWidth="1"/>
    <col min="10507" max="10507" width="8.33203125" style="212" customWidth="1"/>
    <col min="10508" max="10508" width="16.5546875" style="212" customWidth="1"/>
    <col min="10509" max="10751" width="11.5546875" style="212"/>
    <col min="10752" max="10752" width="8.88671875" style="212" customWidth="1"/>
    <col min="10753" max="10753" width="22.6640625" style="212" customWidth="1"/>
    <col min="10754" max="10754" width="15.44140625" style="212" customWidth="1"/>
    <col min="10755" max="10755" width="7.33203125" style="212" customWidth="1"/>
    <col min="10756" max="10756" width="11.5546875" style="212"/>
    <col min="10757" max="10757" width="5.6640625" style="212" customWidth="1"/>
    <col min="10758" max="10758" width="9.5546875" style="212" customWidth="1"/>
    <col min="10759" max="10759" width="14" style="212" customWidth="1"/>
    <col min="10760" max="10760" width="16.33203125" style="212" customWidth="1"/>
    <col min="10761" max="10761" width="15.88671875" style="212" customWidth="1"/>
    <col min="10762" max="10762" width="11.6640625" style="212" customWidth="1"/>
    <col min="10763" max="10763" width="8.33203125" style="212" customWidth="1"/>
    <col min="10764" max="10764" width="16.5546875" style="212" customWidth="1"/>
    <col min="10765" max="11007" width="11.5546875" style="212"/>
    <col min="11008" max="11008" width="8.88671875" style="212" customWidth="1"/>
    <col min="11009" max="11009" width="22.6640625" style="212" customWidth="1"/>
    <col min="11010" max="11010" width="15.44140625" style="212" customWidth="1"/>
    <col min="11011" max="11011" width="7.33203125" style="212" customWidth="1"/>
    <col min="11012" max="11012" width="11.5546875" style="212"/>
    <col min="11013" max="11013" width="5.6640625" style="212" customWidth="1"/>
    <col min="11014" max="11014" width="9.5546875" style="212" customWidth="1"/>
    <col min="11015" max="11015" width="14" style="212" customWidth="1"/>
    <col min="11016" max="11016" width="16.33203125" style="212" customWidth="1"/>
    <col min="11017" max="11017" width="15.88671875" style="212" customWidth="1"/>
    <col min="11018" max="11018" width="11.6640625" style="212" customWidth="1"/>
    <col min="11019" max="11019" width="8.33203125" style="212" customWidth="1"/>
    <col min="11020" max="11020" width="16.5546875" style="212" customWidth="1"/>
    <col min="11021" max="11263" width="11.5546875" style="212"/>
    <col min="11264" max="11264" width="8.88671875" style="212" customWidth="1"/>
    <col min="11265" max="11265" width="22.6640625" style="212" customWidth="1"/>
    <col min="11266" max="11266" width="15.44140625" style="212" customWidth="1"/>
    <col min="11267" max="11267" width="7.33203125" style="212" customWidth="1"/>
    <col min="11268" max="11268" width="11.5546875" style="212"/>
    <col min="11269" max="11269" width="5.6640625" style="212" customWidth="1"/>
    <col min="11270" max="11270" width="9.5546875" style="212" customWidth="1"/>
    <col min="11271" max="11271" width="14" style="212" customWidth="1"/>
    <col min="11272" max="11272" width="16.33203125" style="212" customWidth="1"/>
    <col min="11273" max="11273" width="15.88671875" style="212" customWidth="1"/>
    <col min="11274" max="11274" width="11.6640625" style="212" customWidth="1"/>
    <col min="11275" max="11275" width="8.33203125" style="212" customWidth="1"/>
    <col min="11276" max="11276" width="16.5546875" style="212" customWidth="1"/>
    <col min="11277" max="11519" width="11.5546875" style="212"/>
    <col min="11520" max="11520" width="8.88671875" style="212" customWidth="1"/>
    <col min="11521" max="11521" width="22.6640625" style="212" customWidth="1"/>
    <col min="11522" max="11522" width="15.44140625" style="212" customWidth="1"/>
    <col min="11523" max="11523" width="7.33203125" style="212" customWidth="1"/>
    <col min="11524" max="11524" width="11.5546875" style="212"/>
    <col min="11525" max="11525" width="5.6640625" style="212" customWidth="1"/>
    <col min="11526" max="11526" width="9.5546875" style="212" customWidth="1"/>
    <col min="11527" max="11527" width="14" style="212" customWidth="1"/>
    <col min="11528" max="11528" width="16.33203125" style="212" customWidth="1"/>
    <col min="11529" max="11529" width="15.88671875" style="212" customWidth="1"/>
    <col min="11530" max="11530" width="11.6640625" style="212" customWidth="1"/>
    <col min="11531" max="11531" width="8.33203125" style="212" customWidth="1"/>
    <col min="11532" max="11532" width="16.5546875" style="212" customWidth="1"/>
    <col min="11533" max="11775" width="11.5546875" style="212"/>
    <col min="11776" max="11776" width="8.88671875" style="212" customWidth="1"/>
    <col min="11777" max="11777" width="22.6640625" style="212" customWidth="1"/>
    <col min="11778" max="11778" width="15.44140625" style="212" customWidth="1"/>
    <col min="11779" max="11779" width="7.33203125" style="212" customWidth="1"/>
    <col min="11780" max="11780" width="11.5546875" style="212"/>
    <col min="11781" max="11781" width="5.6640625" style="212" customWidth="1"/>
    <col min="11782" max="11782" width="9.5546875" style="212" customWidth="1"/>
    <col min="11783" max="11783" width="14" style="212" customWidth="1"/>
    <col min="11784" max="11784" width="16.33203125" style="212" customWidth="1"/>
    <col min="11785" max="11785" width="15.88671875" style="212" customWidth="1"/>
    <col min="11786" max="11786" width="11.6640625" style="212" customWidth="1"/>
    <col min="11787" max="11787" width="8.33203125" style="212" customWidth="1"/>
    <col min="11788" max="11788" width="16.5546875" style="212" customWidth="1"/>
    <col min="11789" max="12031" width="11.5546875" style="212"/>
    <col min="12032" max="12032" width="8.88671875" style="212" customWidth="1"/>
    <col min="12033" max="12033" width="22.6640625" style="212" customWidth="1"/>
    <col min="12034" max="12034" width="15.44140625" style="212" customWidth="1"/>
    <col min="12035" max="12035" width="7.33203125" style="212" customWidth="1"/>
    <col min="12036" max="12036" width="11.5546875" style="212"/>
    <col min="12037" max="12037" width="5.6640625" style="212" customWidth="1"/>
    <col min="12038" max="12038" width="9.5546875" style="212" customWidth="1"/>
    <col min="12039" max="12039" width="14" style="212" customWidth="1"/>
    <col min="12040" max="12040" width="16.33203125" style="212" customWidth="1"/>
    <col min="12041" max="12041" width="15.88671875" style="212" customWidth="1"/>
    <col min="12042" max="12042" width="11.6640625" style="212" customWidth="1"/>
    <col min="12043" max="12043" width="8.33203125" style="212" customWidth="1"/>
    <col min="12044" max="12044" width="16.5546875" style="212" customWidth="1"/>
    <col min="12045" max="12287" width="11.5546875" style="212"/>
    <col min="12288" max="12288" width="8.88671875" style="212" customWidth="1"/>
    <col min="12289" max="12289" width="22.6640625" style="212" customWidth="1"/>
    <col min="12290" max="12290" width="15.44140625" style="212" customWidth="1"/>
    <col min="12291" max="12291" width="7.33203125" style="212" customWidth="1"/>
    <col min="12292" max="12292" width="11.5546875" style="212"/>
    <col min="12293" max="12293" width="5.6640625" style="212" customWidth="1"/>
    <col min="12294" max="12294" width="9.5546875" style="212" customWidth="1"/>
    <col min="12295" max="12295" width="14" style="212" customWidth="1"/>
    <col min="12296" max="12296" width="16.33203125" style="212" customWidth="1"/>
    <col min="12297" max="12297" width="15.88671875" style="212" customWidth="1"/>
    <col min="12298" max="12298" width="11.6640625" style="212" customWidth="1"/>
    <col min="12299" max="12299" width="8.33203125" style="212" customWidth="1"/>
    <col min="12300" max="12300" width="16.5546875" style="212" customWidth="1"/>
    <col min="12301" max="12543" width="11.5546875" style="212"/>
    <col min="12544" max="12544" width="8.88671875" style="212" customWidth="1"/>
    <col min="12545" max="12545" width="22.6640625" style="212" customWidth="1"/>
    <col min="12546" max="12546" width="15.44140625" style="212" customWidth="1"/>
    <col min="12547" max="12547" width="7.33203125" style="212" customWidth="1"/>
    <col min="12548" max="12548" width="11.5546875" style="212"/>
    <col min="12549" max="12549" width="5.6640625" style="212" customWidth="1"/>
    <col min="12550" max="12550" width="9.5546875" style="212" customWidth="1"/>
    <col min="12551" max="12551" width="14" style="212" customWidth="1"/>
    <col min="12552" max="12552" width="16.33203125" style="212" customWidth="1"/>
    <col min="12553" max="12553" width="15.88671875" style="212" customWidth="1"/>
    <col min="12554" max="12554" width="11.6640625" style="212" customWidth="1"/>
    <col min="12555" max="12555" width="8.33203125" style="212" customWidth="1"/>
    <col min="12556" max="12556" width="16.5546875" style="212" customWidth="1"/>
    <col min="12557" max="12799" width="11.5546875" style="212"/>
    <col min="12800" max="12800" width="8.88671875" style="212" customWidth="1"/>
    <col min="12801" max="12801" width="22.6640625" style="212" customWidth="1"/>
    <col min="12802" max="12802" width="15.44140625" style="212" customWidth="1"/>
    <col min="12803" max="12803" width="7.33203125" style="212" customWidth="1"/>
    <col min="12804" max="12804" width="11.5546875" style="212"/>
    <col min="12805" max="12805" width="5.6640625" style="212" customWidth="1"/>
    <col min="12806" max="12806" width="9.5546875" style="212" customWidth="1"/>
    <col min="12807" max="12807" width="14" style="212" customWidth="1"/>
    <col min="12808" max="12808" width="16.33203125" style="212" customWidth="1"/>
    <col min="12809" max="12809" width="15.88671875" style="212" customWidth="1"/>
    <col min="12810" max="12810" width="11.6640625" style="212" customWidth="1"/>
    <col min="12811" max="12811" width="8.33203125" style="212" customWidth="1"/>
    <col min="12812" max="12812" width="16.5546875" style="212" customWidth="1"/>
    <col min="12813" max="13055" width="11.5546875" style="212"/>
    <col min="13056" max="13056" width="8.88671875" style="212" customWidth="1"/>
    <col min="13057" max="13057" width="22.6640625" style="212" customWidth="1"/>
    <col min="13058" max="13058" width="15.44140625" style="212" customWidth="1"/>
    <col min="13059" max="13059" width="7.33203125" style="212" customWidth="1"/>
    <col min="13060" max="13060" width="11.5546875" style="212"/>
    <col min="13061" max="13061" width="5.6640625" style="212" customWidth="1"/>
    <col min="13062" max="13062" width="9.5546875" style="212" customWidth="1"/>
    <col min="13063" max="13063" width="14" style="212" customWidth="1"/>
    <col min="13064" max="13064" width="16.33203125" style="212" customWidth="1"/>
    <col min="13065" max="13065" width="15.88671875" style="212" customWidth="1"/>
    <col min="13066" max="13066" width="11.6640625" style="212" customWidth="1"/>
    <col min="13067" max="13067" width="8.33203125" style="212" customWidth="1"/>
    <col min="13068" max="13068" width="16.5546875" style="212" customWidth="1"/>
    <col min="13069" max="13311" width="11.5546875" style="212"/>
    <col min="13312" max="13312" width="8.88671875" style="212" customWidth="1"/>
    <col min="13313" max="13313" width="22.6640625" style="212" customWidth="1"/>
    <col min="13314" max="13314" width="15.44140625" style="212" customWidth="1"/>
    <col min="13315" max="13315" width="7.33203125" style="212" customWidth="1"/>
    <col min="13316" max="13316" width="11.5546875" style="212"/>
    <col min="13317" max="13317" width="5.6640625" style="212" customWidth="1"/>
    <col min="13318" max="13318" width="9.5546875" style="212" customWidth="1"/>
    <col min="13319" max="13319" width="14" style="212" customWidth="1"/>
    <col min="13320" max="13320" width="16.33203125" style="212" customWidth="1"/>
    <col min="13321" max="13321" width="15.88671875" style="212" customWidth="1"/>
    <col min="13322" max="13322" width="11.6640625" style="212" customWidth="1"/>
    <col min="13323" max="13323" width="8.33203125" style="212" customWidth="1"/>
    <col min="13324" max="13324" width="16.5546875" style="212" customWidth="1"/>
    <col min="13325" max="13567" width="11.5546875" style="212"/>
    <col min="13568" max="13568" width="8.88671875" style="212" customWidth="1"/>
    <col min="13569" max="13569" width="22.6640625" style="212" customWidth="1"/>
    <col min="13570" max="13570" width="15.44140625" style="212" customWidth="1"/>
    <col min="13571" max="13571" width="7.33203125" style="212" customWidth="1"/>
    <col min="13572" max="13572" width="11.5546875" style="212"/>
    <col min="13573" max="13573" width="5.6640625" style="212" customWidth="1"/>
    <col min="13574" max="13574" width="9.5546875" style="212" customWidth="1"/>
    <col min="13575" max="13575" width="14" style="212" customWidth="1"/>
    <col min="13576" max="13576" width="16.33203125" style="212" customWidth="1"/>
    <col min="13577" max="13577" width="15.88671875" style="212" customWidth="1"/>
    <col min="13578" max="13578" width="11.6640625" style="212" customWidth="1"/>
    <col min="13579" max="13579" width="8.33203125" style="212" customWidth="1"/>
    <col min="13580" max="13580" width="16.5546875" style="212" customWidth="1"/>
    <col min="13581" max="13823" width="11.5546875" style="212"/>
    <col min="13824" max="13824" width="8.88671875" style="212" customWidth="1"/>
    <col min="13825" max="13825" width="22.6640625" style="212" customWidth="1"/>
    <col min="13826" max="13826" width="15.44140625" style="212" customWidth="1"/>
    <col min="13827" max="13827" width="7.33203125" style="212" customWidth="1"/>
    <col min="13828" max="13828" width="11.5546875" style="212"/>
    <col min="13829" max="13829" width="5.6640625" style="212" customWidth="1"/>
    <col min="13830" max="13830" width="9.5546875" style="212" customWidth="1"/>
    <col min="13831" max="13831" width="14" style="212" customWidth="1"/>
    <col min="13832" max="13832" width="16.33203125" style="212" customWidth="1"/>
    <col min="13833" max="13833" width="15.88671875" style="212" customWidth="1"/>
    <col min="13834" max="13834" width="11.6640625" style="212" customWidth="1"/>
    <col min="13835" max="13835" width="8.33203125" style="212" customWidth="1"/>
    <col min="13836" max="13836" width="16.5546875" style="212" customWidth="1"/>
    <col min="13837" max="14079" width="11.5546875" style="212"/>
    <col min="14080" max="14080" width="8.88671875" style="212" customWidth="1"/>
    <col min="14081" max="14081" width="22.6640625" style="212" customWidth="1"/>
    <col min="14082" max="14082" width="15.44140625" style="212" customWidth="1"/>
    <col min="14083" max="14083" width="7.33203125" style="212" customWidth="1"/>
    <col min="14084" max="14084" width="11.5546875" style="212"/>
    <col min="14085" max="14085" width="5.6640625" style="212" customWidth="1"/>
    <col min="14086" max="14086" width="9.5546875" style="212" customWidth="1"/>
    <col min="14087" max="14087" width="14" style="212" customWidth="1"/>
    <col min="14088" max="14088" width="16.33203125" style="212" customWidth="1"/>
    <col min="14089" max="14089" width="15.88671875" style="212" customWidth="1"/>
    <col min="14090" max="14090" width="11.6640625" style="212" customWidth="1"/>
    <col min="14091" max="14091" width="8.33203125" style="212" customWidth="1"/>
    <col min="14092" max="14092" width="16.5546875" style="212" customWidth="1"/>
    <col min="14093" max="14335" width="11.5546875" style="212"/>
    <col min="14336" max="14336" width="8.88671875" style="212" customWidth="1"/>
    <col min="14337" max="14337" width="22.6640625" style="212" customWidth="1"/>
    <col min="14338" max="14338" width="15.44140625" style="212" customWidth="1"/>
    <col min="14339" max="14339" width="7.33203125" style="212" customWidth="1"/>
    <col min="14340" max="14340" width="11.5546875" style="212"/>
    <col min="14341" max="14341" width="5.6640625" style="212" customWidth="1"/>
    <col min="14342" max="14342" width="9.5546875" style="212" customWidth="1"/>
    <col min="14343" max="14343" width="14" style="212" customWidth="1"/>
    <col min="14344" max="14344" width="16.33203125" style="212" customWidth="1"/>
    <col min="14345" max="14345" width="15.88671875" style="212" customWidth="1"/>
    <col min="14346" max="14346" width="11.6640625" style="212" customWidth="1"/>
    <col min="14347" max="14347" width="8.33203125" style="212" customWidth="1"/>
    <col min="14348" max="14348" width="16.5546875" style="212" customWidth="1"/>
    <col min="14349" max="14591" width="11.5546875" style="212"/>
    <col min="14592" max="14592" width="8.88671875" style="212" customWidth="1"/>
    <col min="14593" max="14593" width="22.6640625" style="212" customWidth="1"/>
    <col min="14594" max="14594" width="15.44140625" style="212" customWidth="1"/>
    <col min="14595" max="14595" width="7.33203125" style="212" customWidth="1"/>
    <col min="14596" max="14596" width="11.5546875" style="212"/>
    <col min="14597" max="14597" width="5.6640625" style="212" customWidth="1"/>
    <col min="14598" max="14598" width="9.5546875" style="212" customWidth="1"/>
    <col min="14599" max="14599" width="14" style="212" customWidth="1"/>
    <col min="14600" max="14600" width="16.33203125" style="212" customWidth="1"/>
    <col min="14601" max="14601" width="15.88671875" style="212" customWidth="1"/>
    <col min="14602" max="14602" width="11.6640625" style="212" customWidth="1"/>
    <col min="14603" max="14603" width="8.33203125" style="212" customWidth="1"/>
    <col min="14604" max="14604" width="16.5546875" style="212" customWidth="1"/>
    <col min="14605" max="14847" width="11.5546875" style="212"/>
    <col min="14848" max="14848" width="8.88671875" style="212" customWidth="1"/>
    <col min="14849" max="14849" width="22.6640625" style="212" customWidth="1"/>
    <col min="14850" max="14850" width="15.44140625" style="212" customWidth="1"/>
    <col min="14851" max="14851" width="7.33203125" style="212" customWidth="1"/>
    <col min="14852" max="14852" width="11.5546875" style="212"/>
    <col min="14853" max="14853" width="5.6640625" style="212" customWidth="1"/>
    <col min="14854" max="14854" width="9.5546875" style="212" customWidth="1"/>
    <col min="14855" max="14855" width="14" style="212" customWidth="1"/>
    <col min="14856" max="14856" width="16.33203125" style="212" customWidth="1"/>
    <col min="14857" max="14857" width="15.88671875" style="212" customWidth="1"/>
    <col min="14858" max="14858" width="11.6640625" style="212" customWidth="1"/>
    <col min="14859" max="14859" width="8.33203125" style="212" customWidth="1"/>
    <col min="14860" max="14860" width="16.5546875" style="212" customWidth="1"/>
    <col min="14861" max="15103" width="11.5546875" style="212"/>
    <col min="15104" max="15104" width="8.88671875" style="212" customWidth="1"/>
    <col min="15105" max="15105" width="22.6640625" style="212" customWidth="1"/>
    <col min="15106" max="15106" width="15.44140625" style="212" customWidth="1"/>
    <col min="15107" max="15107" width="7.33203125" style="212" customWidth="1"/>
    <col min="15108" max="15108" width="11.5546875" style="212"/>
    <col min="15109" max="15109" width="5.6640625" style="212" customWidth="1"/>
    <col min="15110" max="15110" width="9.5546875" style="212" customWidth="1"/>
    <col min="15111" max="15111" width="14" style="212" customWidth="1"/>
    <col min="15112" max="15112" width="16.33203125" style="212" customWidth="1"/>
    <col min="15113" max="15113" width="15.88671875" style="212" customWidth="1"/>
    <col min="15114" max="15114" width="11.6640625" style="212" customWidth="1"/>
    <col min="15115" max="15115" width="8.33203125" style="212" customWidth="1"/>
    <col min="15116" max="15116" width="16.5546875" style="212" customWidth="1"/>
    <col min="15117" max="15359" width="11.5546875" style="212"/>
    <col min="15360" max="15360" width="8.88671875" style="212" customWidth="1"/>
    <col min="15361" max="15361" width="22.6640625" style="212" customWidth="1"/>
    <col min="15362" max="15362" width="15.44140625" style="212" customWidth="1"/>
    <col min="15363" max="15363" width="7.33203125" style="212" customWidth="1"/>
    <col min="15364" max="15364" width="11.5546875" style="212"/>
    <col min="15365" max="15365" width="5.6640625" style="212" customWidth="1"/>
    <col min="15366" max="15366" width="9.5546875" style="212" customWidth="1"/>
    <col min="15367" max="15367" width="14" style="212" customWidth="1"/>
    <col min="15368" max="15368" width="16.33203125" style="212" customWidth="1"/>
    <col min="15369" max="15369" width="15.88671875" style="212" customWidth="1"/>
    <col min="15370" max="15370" width="11.6640625" style="212" customWidth="1"/>
    <col min="15371" max="15371" width="8.33203125" style="212" customWidth="1"/>
    <col min="15372" max="15372" width="16.5546875" style="212" customWidth="1"/>
    <col min="15373" max="15615" width="11.5546875" style="212"/>
    <col min="15616" max="15616" width="8.88671875" style="212" customWidth="1"/>
    <col min="15617" max="15617" width="22.6640625" style="212" customWidth="1"/>
    <col min="15618" max="15618" width="15.44140625" style="212" customWidth="1"/>
    <col min="15619" max="15619" width="7.33203125" style="212" customWidth="1"/>
    <col min="15620" max="15620" width="11.5546875" style="212"/>
    <col min="15621" max="15621" width="5.6640625" style="212" customWidth="1"/>
    <col min="15622" max="15622" width="9.5546875" style="212" customWidth="1"/>
    <col min="15623" max="15623" width="14" style="212" customWidth="1"/>
    <col min="15624" max="15624" width="16.33203125" style="212" customWidth="1"/>
    <col min="15625" max="15625" width="15.88671875" style="212" customWidth="1"/>
    <col min="15626" max="15626" width="11.6640625" style="212" customWidth="1"/>
    <col min="15627" max="15627" width="8.33203125" style="212" customWidth="1"/>
    <col min="15628" max="15628" width="16.5546875" style="212" customWidth="1"/>
    <col min="15629" max="15871" width="11.5546875" style="212"/>
    <col min="15872" max="15872" width="8.88671875" style="212" customWidth="1"/>
    <col min="15873" max="15873" width="22.6640625" style="212" customWidth="1"/>
    <col min="15874" max="15874" width="15.44140625" style="212" customWidth="1"/>
    <col min="15875" max="15875" width="7.33203125" style="212" customWidth="1"/>
    <col min="15876" max="15876" width="11.5546875" style="212"/>
    <col min="15877" max="15877" width="5.6640625" style="212" customWidth="1"/>
    <col min="15878" max="15878" width="9.5546875" style="212" customWidth="1"/>
    <col min="15879" max="15879" width="14" style="212" customWidth="1"/>
    <col min="15880" max="15880" width="16.33203125" style="212" customWidth="1"/>
    <col min="15881" max="15881" width="15.88671875" style="212" customWidth="1"/>
    <col min="15882" max="15882" width="11.6640625" style="212" customWidth="1"/>
    <col min="15883" max="15883" width="8.33203125" style="212" customWidth="1"/>
    <col min="15884" max="15884" width="16.5546875" style="212" customWidth="1"/>
    <col min="15885" max="16127" width="11.5546875" style="212"/>
    <col min="16128" max="16128" width="8.88671875" style="212" customWidth="1"/>
    <col min="16129" max="16129" width="22.6640625" style="212" customWidth="1"/>
    <col min="16130" max="16130" width="15.44140625" style="212" customWidth="1"/>
    <col min="16131" max="16131" width="7.33203125" style="212" customWidth="1"/>
    <col min="16132" max="16132" width="11.5546875" style="212"/>
    <col min="16133" max="16133" width="5.6640625" style="212" customWidth="1"/>
    <col min="16134" max="16134" width="9.5546875" style="212" customWidth="1"/>
    <col min="16135" max="16135" width="14" style="212" customWidth="1"/>
    <col min="16136" max="16136" width="16.33203125" style="212" customWidth="1"/>
    <col min="16137" max="16137" width="15.88671875" style="212" customWidth="1"/>
    <col min="16138" max="16138" width="11.6640625" style="212" customWidth="1"/>
    <col min="16139" max="16139" width="8.33203125" style="212" customWidth="1"/>
    <col min="16140" max="16140" width="16.5546875" style="212" customWidth="1"/>
    <col min="16141" max="16384" width="11.5546875" style="212"/>
  </cols>
  <sheetData>
    <row r="1" spans="1:12" s="216" customFormat="1">
      <c r="A1" s="663"/>
      <c r="B1" s="595"/>
      <c r="C1" s="596"/>
      <c r="D1" s="596"/>
      <c r="E1" s="596"/>
      <c r="F1" s="596"/>
      <c r="G1" s="596"/>
      <c r="H1" s="597"/>
      <c r="I1" s="666" t="s">
        <v>142</v>
      </c>
      <c r="J1" s="674" t="s">
        <v>141</v>
      </c>
      <c r="K1" s="675"/>
      <c r="L1" s="676"/>
    </row>
    <row r="2" spans="1:12" s="216" customFormat="1">
      <c r="A2" s="664"/>
      <c r="B2" s="598" t="s">
        <v>140</v>
      </c>
      <c r="C2" s="599"/>
      <c r="D2" s="599"/>
      <c r="E2" s="599"/>
      <c r="F2" s="599"/>
      <c r="G2" s="599"/>
      <c r="H2" s="600"/>
      <c r="I2" s="667"/>
      <c r="J2" s="677"/>
      <c r="K2" s="678"/>
      <c r="L2" s="679"/>
    </row>
    <row r="3" spans="1:12" s="216" customFormat="1">
      <c r="A3" s="664"/>
      <c r="B3" s="586" t="s">
        <v>139</v>
      </c>
      <c r="C3" s="587"/>
      <c r="D3" s="587"/>
      <c r="E3" s="587"/>
      <c r="F3" s="587"/>
      <c r="G3" s="587"/>
      <c r="H3" s="588"/>
      <c r="I3" s="668" t="s">
        <v>40</v>
      </c>
      <c r="J3" s="681">
        <v>1</v>
      </c>
      <c r="K3" s="682"/>
      <c r="L3" s="683"/>
    </row>
    <row r="4" spans="1:12" s="216" customFormat="1">
      <c r="A4" s="664"/>
      <c r="B4" s="586"/>
      <c r="C4" s="587"/>
      <c r="D4" s="587"/>
      <c r="E4" s="587"/>
      <c r="F4" s="587"/>
      <c r="G4" s="587"/>
      <c r="H4" s="588"/>
      <c r="I4" s="680"/>
      <c r="J4" s="684"/>
      <c r="K4" s="685"/>
      <c r="L4" s="686"/>
    </row>
    <row r="5" spans="1:12" s="216" customFormat="1">
      <c r="A5" s="664"/>
      <c r="B5" s="589" t="s">
        <v>138</v>
      </c>
      <c r="C5" s="590"/>
      <c r="D5" s="590"/>
      <c r="E5" s="590"/>
      <c r="F5" s="590"/>
      <c r="G5" s="590"/>
      <c r="H5" s="591"/>
      <c r="I5" s="668" t="s">
        <v>43</v>
      </c>
      <c r="J5" s="670">
        <v>1</v>
      </c>
      <c r="K5" s="670" t="s">
        <v>44</v>
      </c>
      <c r="L5" s="672">
        <v>1</v>
      </c>
    </row>
    <row r="6" spans="1:12" s="216" customFormat="1" ht="13.5" customHeight="1" thickBot="1">
      <c r="A6" s="665"/>
      <c r="B6" s="592"/>
      <c r="C6" s="593"/>
      <c r="D6" s="593"/>
      <c r="E6" s="593"/>
      <c r="F6" s="593"/>
      <c r="G6" s="593"/>
      <c r="H6" s="594"/>
      <c r="I6" s="669"/>
      <c r="J6" s="671"/>
      <c r="K6" s="671"/>
      <c r="L6" s="673"/>
    </row>
    <row r="7" spans="1:12" s="345" customFormat="1" ht="8.4" thickBot="1">
      <c r="A7" s="349"/>
      <c r="B7" s="348"/>
      <c r="C7" s="348"/>
      <c r="D7" s="348"/>
      <c r="E7" s="348"/>
      <c r="F7" s="348"/>
      <c r="G7" s="348"/>
      <c r="H7" s="348"/>
      <c r="I7" s="348"/>
      <c r="J7" s="347"/>
      <c r="K7" s="347"/>
      <c r="L7" s="346"/>
    </row>
    <row r="8" spans="1:12" s="216" customFormat="1" ht="21.9" customHeight="1">
      <c r="A8" s="344"/>
      <c r="B8" s="342"/>
      <c r="C8" s="342"/>
      <c r="D8" s="342"/>
      <c r="E8" s="342"/>
      <c r="F8" s="343"/>
      <c r="G8" s="342"/>
      <c r="H8" s="342"/>
      <c r="I8" s="341" t="s">
        <v>45</v>
      </c>
      <c r="J8" s="340"/>
      <c r="K8" s="340"/>
      <c r="L8" s="339"/>
    </row>
    <row r="9" spans="1:12" s="306" customFormat="1" ht="10.199999999999999">
      <c r="A9" s="338"/>
      <c r="B9" s="336"/>
      <c r="C9" s="336"/>
      <c r="D9" s="336"/>
      <c r="E9" s="336"/>
      <c r="F9" s="337"/>
      <c r="G9" s="336"/>
      <c r="H9" s="336"/>
      <c r="I9" s="335"/>
      <c r="J9" s="305" t="s">
        <v>127</v>
      </c>
      <c r="K9" s="305" t="s">
        <v>126</v>
      </c>
      <c r="L9" s="304" t="s">
        <v>125</v>
      </c>
    </row>
    <row r="10" spans="1:12" s="216" customFormat="1" ht="27.75" customHeight="1">
      <c r="A10" s="660" t="s">
        <v>137</v>
      </c>
      <c r="B10" s="661"/>
      <c r="C10" s="661"/>
      <c r="D10" s="661"/>
      <c r="E10" s="334"/>
      <c r="G10" s="662" t="s">
        <v>136</v>
      </c>
      <c r="H10" s="662"/>
      <c r="I10" s="333"/>
      <c r="J10" s="332"/>
      <c r="K10" s="332"/>
      <c r="L10" s="331"/>
    </row>
    <row r="11" spans="1:12" s="216" customFormat="1" ht="13.8" thickBot="1">
      <c r="A11" s="330"/>
      <c r="B11" s="329"/>
      <c r="C11" s="328"/>
      <c r="D11" s="328"/>
      <c r="E11" s="328"/>
      <c r="F11" s="329"/>
      <c r="G11" s="328"/>
      <c r="H11" s="329"/>
      <c r="I11" s="328"/>
      <c r="J11" s="645"/>
      <c r="K11" s="645"/>
      <c r="L11" s="646"/>
    </row>
    <row r="12" spans="1:12" s="216" customFormat="1">
      <c r="A12" s="245"/>
      <c r="B12" s="244"/>
      <c r="C12" s="244"/>
      <c r="D12" s="244"/>
      <c r="E12" s="244"/>
      <c r="F12" s="244"/>
      <c r="G12" s="244"/>
      <c r="H12" s="244"/>
      <c r="I12" s="244"/>
      <c r="J12" s="244"/>
      <c r="K12" s="244"/>
      <c r="L12" s="243"/>
    </row>
    <row r="13" spans="1:12">
      <c r="A13" s="327" t="s">
        <v>135</v>
      </c>
      <c r="B13" s="326"/>
      <c r="C13" s="322" t="s">
        <v>44</v>
      </c>
      <c r="D13" s="325"/>
      <c r="E13" s="216"/>
      <c r="F13" s="302"/>
      <c r="G13" s="302"/>
      <c r="H13" s="302"/>
      <c r="I13" s="302"/>
      <c r="J13" s="302"/>
      <c r="K13" s="302"/>
      <c r="L13" s="222"/>
    </row>
    <row r="14" spans="1:12" ht="19.5" customHeight="1">
      <c r="A14" s="312" t="s">
        <v>134</v>
      </c>
      <c r="B14" s="324"/>
      <c r="C14" s="321"/>
      <c r="D14" s="321"/>
      <c r="E14" s="321"/>
      <c r="F14" s="321"/>
      <c r="G14" s="321"/>
      <c r="H14" s="321"/>
      <c r="I14" s="321"/>
      <c r="J14" s="321"/>
      <c r="K14" s="321"/>
      <c r="L14" s="222"/>
    </row>
    <row r="15" spans="1:12" ht="18" customHeight="1">
      <c r="A15" s="312"/>
      <c r="B15" s="316"/>
      <c r="C15" s="323"/>
      <c r="D15" s="321"/>
      <c r="E15" s="321"/>
      <c r="F15" s="321"/>
      <c r="G15" s="321"/>
      <c r="H15" s="321"/>
      <c r="I15" s="321"/>
      <c r="J15" s="321"/>
      <c r="K15" s="321"/>
      <c r="L15" s="222"/>
    </row>
    <row r="16" spans="1:12" ht="6" customHeight="1">
      <c r="A16" s="312"/>
      <c r="B16" s="311"/>
      <c r="C16" s="319"/>
      <c r="D16" s="319"/>
      <c r="E16" s="319"/>
      <c r="F16" s="319"/>
      <c r="G16" s="319"/>
      <c r="H16" s="319"/>
      <c r="I16" s="319"/>
      <c r="J16" s="319"/>
      <c r="K16" s="319"/>
      <c r="L16" s="318"/>
    </row>
    <row r="17" spans="1:12" ht="18" customHeight="1">
      <c r="A17" s="312" t="s">
        <v>133</v>
      </c>
      <c r="B17" s="316"/>
      <c r="C17" s="321"/>
      <c r="D17" s="321"/>
      <c r="E17" s="321"/>
      <c r="F17" s="321"/>
      <c r="G17" s="310"/>
      <c r="H17" s="322" t="s">
        <v>132</v>
      </c>
      <c r="I17" s="321"/>
      <c r="J17" s="321"/>
      <c r="K17" s="321"/>
      <c r="L17" s="320"/>
    </row>
    <row r="18" spans="1:12" ht="4.5" customHeight="1">
      <c r="A18" s="312"/>
      <c r="B18" s="311"/>
      <c r="C18" s="319"/>
      <c r="D18" s="319"/>
      <c r="E18" s="319"/>
      <c r="F18" s="319"/>
      <c r="G18" s="319"/>
      <c r="H18" s="319"/>
      <c r="I18" s="319"/>
      <c r="J18" s="319"/>
      <c r="K18" s="319"/>
      <c r="L18" s="318"/>
    </row>
    <row r="19" spans="1:12" ht="18.75" customHeight="1">
      <c r="A19" s="312" t="s">
        <v>131</v>
      </c>
      <c r="B19" s="316"/>
      <c r="C19" s="309"/>
      <c r="D19" s="309"/>
      <c r="E19" s="309"/>
      <c r="F19" s="309"/>
      <c r="G19" s="309"/>
      <c r="H19" s="309"/>
      <c r="I19" s="309"/>
      <c r="J19" s="309"/>
      <c r="K19" s="309"/>
      <c r="L19" s="317"/>
    </row>
    <row r="20" spans="1:12" ht="3.75" customHeight="1">
      <c r="A20" s="312"/>
      <c r="B20" s="311"/>
      <c r="C20" s="220"/>
      <c r="D20" s="220"/>
      <c r="E20" s="220"/>
      <c r="F20" s="220"/>
      <c r="G20" s="220"/>
      <c r="H20" s="220"/>
      <c r="I20" s="220"/>
      <c r="J20" s="220"/>
      <c r="K20" s="220"/>
      <c r="L20" s="219"/>
    </row>
    <row r="21" spans="1:12" ht="18" customHeight="1">
      <c r="A21" s="312" t="s">
        <v>130</v>
      </c>
      <c r="B21" s="316"/>
      <c r="C21" s="309"/>
      <c r="D21" s="309"/>
      <c r="E21" s="309"/>
      <c r="F21" s="309"/>
      <c r="G21" s="309"/>
      <c r="H21" s="309"/>
      <c r="I21" s="314" t="s">
        <v>129</v>
      </c>
      <c r="J21" s="315"/>
      <c r="K21" s="314" t="s">
        <v>44</v>
      </c>
      <c r="L21" s="313"/>
    </row>
    <row r="22" spans="1:12" ht="3.75" customHeight="1">
      <c r="A22" s="312"/>
      <c r="B22" s="311"/>
      <c r="C22" s="220"/>
      <c r="D22" s="220"/>
      <c r="E22" s="220"/>
      <c r="F22" s="220"/>
      <c r="G22" s="220"/>
      <c r="H22" s="220"/>
      <c r="I22" s="220"/>
      <c r="J22" s="220"/>
      <c r="K22" s="220"/>
      <c r="L22" s="219"/>
    </row>
    <row r="23" spans="1:12" ht="19.5" customHeight="1">
      <c r="A23" s="312" t="s">
        <v>128</v>
      </c>
      <c r="B23" s="311"/>
      <c r="C23" s="220"/>
      <c r="D23" s="220"/>
      <c r="E23" s="309"/>
      <c r="F23" s="310"/>
      <c r="G23" s="309"/>
      <c r="H23" s="309"/>
      <c r="I23" s="216"/>
      <c r="J23" s="220"/>
      <c r="K23" s="220"/>
      <c r="L23" s="219"/>
    </row>
    <row r="24" spans="1:12" s="303" customFormat="1" ht="10.199999999999999">
      <c r="A24" s="308"/>
      <c r="B24" s="307"/>
      <c r="C24" s="305"/>
      <c r="D24" s="305"/>
      <c r="E24" s="647" t="s">
        <v>127</v>
      </c>
      <c r="F24" s="647"/>
      <c r="G24" s="305" t="s">
        <v>126</v>
      </c>
      <c r="H24" s="305" t="s">
        <v>125</v>
      </c>
      <c r="I24" s="306"/>
      <c r="J24" s="305"/>
      <c r="K24" s="305"/>
      <c r="L24" s="304"/>
    </row>
    <row r="25" spans="1:12" ht="12.75" customHeight="1">
      <c r="A25" s="224"/>
      <c r="B25" s="302"/>
      <c r="C25" s="302"/>
      <c r="D25" s="302"/>
      <c r="E25" s="302"/>
      <c r="F25" s="302"/>
      <c r="G25" s="302"/>
      <c r="H25" s="302"/>
      <c r="I25" s="302"/>
      <c r="J25" s="302"/>
      <c r="K25" s="302"/>
      <c r="L25" s="222"/>
    </row>
    <row r="26" spans="1:12" ht="13.8">
      <c r="A26" s="648" t="s">
        <v>51</v>
      </c>
      <c r="B26" s="649"/>
      <c r="C26" s="649"/>
      <c r="D26" s="649"/>
      <c r="E26" s="649"/>
      <c r="F26" s="649"/>
      <c r="G26" s="649"/>
      <c r="H26" s="649"/>
      <c r="I26" s="649"/>
      <c r="J26" s="649"/>
      <c r="K26" s="649"/>
      <c r="L26" s="650"/>
    </row>
    <row r="27" spans="1:12" ht="13.8" thickBot="1">
      <c r="A27" s="294"/>
      <c r="B27" s="288"/>
      <c r="C27" s="288"/>
      <c r="D27" s="288"/>
      <c r="E27" s="288"/>
      <c r="F27" s="288"/>
      <c r="G27" s="288"/>
      <c r="H27" s="288"/>
      <c r="I27" s="288"/>
      <c r="J27" s="288"/>
      <c r="K27" s="288"/>
      <c r="L27" s="287"/>
    </row>
    <row r="28" spans="1:12" ht="26.4">
      <c r="A28" s="300" t="s">
        <v>124</v>
      </c>
      <c r="B28" s="651" t="s">
        <v>7</v>
      </c>
      <c r="C28" s="652"/>
      <c r="D28" s="652"/>
      <c r="E28" s="652"/>
      <c r="F28" s="652"/>
      <c r="G28" s="652"/>
      <c r="H28" s="653"/>
      <c r="I28" s="301" t="s">
        <v>123</v>
      </c>
      <c r="J28" s="658" t="s">
        <v>53</v>
      </c>
      <c r="K28" s="659"/>
      <c r="L28" s="300" t="s">
        <v>9</v>
      </c>
    </row>
    <row r="29" spans="1:12" ht="26.25" customHeight="1" thickBot="1">
      <c r="A29" s="295">
        <v>900.3</v>
      </c>
      <c r="B29" s="701" t="s">
        <v>100</v>
      </c>
      <c r="C29" s="702"/>
      <c r="D29" s="702"/>
      <c r="E29" s="702"/>
      <c r="F29" s="702"/>
      <c r="G29" s="702"/>
      <c r="H29" s="703"/>
      <c r="I29" s="296"/>
      <c r="J29" s="654" t="s">
        <v>151</v>
      </c>
      <c r="K29" s="655"/>
      <c r="L29" s="295"/>
    </row>
    <row r="30" spans="1:12">
      <c r="A30" s="294"/>
      <c r="B30" s="288"/>
      <c r="C30" s="288"/>
      <c r="D30" s="288"/>
      <c r="E30" s="288"/>
      <c r="F30" s="288"/>
      <c r="G30" s="288"/>
      <c r="H30" s="288"/>
      <c r="I30" s="288"/>
      <c r="J30" s="288"/>
      <c r="K30" s="288"/>
      <c r="L30" s="287"/>
    </row>
    <row r="31" spans="1:12">
      <c r="A31" s="293" t="s">
        <v>54</v>
      </c>
      <c r="B31" s="292"/>
      <c r="C31" s="292"/>
      <c r="D31" s="292"/>
      <c r="E31" s="292"/>
      <c r="F31" s="292"/>
      <c r="G31" s="292"/>
      <c r="H31" s="292"/>
      <c r="I31" s="292"/>
      <c r="J31" s="292"/>
      <c r="K31" s="292"/>
      <c r="L31" s="291"/>
    </row>
    <row r="32" spans="1:12" s="286" customFormat="1" ht="3.75" customHeight="1" thickBot="1">
      <c r="A32" s="290"/>
      <c r="B32" s="288"/>
      <c r="C32" s="288"/>
      <c r="D32" s="288"/>
      <c r="E32" s="288"/>
      <c r="F32" s="288"/>
      <c r="G32" s="289"/>
      <c r="H32" s="289"/>
      <c r="I32" s="288"/>
      <c r="J32" s="288"/>
      <c r="K32" s="288"/>
      <c r="L32" s="287"/>
    </row>
    <row r="33" spans="1:12" s="207" customFormat="1" ht="12">
      <c r="A33" s="613" t="s">
        <v>7</v>
      </c>
      <c r="B33" s="614"/>
      <c r="C33" s="614"/>
      <c r="D33" s="614"/>
      <c r="E33" s="614"/>
      <c r="F33" s="630"/>
      <c r="G33" s="656" t="s">
        <v>56</v>
      </c>
      <c r="H33" s="657"/>
      <c r="I33" s="263" t="s">
        <v>57</v>
      </c>
      <c r="J33" s="642" t="s">
        <v>58</v>
      </c>
      <c r="K33" s="630"/>
      <c r="L33" s="272" t="s">
        <v>59</v>
      </c>
    </row>
    <row r="34" spans="1:12" s="207" customFormat="1" ht="15" customHeight="1">
      <c r="A34" s="696" t="s">
        <v>153</v>
      </c>
      <c r="B34" s="697"/>
      <c r="C34" s="697"/>
      <c r="D34" s="697"/>
      <c r="E34" s="697"/>
      <c r="F34" s="698"/>
      <c r="G34" s="358"/>
      <c r="H34" s="357"/>
      <c r="I34" s="359">
        <v>80000</v>
      </c>
      <c r="J34" s="704">
        <v>55</v>
      </c>
      <c r="K34" s="705"/>
      <c r="L34" s="356">
        <f>+I34/J34</f>
        <v>1454.5454545454545</v>
      </c>
    </row>
    <row r="35" spans="1:12" s="207" customFormat="1" ht="12">
      <c r="A35" s="696"/>
      <c r="B35" s="697"/>
      <c r="C35" s="697"/>
      <c r="D35" s="697"/>
      <c r="E35" s="697"/>
      <c r="F35" s="698"/>
      <c r="G35" s="358"/>
      <c r="H35" s="357"/>
      <c r="I35" s="359"/>
      <c r="J35" s="358"/>
      <c r="K35" s="357"/>
      <c r="L35" s="356"/>
    </row>
    <row r="36" spans="1:12" s="207" customFormat="1" ht="12">
      <c r="A36" s="696"/>
      <c r="B36" s="697"/>
      <c r="C36" s="697"/>
      <c r="D36" s="697"/>
      <c r="E36" s="697"/>
      <c r="F36" s="698"/>
      <c r="G36" s="358"/>
      <c r="H36" s="357"/>
      <c r="I36" s="359"/>
      <c r="J36" s="358"/>
      <c r="K36" s="357"/>
      <c r="L36" s="356"/>
    </row>
    <row r="37" spans="1:12" s="207" customFormat="1" ht="11.4">
      <c r="A37" s="636"/>
      <c r="B37" s="637"/>
      <c r="C37" s="637"/>
      <c r="D37" s="637"/>
      <c r="E37" s="637"/>
      <c r="F37" s="638"/>
      <c r="G37" s="639"/>
      <c r="H37" s="640"/>
      <c r="I37" s="269"/>
      <c r="J37" s="641"/>
      <c r="K37" s="638"/>
      <c r="L37" s="281"/>
    </row>
    <row r="38" spans="1:12" s="207" customFormat="1" ht="12" thickBot="1">
      <c r="A38" s="621" t="s">
        <v>152</v>
      </c>
      <c r="B38" s="622"/>
      <c r="C38" s="622"/>
      <c r="D38" s="622"/>
      <c r="E38" s="622"/>
      <c r="F38" s="623"/>
      <c r="G38" s="624"/>
      <c r="H38" s="625"/>
      <c r="I38" s="260"/>
      <c r="J38" s="626">
        <v>0.1</v>
      </c>
      <c r="K38" s="620"/>
      <c r="L38" s="280">
        <f>+J38*L64</f>
        <v>0</v>
      </c>
    </row>
    <row r="39" spans="1:12" s="207" customFormat="1" ht="12.6" thickBot="1">
      <c r="A39" s="607" t="s">
        <v>60</v>
      </c>
      <c r="B39" s="608"/>
      <c r="C39" s="608"/>
      <c r="D39" s="608"/>
      <c r="E39" s="608"/>
      <c r="F39" s="608"/>
      <c r="G39" s="608"/>
      <c r="H39" s="608"/>
      <c r="I39" s="608"/>
      <c r="J39" s="608"/>
      <c r="K39" s="609"/>
      <c r="L39" s="201">
        <f>SUM(L34:L38)</f>
        <v>1454.5454545454545</v>
      </c>
    </row>
    <row r="40" spans="1:12" s="207" customFormat="1" ht="12">
      <c r="A40" s="279"/>
      <c r="B40" s="253"/>
      <c r="C40" s="253"/>
      <c r="D40" s="253"/>
      <c r="E40" s="253"/>
      <c r="F40" s="253"/>
      <c r="G40" s="253"/>
      <c r="H40" s="253"/>
      <c r="I40" s="253"/>
      <c r="J40" s="253"/>
      <c r="K40" s="253"/>
      <c r="L40" s="252"/>
    </row>
    <row r="41" spans="1:12">
      <c r="A41" s="257" t="s">
        <v>61</v>
      </c>
      <c r="B41" s="256"/>
      <c r="C41" s="256"/>
      <c r="D41" s="256"/>
      <c r="E41" s="256"/>
      <c r="F41" s="256"/>
      <c r="G41" s="256"/>
      <c r="H41" s="256"/>
      <c r="I41" s="256"/>
      <c r="J41" s="256"/>
      <c r="K41" s="256"/>
      <c r="L41" s="255"/>
    </row>
    <row r="42" spans="1:12" s="207" customFormat="1" ht="3.75" customHeight="1" thickBot="1">
      <c r="A42" s="278"/>
      <c r="B42" s="261"/>
      <c r="C42" s="261"/>
      <c r="D42" s="261"/>
      <c r="E42" s="261"/>
      <c r="F42" s="261"/>
      <c r="G42" s="261"/>
      <c r="H42" s="253"/>
      <c r="I42" s="253"/>
      <c r="J42" s="253"/>
      <c r="K42" s="253"/>
      <c r="L42" s="252"/>
    </row>
    <row r="43" spans="1:12" s="207" customFormat="1" ht="12">
      <c r="A43" s="613" t="s">
        <v>7</v>
      </c>
      <c r="B43" s="614"/>
      <c r="C43" s="614"/>
      <c r="D43" s="614"/>
      <c r="E43" s="614"/>
      <c r="F43" s="614"/>
      <c r="G43" s="630"/>
      <c r="H43" s="277" t="s">
        <v>53</v>
      </c>
      <c r="I43" s="263" t="s">
        <v>9</v>
      </c>
      <c r="J43" s="642" t="s">
        <v>62</v>
      </c>
      <c r="K43" s="630"/>
      <c r="L43" s="272" t="s">
        <v>59</v>
      </c>
    </row>
    <row r="44" spans="1:12" s="207" customFormat="1" ht="11.4">
      <c r="A44" s="687"/>
      <c r="B44" s="688"/>
      <c r="C44" s="688"/>
      <c r="D44" s="688"/>
      <c r="E44" s="688"/>
      <c r="F44" s="688"/>
      <c r="G44" s="640"/>
      <c r="H44" s="270"/>
      <c r="I44" s="269"/>
      <c r="J44" s="699"/>
      <c r="K44" s="700"/>
      <c r="L44" s="355">
        <v>0</v>
      </c>
    </row>
    <row r="45" spans="1:12" s="207" customFormat="1" ht="11.4">
      <c r="A45" s="687"/>
      <c r="B45" s="688"/>
      <c r="C45" s="688"/>
      <c r="D45" s="688"/>
      <c r="E45" s="688"/>
      <c r="F45" s="688"/>
      <c r="G45" s="640"/>
      <c r="H45" s="270"/>
      <c r="I45" s="365"/>
      <c r="J45" s="699"/>
      <c r="K45" s="700"/>
      <c r="L45" s="355">
        <v>0</v>
      </c>
    </row>
    <row r="46" spans="1:12" s="207" customFormat="1" ht="11.4">
      <c r="A46" s="687"/>
      <c r="B46" s="688"/>
      <c r="C46" s="688"/>
      <c r="D46" s="688"/>
      <c r="E46" s="688"/>
      <c r="F46" s="688"/>
      <c r="G46" s="640"/>
      <c r="H46" s="270"/>
      <c r="I46" s="365"/>
      <c r="J46" s="699"/>
      <c r="K46" s="700"/>
      <c r="L46" s="355">
        <v>0</v>
      </c>
    </row>
    <row r="47" spans="1:12" s="207" customFormat="1" ht="12" thickBot="1">
      <c r="A47" s="687"/>
      <c r="B47" s="688"/>
      <c r="C47" s="688"/>
      <c r="D47" s="688"/>
      <c r="E47" s="688"/>
      <c r="F47" s="688"/>
      <c r="G47" s="640"/>
      <c r="H47" s="270"/>
      <c r="I47" s="265"/>
      <c r="J47" s="699"/>
      <c r="K47" s="700"/>
      <c r="L47" s="355">
        <v>0</v>
      </c>
    </row>
    <row r="48" spans="1:12" s="207" customFormat="1" ht="12.6" thickBot="1">
      <c r="A48" s="607" t="s">
        <v>60</v>
      </c>
      <c r="B48" s="608"/>
      <c r="C48" s="608"/>
      <c r="D48" s="608"/>
      <c r="E48" s="608"/>
      <c r="F48" s="608"/>
      <c r="G48" s="608"/>
      <c r="H48" s="608"/>
      <c r="I48" s="608"/>
      <c r="J48" s="608"/>
      <c r="K48" s="609"/>
      <c r="L48" s="350">
        <f>SUM(L44:L47)</f>
        <v>0</v>
      </c>
    </row>
    <row r="49" spans="1:12" s="207" customFormat="1" ht="11.4">
      <c r="A49" s="254"/>
      <c r="B49" s="253"/>
      <c r="C49" s="253"/>
      <c r="D49" s="253"/>
      <c r="E49" s="253"/>
      <c r="F49" s="253"/>
      <c r="G49" s="253"/>
      <c r="H49" s="253"/>
      <c r="I49" s="253"/>
      <c r="J49" s="253"/>
      <c r="K49" s="253"/>
      <c r="L49" s="252"/>
    </row>
    <row r="50" spans="1:12" s="207" customFormat="1">
      <c r="A50" s="257" t="s">
        <v>63</v>
      </c>
      <c r="B50" s="270"/>
      <c r="C50" s="270"/>
      <c r="D50" s="270"/>
      <c r="E50" s="270"/>
      <c r="F50" s="270"/>
      <c r="G50" s="270"/>
      <c r="H50" s="270"/>
      <c r="I50" s="270"/>
      <c r="J50" s="270"/>
      <c r="K50" s="270"/>
      <c r="L50" s="273"/>
    </row>
    <row r="51" spans="1:12" s="207" customFormat="1" ht="3.75" customHeight="1" thickBot="1">
      <c r="A51" s="254"/>
      <c r="B51" s="253"/>
      <c r="C51" s="253"/>
      <c r="D51" s="253"/>
      <c r="E51" s="253"/>
      <c r="F51" s="253"/>
      <c r="G51" s="253"/>
      <c r="H51" s="253"/>
      <c r="I51" s="253"/>
      <c r="J51" s="253"/>
      <c r="K51" s="253"/>
      <c r="L51" s="252"/>
    </row>
    <row r="52" spans="1:12" s="207" customFormat="1" ht="36" customHeight="1">
      <c r="A52" s="613" t="s">
        <v>64</v>
      </c>
      <c r="B52" s="614"/>
      <c r="C52" s="614"/>
      <c r="D52" s="614"/>
      <c r="E52" s="630"/>
      <c r="F52" s="263" t="s">
        <v>53</v>
      </c>
      <c r="G52" s="249" t="s">
        <v>120</v>
      </c>
      <c r="H52" s="262" t="s">
        <v>119</v>
      </c>
      <c r="I52" s="249" t="s">
        <v>118</v>
      </c>
      <c r="J52" s="642" t="s">
        <v>68</v>
      </c>
      <c r="K52" s="630"/>
      <c r="L52" s="272" t="s">
        <v>59</v>
      </c>
    </row>
    <row r="53" spans="1:12" s="207" customFormat="1" ht="11.4">
      <c r="A53" s="271"/>
      <c r="B53" s="270"/>
      <c r="C53" s="270"/>
      <c r="D53" s="270"/>
      <c r="E53" s="270"/>
      <c r="F53" s="269"/>
      <c r="G53" s="269"/>
      <c r="H53" s="270"/>
      <c r="I53" s="269"/>
      <c r="J53" s="694"/>
      <c r="K53" s="695"/>
      <c r="L53" s="355">
        <v>0</v>
      </c>
    </row>
    <row r="54" spans="1:12" s="207" customFormat="1" ht="12" thickBot="1">
      <c r="A54" s="267"/>
      <c r="B54" s="266"/>
      <c r="C54" s="266"/>
      <c r="D54" s="266"/>
      <c r="E54" s="266"/>
      <c r="F54" s="265"/>
      <c r="G54" s="260"/>
      <c r="H54" s="261"/>
      <c r="I54" s="260"/>
      <c r="J54" s="619"/>
      <c r="K54" s="620"/>
      <c r="L54" s="259"/>
    </row>
    <row r="55" spans="1:12" s="207" customFormat="1" ht="12.6" thickBot="1">
      <c r="A55" s="627" t="s">
        <v>60</v>
      </c>
      <c r="B55" s="628"/>
      <c r="C55" s="628"/>
      <c r="D55" s="628"/>
      <c r="E55" s="628"/>
      <c r="F55" s="628"/>
      <c r="G55" s="628"/>
      <c r="H55" s="628"/>
      <c r="I55" s="628"/>
      <c r="J55" s="628"/>
      <c r="K55" s="629"/>
      <c r="L55" s="264">
        <f>SUM(L53:L54)</f>
        <v>0</v>
      </c>
    </row>
    <row r="56" spans="1:12" s="207" customFormat="1" ht="11.4">
      <c r="A56" s="254"/>
      <c r="B56" s="253"/>
      <c r="C56" s="253"/>
      <c r="D56" s="253"/>
      <c r="E56" s="253"/>
      <c r="F56" s="253"/>
      <c r="G56" s="253"/>
      <c r="H56" s="253"/>
      <c r="I56" s="253"/>
      <c r="J56" s="253"/>
      <c r="K56" s="253"/>
      <c r="L56" s="252"/>
    </row>
    <row r="57" spans="1:12">
      <c r="A57" s="257" t="s">
        <v>69</v>
      </c>
      <c r="B57" s="256"/>
      <c r="C57" s="256"/>
      <c r="D57" s="256"/>
      <c r="E57" s="256"/>
      <c r="F57" s="256"/>
      <c r="G57" s="256"/>
      <c r="H57" s="256"/>
      <c r="I57" s="256"/>
      <c r="J57" s="256"/>
      <c r="K57" s="256"/>
      <c r="L57" s="255"/>
    </row>
    <row r="58" spans="1:12" s="207" customFormat="1" ht="3.75" customHeight="1" thickBot="1">
      <c r="A58" s="254"/>
      <c r="B58" s="253"/>
      <c r="C58" s="253"/>
      <c r="D58" s="253"/>
      <c r="E58" s="253"/>
      <c r="F58" s="253"/>
      <c r="G58" s="253"/>
      <c r="H58" s="253"/>
      <c r="I58" s="253"/>
      <c r="J58" s="253"/>
      <c r="K58" s="253"/>
      <c r="L58" s="252"/>
    </row>
    <row r="59" spans="1:12" s="207" customFormat="1" ht="25.5" customHeight="1">
      <c r="A59" s="613" t="s">
        <v>7</v>
      </c>
      <c r="B59" s="614"/>
      <c r="C59" s="614"/>
      <c r="D59" s="614"/>
      <c r="E59" s="614"/>
      <c r="F59" s="630"/>
      <c r="G59" s="263" t="s">
        <v>71</v>
      </c>
      <c r="H59" s="262" t="s">
        <v>72</v>
      </c>
      <c r="I59" s="249" t="s">
        <v>73</v>
      </c>
      <c r="J59" s="615" t="s">
        <v>58</v>
      </c>
      <c r="K59" s="616"/>
      <c r="L59" s="248" t="s">
        <v>59</v>
      </c>
    </row>
    <row r="60" spans="1:12" s="207" customFormat="1" ht="25.5" customHeight="1">
      <c r="A60" s="696"/>
      <c r="B60" s="697"/>
      <c r="C60" s="697"/>
      <c r="D60" s="697"/>
      <c r="E60" s="697"/>
      <c r="F60" s="698"/>
      <c r="G60" s="359"/>
      <c r="H60" s="364"/>
      <c r="I60" s="363"/>
      <c r="J60" s="362"/>
      <c r="K60" s="361"/>
      <c r="L60" s="360"/>
    </row>
    <row r="61" spans="1:12" s="207" customFormat="1" ht="25.5" customHeight="1">
      <c r="A61" s="696"/>
      <c r="B61" s="697"/>
      <c r="C61" s="697"/>
      <c r="D61" s="697"/>
      <c r="E61" s="697"/>
      <c r="F61" s="698"/>
      <c r="G61" s="359"/>
      <c r="H61" s="364"/>
      <c r="I61" s="363"/>
      <c r="J61" s="362"/>
      <c r="K61" s="361"/>
      <c r="L61" s="360"/>
    </row>
    <row r="62" spans="1:12" s="207" customFormat="1" ht="12">
      <c r="A62" s="696"/>
      <c r="B62" s="697"/>
      <c r="C62" s="697"/>
      <c r="D62" s="697"/>
      <c r="E62" s="697"/>
      <c r="F62" s="698"/>
      <c r="G62" s="269"/>
      <c r="H62" s="270"/>
      <c r="I62" s="269"/>
      <c r="J62" s="641"/>
      <c r="K62" s="638"/>
      <c r="L62" s="281"/>
    </row>
    <row r="63" spans="1:12" s="207" customFormat="1" ht="12" thickBot="1">
      <c r="A63" s="617"/>
      <c r="B63" s="618"/>
      <c r="C63" s="618"/>
      <c r="D63" s="618"/>
      <c r="E63" s="618"/>
      <c r="F63" s="618"/>
      <c r="G63" s="260"/>
      <c r="H63" s="261"/>
      <c r="I63" s="260"/>
      <c r="J63" s="619"/>
      <c r="K63" s="620"/>
      <c r="L63" s="259"/>
    </row>
    <row r="64" spans="1:12" s="207" customFormat="1" ht="12.6" thickBot="1">
      <c r="A64" s="607" t="s">
        <v>60</v>
      </c>
      <c r="B64" s="608"/>
      <c r="C64" s="608"/>
      <c r="D64" s="608"/>
      <c r="E64" s="608"/>
      <c r="F64" s="608"/>
      <c r="G64" s="608"/>
      <c r="H64" s="608"/>
      <c r="I64" s="608"/>
      <c r="J64" s="608"/>
      <c r="K64" s="609"/>
      <c r="L64" s="350">
        <f>SUM(L60:L63)</f>
        <v>0</v>
      </c>
    </row>
    <row r="65" spans="1:12" s="207" customFormat="1" ht="8.25" customHeight="1" thickBot="1">
      <c r="A65" s="254"/>
      <c r="B65" s="253"/>
      <c r="C65" s="253"/>
      <c r="D65" s="253"/>
      <c r="E65" s="253"/>
      <c r="F65" s="253"/>
      <c r="G65" s="253"/>
      <c r="H65" s="253"/>
      <c r="I65" s="253"/>
      <c r="J65" s="253"/>
      <c r="K65" s="253"/>
      <c r="L65" s="252"/>
    </row>
    <row r="66" spans="1:12" s="207" customFormat="1" ht="12.6" thickBot="1">
      <c r="A66" s="607" t="s">
        <v>74</v>
      </c>
      <c r="B66" s="608"/>
      <c r="C66" s="608"/>
      <c r="D66" s="608"/>
      <c r="E66" s="608"/>
      <c r="F66" s="608"/>
      <c r="G66" s="608"/>
      <c r="H66" s="608"/>
      <c r="I66" s="608"/>
      <c r="J66" s="608"/>
      <c r="K66" s="609"/>
      <c r="L66" s="201">
        <f>+L39+L48+L55+L64</f>
        <v>1454.5454545454545</v>
      </c>
    </row>
    <row r="67" spans="1:12" s="207" customFormat="1" ht="9" customHeight="1">
      <c r="A67" s="254"/>
      <c r="B67" s="253"/>
      <c r="C67" s="253"/>
      <c r="D67" s="253"/>
      <c r="E67" s="253"/>
      <c r="F67" s="253"/>
      <c r="G67" s="253"/>
      <c r="H67" s="253"/>
      <c r="I67" s="253"/>
      <c r="J67" s="253"/>
      <c r="K67" s="253"/>
      <c r="L67" s="252"/>
    </row>
    <row r="68" spans="1:12">
      <c r="A68" s="257" t="s">
        <v>75</v>
      </c>
      <c r="B68" s="256"/>
      <c r="C68" s="256"/>
      <c r="D68" s="256"/>
      <c r="E68" s="256"/>
      <c r="F68" s="256"/>
      <c r="G68" s="256"/>
      <c r="H68" s="256"/>
      <c r="I68" s="256"/>
      <c r="J68" s="256"/>
      <c r="K68" s="256"/>
      <c r="L68" s="255"/>
    </row>
    <row r="69" spans="1:12" s="207" customFormat="1" ht="3.75" customHeight="1" thickBot="1">
      <c r="A69" s="254"/>
      <c r="B69" s="253"/>
      <c r="C69" s="253"/>
      <c r="D69" s="253"/>
      <c r="E69" s="253"/>
      <c r="F69" s="253"/>
      <c r="G69" s="253"/>
      <c r="H69" s="253"/>
      <c r="I69" s="253"/>
      <c r="J69" s="253"/>
      <c r="K69" s="253"/>
      <c r="L69" s="252"/>
    </row>
    <row r="70" spans="1:12" s="207" customFormat="1" ht="12">
      <c r="A70" s="613" t="s">
        <v>7</v>
      </c>
      <c r="B70" s="614"/>
      <c r="C70" s="614"/>
      <c r="D70" s="614"/>
      <c r="E70" s="614"/>
      <c r="F70" s="614"/>
      <c r="G70" s="251"/>
      <c r="H70" s="250"/>
      <c r="I70" s="249" t="s">
        <v>77</v>
      </c>
      <c r="J70" s="615" t="s">
        <v>78</v>
      </c>
      <c r="K70" s="616"/>
      <c r="L70" s="248"/>
    </row>
    <row r="71" spans="1:12" s="207" customFormat="1" ht="11.4">
      <c r="A71" s="570" t="s">
        <v>23</v>
      </c>
      <c r="B71" s="571"/>
      <c r="C71" s="571"/>
      <c r="D71" s="571"/>
      <c r="E71" s="571"/>
      <c r="F71" s="571"/>
      <c r="G71" s="571"/>
      <c r="H71" s="572"/>
      <c r="I71" s="203">
        <v>0.22</v>
      </c>
      <c r="J71" s="568">
        <f>I71*L66</f>
        <v>320</v>
      </c>
      <c r="K71" s="569"/>
      <c r="L71" s="202"/>
    </row>
    <row r="72" spans="1:12" s="207" customFormat="1" ht="11.4">
      <c r="A72" s="570" t="s">
        <v>80</v>
      </c>
      <c r="B72" s="571"/>
      <c r="C72" s="571"/>
      <c r="D72" s="571"/>
      <c r="E72" s="571"/>
      <c r="F72" s="571"/>
      <c r="G72" s="571"/>
      <c r="H72" s="572"/>
      <c r="I72" s="203">
        <v>0.01</v>
      </c>
      <c r="J72" s="568">
        <f>I72*L66</f>
        <v>14.545454545454545</v>
      </c>
      <c r="K72" s="569"/>
      <c r="L72" s="202"/>
    </row>
    <row r="73" spans="1:12" s="207" customFormat="1" ht="12" thickBot="1">
      <c r="A73" s="565" t="s">
        <v>81</v>
      </c>
      <c r="B73" s="566"/>
      <c r="C73" s="566"/>
      <c r="D73" s="566"/>
      <c r="E73" s="566"/>
      <c r="F73" s="566"/>
      <c r="G73" s="566"/>
      <c r="H73" s="567"/>
      <c r="I73" s="203">
        <v>0.05</v>
      </c>
      <c r="J73" s="573">
        <f>I73*L66</f>
        <v>72.727272727272734</v>
      </c>
      <c r="K73" s="574"/>
      <c r="L73" s="202"/>
    </row>
    <row r="74" spans="1:12" s="207" customFormat="1" ht="12.6" thickBot="1">
      <c r="A74" s="575" t="s">
        <v>60</v>
      </c>
      <c r="B74" s="576"/>
      <c r="C74" s="576"/>
      <c r="D74" s="576"/>
      <c r="E74" s="576"/>
      <c r="F74" s="576"/>
      <c r="G74" s="576"/>
      <c r="H74" s="576"/>
      <c r="I74" s="576"/>
      <c r="J74" s="576"/>
      <c r="K74" s="577"/>
      <c r="L74" s="201">
        <f>SUM(J71:K73)</f>
        <v>407.27272727272731</v>
      </c>
    </row>
    <row r="75" spans="1:12" s="207" customFormat="1" ht="7.5" customHeight="1" thickBot="1">
      <c r="A75" s="200"/>
      <c r="B75" s="199"/>
      <c r="C75" s="199"/>
      <c r="D75" s="199"/>
      <c r="E75" s="199"/>
      <c r="F75" s="199"/>
      <c r="G75" s="199"/>
      <c r="H75" s="199"/>
      <c r="I75" s="199"/>
      <c r="J75" s="199"/>
      <c r="K75" s="199"/>
      <c r="L75" s="198"/>
    </row>
    <row r="76" spans="1:12" s="207" customFormat="1" ht="12.6" thickBot="1">
      <c r="A76" s="575" t="s">
        <v>82</v>
      </c>
      <c r="B76" s="576"/>
      <c r="C76" s="576"/>
      <c r="D76" s="576"/>
      <c r="E76" s="576"/>
      <c r="F76" s="576"/>
      <c r="G76" s="576"/>
      <c r="H76" s="576"/>
      <c r="I76" s="576"/>
      <c r="J76" s="576"/>
      <c r="K76" s="577"/>
      <c r="L76" s="197">
        <f>ROUND(L66+L74,0)</f>
        <v>1862</v>
      </c>
    </row>
    <row r="77" spans="1:12">
      <c r="A77" s="245"/>
      <c r="B77" s="244"/>
      <c r="C77" s="244"/>
      <c r="D77" s="244"/>
      <c r="E77" s="244"/>
      <c r="F77" s="244"/>
      <c r="G77" s="244"/>
      <c r="H77" s="244"/>
      <c r="I77" s="244"/>
      <c r="J77" s="244"/>
      <c r="K77" s="244"/>
      <c r="L77" s="243"/>
    </row>
    <row r="78" spans="1:12">
      <c r="A78" s="224"/>
      <c r="B78" s="216"/>
      <c r="C78" s="216"/>
      <c r="D78" s="216"/>
      <c r="E78" s="216"/>
      <c r="F78" s="216"/>
      <c r="G78" s="216"/>
      <c r="H78" s="216"/>
      <c r="I78" s="216"/>
      <c r="J78" s="216"/>
      <c r="K78" s="216"/>
      <c r="L78" s="222"/>
    </row>
    <row r="79" spans="1:12">
      <c r="A79" s="224"/>
      <c r="B79" s="216"/>
      <c r="C79" s="216"/>
      <c r="D79" s="216"/>
      <c r="E79" s="216"/>
      <c r="F79" s="216"/>
      <c r="G79" s="216"/>
      <c r="H79" s="216"/>
      <c r="I79" s="216"/>
      <c r="J79" s="216"/>
      <c r="K79" s="216"/>
      <c r="L79" s="222"/>
    </row>
    <row r="80" spans="1:12">
      <c r="A80" s="224"/>
      <c r="B80" s="216"/>
      <c r="C80" s="216"/>
      <c r="D80" s="216"/>
      <c r="E80" s="216"/>
      <c r="F80" s="216"/>
      <c r="G80" s="216"/>
      <c r="H80" s="216"/>
      <c r="I80" s="216"/>
      <c r="J80" s="216"/>
      <c r="K80" s="216"/>
      <c r="L80" s="222"/>
    </row>
    <row r="81" spans="1:12" s="207" customFormat="1" ht="11.4">
      <c r="A81" s="228"/>
      <c r="B81" s="226"/>
      <c r="C81" s="226"/>
      <c r="D81" s="229" t="s">
        <v>83</v>
      </c>
      <c r="E81" s="229"/>
      <c r="F81" s="229"/>
      <c r="G81" s="229"/>
      <c r="H81" s="229"/>
      <c r="I81" s="226"/>
      <c r="J81" s="226"/>
      <c r="K81" s="226"/>
      <c r="L81" s="225"/>
    </row>
    <row r="82" spans="1:12" s="207" customFormat="1" ht="11.4">
      <c r="A82" s="228"/>
      <c r="B82" s="226"/>
      <c r="C82" s="226"/>
      <c r="D82" s="226" t="s">
        <v>84</v>
      </c>
      <c r="E82" s="226"/>
      <c r="F82" s="226"/>
      <c r="G82" s="226"/>
      <c r="H82" s="226"/>
      <c r="I82" s="226"/>
      <c r="J82" s="226"/>
      <c r="K82" s="226"/>
      <c r="L82" s="225"/>
    </row>
    <row r="83" spans="1:12">
      <c r="A83" s="224"/>
      <c r="B83" s="216"/>
      <c r="C83" s="216"/>
      <c r="D83" s="216" t="s">
        <v>85</v>
      </c>
      <c r="E83" s="216"/>
      <c r="F83" s="216"/>
      <c r="G83" s="216"/>
      <c r="H83" s="216"/>
      <c r="I83" s="216"/>
      <c r="J83" s="216"/>
      <c r="K83" s="216"/>
      <c r="L83" s="222"/>
    </row>
    <row r="84" spans="1:12">
      <c r="A84" s="224"/>
      <c r="B84" s="216"/>
      <c r="C84" s="216"/>
      <c r="D84" s="216" t="s">
        <v>86</v>
      </c>
      <c r="E84" s="216"/>
      <c r="F84" s="216"/>
      <c r="G84" s="216"/>
      <c r="H84" s="216"/>
      <c r="I84" s="216"/>
      <c r="J84" s="216"/>
      <c r="K84" s="216"/>
      <c r="L84" s="222"/>
    </row>
    <row r="85" spans="1:12" ht="13.8" thickBot="1">
      <c r="A85" s="224"/>
      <c r="B85" s="216"/>
      <c r="C85" s="216"/>
      <c r="D85" s="216"/>
      <c r="E85" s="216" t="s">
        <v>87</v>
      </c>
      <c r="F85" s="216"/>
      <c r="G85" s="216"/>
      <c r="H85" s="216"/>
      <c r="I85" s="216"/>
      <c r="J85" s="216"/>
      <c r="K85" s="216"/>
      <c r="L85" s="222"/>
    </row>
    <row r="86" spans="1:12">
      <c r="A86" s="242" t="s">
        <v>116</v>
      </c>
      <c r="B86" s="241"/>
      <c r="C86" s="241"/>
      <c r="D86" s="241"/>
      <c r="E86" s="241"/>
      <c r="F86" s="241"/>
      <c r="G86" s="241"/>
      <c r="H86" s="241"/>
      <c r="I86" s="241"/>
      <c r="J86" s="241"/>
      <c r="K86" s="241"/>
      <c r="L86" s="240"/>
    </row>
    <row r="87" spans="1:12">
      <c r="A87" s="239"/>
      <c r="B87" s="238"/>
      <c r="C87" s="238"/>
      <c r="D87" s="238"/>
      <c r="E87" s="238"/>
      <c r="F87" s="238"/>
      <c r="G87" s="238"/>
      <c r="H87" s="238"/>
      <c r="I87" s="238"/>
      <c r="J87" s="238"/>
      <c r="K87" s="238"/>
      <c r="L87" s="237"/>
    </row>
    <row r="88" spans="1:12">
      <c r="A88" s="239"/>
      <c r="B88" s="238"/>
      <c r="C88" s="238"/>
      <c r="D88" s="238"/>
      <c r="E88" s="238"/>
      <c r="F88" s="238"/>
      <c r="G88" s="238"/>
      <c r="H88" s="238"/>
      <c r="I88" s="238"/>
      <c r="J88" s="238"/>
      <c r="K88" s="238"/>
      <c r="L88" s="237"/>
    </row>
    <row r="89" spans="1:12">
      <c r="A89" s="239"/>
      <c r="B89" s="238"/>
      <c r="C89" s="238"/>
      <c r="D89" s="238"/>
      <c r="E89" s="238"/>
      <c r="F89" s="238"/>
      <c r="G89" s="238"/>
      <c r="H89" s="238"/>
      <c r="I89" s="238"/>
      <c r="J89" s="238"/>
      <c r="K89" s="238"/>
      <c r="L89" s="237"/>
    </row>
    <row r="90" spans="1:12" ht="13.8" thickBot="1">
      <c r="A90" s="236"/>
      <c r="B90" s="235"/>
      <c r="C90" s="235"/>
      <c r="D90" s="235"/>
      <c r="E90" s="235"/>
      <c r="F90" s="235"/>
      <c r="G90" s="235"/>
      <c r="H90" s="235"/>
      <c r="I90" s="235"/>
      <c r="J90" s="235"/>
      <c r="K90" s="235"/>
      <c r="L90" s="234"/>
    </row>
    <row r="91" spans="1:12">
      <c r="A91" s="224"/>
      <c r="B91" s="216"/>
      <c r="C91" s="216"/>
      <c r="D91" s="216"/>
      <c r="E91" s="216"/>
      <c r="F91" s="216"/>
      <c r="G91" s="216"/>
      <c r="H91" s="216"/>
      <c r="I91" s="216"/>
      <c r="J91" s="216"/>
      <c r="K91" s="216"/>
      <c r="L91" s="222"/>
    </row>
    <row r="92" spans="1:12">
      <c r="A92" s="230" t="s">
        <v>115</v>
      </c>
      <c r="B92" s="220"/>
      <c r="C92" s="220"/>
      <c r="D92" s="220"/>
      <c r="E92" s="220"/>
      <c r="F92" s="220"/>
      <c r="G92" s="220"/>
      <c r="H92" s="220"/>
      <c r="I92" s="220"/>
      <c r="J92" s="220"/>
      <c r="K92" s="220"/>
      <c r="L92" s="219"/>
    </row>
    <row r="93" spans="1:12" ht="17.25" customHeight="1">
      <c r="A93" s="610" t="s">
        <v>114</v>
      </c>
      <c r="B93" s="611"/>
      <c r="C93" s="611"/>
      <c r="D93" s="611"/>
      <c r="E93" s="611"/>
      <c r="F93" s="611"/>
      <c r="G93" s="611"/>
      <c r="H93" s="611"/>
      <c r="I93" s="611"/>
      <c r="J93" s="611"/>
      <c r="K93" s="611"/>
      <c r="L93" s="612"/>
    </row>
    <row r="94" spans="1:12" ht="17.25" customHeight="1">
      <c r="A94" s="610"/>
      <c r="B94" s="611"/>
      <c r="C94" s="611"/>
      <c r="D94" s="611"/>
      <c r="E94" s="611"/>
      <c r="F94" s="611"/>
      <c r="G94" s="611"/>
      <c r="H94" s="611"/>
      <c r="I94" s="611"/>
      <c r="J94" s="611"/>
      <c r="K94" s="611"/>
      <c r="L94" s="612"/>
    </row>
    <row r="95" spans="1:12" ht="18.75" customHeight="1">
      <c r="A95" s="610" t="s">
        <v>88</v>
      </c>
      <c r="B95" s="611"/>
      <c r="C95" s="611"/>
      <c r="D95" s="611"/>
      <c r="E95" s="611"/>
      <c r="F95" s="611"/>
      <c r="G95" s="611"/>
      <c r="H95" s="611"/>
      <c r="I95" s="611"/>
      <c r="J95" s="611"/>
      <c r="K95" s="611"/>
      <c r="L95" s="612"/>
    </row>
    <row r="96" spans="1:12" ht="21.75" customHeight="1">
      <c r="A96" s="610"/>
      <c r="B96" s="611"/>
      <c r="C96" s="611"/>
      <c r="D96" s="611"/>
      <c r="E96" s="611"/>
      <c r="F96" s="611"/>
      <c r="G96" s="611"/>
      <c r="H96" s="611"/>
      <c r="I96" s="611"/>
      <c r="J96" s="611"/>
      <c r="K96" s="611"/>
      <c r="L96" s="612"/>
    </row>
    <row r="97" spans="1:12">
      <c r="A97" s="233"/>
      <c r="B97" s="232"/>
      <c r="C97" s="232"/>
      <c r="D97" s="232"/>
      <c r="E97" s="232"/>
      <c r="F97" s="232"/>
      <c r="G97" s="232"/>
      <c r="H97" s="232"/>
      <c r="I97" s="232"/>
      <c r="J97" s="232"/>
      <c r="K97" s="232"/>
      <c r="L97" s="231"/>
    </row>
    <row r="98" spans="1:12">
      <c r="A98" s="233"/>
      <c r="B98" s="232"/>
      <c r="C98" s="232"/>
      <c r="D98" s="232"/>
      <c r="E98" s="232"/>
      <c r="F98" s="232"/>
      <c r="G98" s="232"/>
      <c r="H98" s="232"/>
      <c r="I98" s="232"/>
      <c r="J98" s="232"/>
      <c r="K98" s="232"/>
      <c r="L98" s="231"/>
    </row>
    <row r="99" spans="1:12">
      <c r="A99" s="233"/>
      <c r="B99" s="232"/>
      <c r="C99" s="232"/>
      <c r="D99" s="232"/>
      <c r="E99" s="232"/>
      <c r="F99" s="232"/>
      <c r="G99" s="232"/>
      <c r="H99" s="232"/>
      <c r="I99" s="232"/>
      <c r="J99" s="232"/>
      <c r="K99" s="232"/>
      <c r="L99" s="231"/>
    </row>
    <row r="100" spans="1:12">
      <c r="A100" s="230"/>
      <c r="B100" s="220"/>
      <c r="C100" s="220"/>
      <c r="D100" s="220"/>
      <c r="E100" s="220"/>
      <c r="F100" s="220"/>
      <c r="G100" s="220"/>
      <c r="H100" s="220"/>
      <c r="I100" s="220"/>
      <c r="J100" s="220"/>
      <c r="K100" s="220"/>
      <c r="L100" s="219"/>
    </row>
    <row r="101" spans="1:12" s="207" customFormat="1" ht="11.4">
      <c r="A101" s="228"/>
      <c r="B101" s="226"/>
      <c r="C101" s="226"/>
      <c r="D101" s="226" t="s">
        <v>83</v>
      </c>
      <c r="E101" s="229"/>
      <c r="F101" s="226"/>
      <c r="G101" s="226"/>
      <c r="H101" s="226"/>
      <c r="I101" s="226"/>
      <c r="J101" s="226"/>
      <c r="K101" s="226"/>
      <c r="L101" s="225"/>
    </row>
    <row r="102" spans="1:12" s="207" customFormat="1" ht="11.4">
      <c r="A102" s="228"/>
      <c r="B102" s="226"/>
      <c r="C102" s="226"/>
      <c r="D102" s="227" t="s">
        <v>84</v>
      </c>
      <c r="E102" s="226"/>
      <c r="F102" s="227"/>
      <c r="G102" s="227"/>
      <c r="H102" s="227"/>
      <c r="I102" s="226"/>
      <c r="J102" s="226"/>
      <c r="K102" s="226"/>
      <c r="L102" s="225"/>
    </row>
    <row r="103" spans="1:12">
      <c r="A103" s="224"/>
      <c r="B103" s="216"/>
      <c r="C103" s="216"/>
      <c r="D103" s="223" t="s">
        <v>113</v>
      </c>
      <c r="E103" s="216"/>
      <c r="F103" s="223"/>
      <c r="G103" s="223"/>
      <c r="H103" s="223"/>
      <c r="I103" s="216"/>
      <c r="J103" s="216"/>
      <c r="K103" s="216"/>
      <c r="L103" s="222"/>
    </row>
    <row r="104" spans="1:12">
      <c r="A104" s="221"/>
      <c r="B104" s="220"/>
      <c r="C104" s="220"/>
      <c r="D104" s="216" t="s">
        <v>86</v>
      </c>
      <c r="E104" s="216"/>
      <c r="F104" s="216"/>
      <c r="G104" s="216"/>
      <c r="H104" s="216"/>
      <c r="I104" s="220"/>
      <c r="J104" s="220"/>
      <c r="K104" s="220"/>
      <c r="L104" s="219"/>
    </row>
    <row r="105" spans="1:12" ht="13.5" customHeight="1">
      <c r="A105" s="221"/>
      <c r="B105" s="220"/>
      <c r="C105" s="220"/>
      <c r="D105" s="220"/>
      <c r="E105" s="216"/>
      <c r="F105" s="216"/>
      <c r="G105" s="216"/>
      <c r="H105" s="216"/>
      <c r="I105" s="220"/>
      <c r="J105" s="220"/>
      <c r="K105" s="220"/>
      <c r="L105" s="219"/>
    </row>
    <row r="106" spans="1:12">
      <c r="A106" s="218" t="s">
        <v>112</v>
      </c>
      <c r="B106" s="217"/>
      <c r="C106" s="217"/>
      <c r="D106" s="216"/>
      <c r="E106" s="216"/>
      <c r="F106" s="216"/>
      <c r="G106" s="216"/>
      <c r="H106" s="603"/>
      <c r="I106" s="603"/>
      <c r="J106" s="603"/>
      <c r="K106" s="603"/>
      <c r="L106" s="604"/>
    </row>
    <row r="107" spans="1:12" ht="13.8" thickBot="1">
      <c r="A107" s="215" t="s">
        <v>111</v>
      </c>
      <c r="B107" s="214"/>
      <c r="C107" s="214"/>
      <c r="D107" s="213"/>
      <c r="E107" s="213"/>
      <c r="F107" s="213"/>
      <c r="G107" s="213"/>
      <c r="H107" s="605"/>
      <c r="I107" s="605"/>
      <c r="J107" s="605"/>
      <c r="K107" s="605"/>
      <c r="L107" s="606"/>
    </row>
  </sheetData>
  <mergeCells count="77">
    <mergeCell ref="J1:L2"/>
    <mergeCell ref="B2:H2"/>
    <mergeCell ref="B3:H3"/>
    <mergeCell ref="I3:I4"/>
    <mergeCell ref="J3:L4"/>
    <mergeCell ref="B4:H4"/>
    <mergeCell ref="I1:I2"/>
    <mergeCell ref="L5:L6"/>
    <mergeCell ref="B6:H6"/>
    <mergeCell ref="A35:F35"/>
    <mergeCell ref="J11:L11"/>
    <mergeCell ref="E24:F24"/>
    <mergeCell ref="A26:L26"/>
    <mergeCell ref="B28:H28"/>
    <mergeCell ref="J28:K28"/>
    <mergeCell ref="B29:H29"/>
    <mergeCell ref="J29:K29"/>
    <mergeCell ref="J34:K34"/>
    <mergeCell ref="A34:F34"/>
    <mergeCell ref="A10:D10"/>
    <mergeCell ref="G10:H10"/>
    <mergeCell ref="A1:A6"/>
    <mergeCell ref="B1:H1"/>
    <mergeCell ref="A36:F36"/>
    <mergeCell ref="A37:F37"/>
    <mergeCell ref="G37:H37"/>
    <mergeCell ref="J37:K37"/>
    <mergeCell ref="J5:J6"/>
    <mergeCell ref="K5:K6"/>
    <mergeCell ref="A33:F33"/>
    <mergeCell ref="G33:H33"/>
    <mergeCell ref="J33:K33"/>
    <mergeCell ref="I5:I6"/>
    <mergeCell ref="B5:H5"/>
    <mergeCell ref="A38:F38"/>
    <mergeCell ref="G38:H38"/>
    <mergeCell ref="J38:K38"/>
    <mergeCell ref="A52:E52"/>
    <mergeCell ref="J52:K52"/>
    <mergeCell ref="A39:K39"/>
    <mergeCell ref="A43:G43"/>
    <mergeCell ref="J43:K43"/>
    <mergeCell ref="A44:G44"/>
    <mergeCell ref="J44:K44"/>
    <mergeCell ref="A45:G45"/>
    <mergeCell ref="J45:K45"/>
    <mergeCell ref="A46:G46"/>
    <mergeCell ref="J46:K46"/>
    <mergeCell ref="A47:G47"/>
    <mergeCell ref="J47:K47"/>
    <mergeCell ref="A48:K48"/>
    <mergeCell ref="A64:K64"/>
    <mergeCell ref="J53:K53"/>
    <mergeCell ref="J54:K54"/>
    <mergeCell ref="A55:K55"/>
    <mergeCell ref="A59:F59"/>
    <mergeCell ref="A63:F63"/>
    <mergeCell ref="J63:K63"/>
    <mergeCell ref="J59:K59"/>
    <mergeCell ref="A60:F60"/>
    <mergeCell ref="A61:F61"/>
    <mergeCell ref="A62:F62"/>
    <mergeCell ref="J62:K62"/>
    <mergeCell ref="H106:L107"/>
    <mergeCell ref="A73:H73"/>
    <mergeCell ref="A66:K66"/>
    <mergeCell ref="A70:F70"/>
    <mergeCell ref="J70:K70"/>
    <mergeCell ref="J71:K71"/>
    <mergeCell ref="J72:K72"/>
    <mergeCell ref="A71:H71"/>
    <mergeCell ref="A72:H72"/>
    <mergeCell ref="J73:K73"/>
    <mergeCell ref="A95:L96"/>
    <mergeCell ref="A74:K74"/>
    <mergeCell ref="A76:K76"/>
    <mergeCell ref="A93:L9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2529" r:id="rId3" name="Check Box 2">
              <controlPr defaultSize="0" autoFill="0" autoLine="0" autoPict="0">
                <anchor moveWithCells="1">
                  <from>
                    <xdr:col>4</xdr:col>
                    <xdr:colOff>99060</xdr:colOff>
                    <xdr:row>9</xdr:row>
                    <xdr:rowOff>38100</xdr:rowOff>
                  </from>
                  <to>
                    <xdr:col>5</xdr:col>
                    <xdr:colOff>7620</xdr:colOff>
                    <xdr:row>10</xdr:row>
                    <xdr:rowOff>91440</xdr:rowOff>
                  </to>
                </anchor>
              </controlPr>
            </control>
          </mc:Choice>
        </mc:AlternateContent>
        <mc:AlternateContent xmlns:mc="http://schemas.openxmlformats.org/markup-compatibility/2006">
          <mc:Choice Requires="x14">
            <control shapeId="22530" r:id="rId4" name="Check Box 3">
              <controlPr defaultSize="0" autoFill="0" autoLine="0" autoPict="0">
                <anchor moveWithCells="1">
                  <from>
                    <xdr:col>7</xdr:col>
                    <xdr:colOff>944880</xdr:colOff>
                    <xdr:row>9</xdr:row>
                    <xdr:rowOff>22860</xdr:rowOff>
                  </from>
                  <to>
                    <xdr:col>8</xdr:col>
                    <xdr:colOff>182880</xdr:colOff>
                    <xdr:row>10</xdr:row>
                    <xdr:rowOff>76200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3FB5C8-5A56-4A1A-B736-001F042D6DFF}">
  <ds:schemaRefs>
    <ds:schemaRef ds:uri="http://www.w3.org/XML/1998/namespace"/>
    <ds:schemaRef ds:uri="http://purl.org/dc/terms/"/>
    <ds:schemaRef ds:uri="http://schemas.microsoft.com/office/2006/documentManagement/types"/>
    <ds:schemaRef ds:uri="9d85dbaf-23eb-4e57-a637-93dcacc8b1a1"/>
    <ds:schemaRef ds:uri="http://purl.org/dc/elements/1.1/"/>
    <ds:schemaRef ds:uri="http://purl.org/dc/dcmitype/"/>
    <ds:schemaRef ds:uri="http://schemas.openxmlformats.org/package/2006/metadata/core-properties"/>
    <ds:schemaRef ds:uri="http://schemas.microsoft.com/office/infopath/2007/PartnerControls"/>
    <ds:schemaRef ds:uri="a6cb9e4b-f1d1-4245-83ec-6cad768d538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Presupuesto Oficial</vt:lpstr>
      <vt:lpstr>Propuesta Económica</vt:lpstr>
      <vt:lpstr>Indicar código del item de pago</vt:lpstr>
      <vt:lpstr>211,1</vt:lpstr>
      <vt:lpstr>211,2P</vt:lpstr>
      <vt:lpstr>211,3P</vt:lpstr>
      <vt:lpstr>900.3</vt:lpstr>
      <vt:lpstr>'211,1'!Área_de_impresión</vt:lpstr>
      <vt:lpstr>'Presupuesto Oficial'!Área_de_impresión</vt:lpstr>
      <vt:lpstr>'Propuesta Económica'!Área_de_impresión</vt:lpstr>
      <vt:lpstr>'211,1'!Títulos_a_imprimir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HEWLETT</cp:lastModifiedBy>
  <cp:revision/>
  <dcterms:created xsi:type="dcterms:W3CDTF">2018-04-18T13:08:10Z</dcterms:created>
  <dcterms:modified xsi:type="dcterms:W3CDTF">2022-05-31T14:39:18Z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