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mercurio\OBRAS PUBLICAS\1. DIRECCIÓN DE PLANEACIÓN\03. Contratación\CONTRATACION_2022_RESTORE\4. SELECCION ABREVIADA 2022\Menor cuantía\ENV-09-XXXX-22 MTO ASCENSORES\"/>
    </mc:Choice>
  </mc:AlternateContent>
  <bookViews>
    <workbookView xWindow="0" yWindow="0" windowWidth="19200" windowHeight="10995"/>
  </bookViews>
  <sheets>
    <sheet name="MATRIZ DE RIESGOS " sheetId="1" r:id="rId1"/>
  </sheets>
  <calcPr calcId="152511"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0" i="1" l="1"/>
</calcChain>
</file>

<file path=xl/sharedStrings.xml><?xml version="1.0" encoding="utf-8"?>
<sst xmlns="http://schemas.openxmlformats.org/spreadsheetml/2006/main" count="255" uniqueCount="145">
  <si>
    <t>Probabilidad</t>
  </si>
  <si>
    <t>Impacto</t>
  </si>
  <si>
    <t>Categoría</t>
  </si>
  <si>
    <t>Impacto después del tratamiento</t>
  </si>
  <si>
    <t>Monitoreo y revisión</t>
  </si>
  <si>
    <t xml:space="preserve">Valoración </t>
  </si>
  <si>
    <t>MATRIZ DE RIESGOS</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</si>
  <si>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</si>
  <si>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</si>
  <si>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</si>
  <si>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</si>
  <si>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</si>
  <si>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</si>
  <si>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</si>
  <si>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</si>
  <si>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</si>
  <si>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</si>
  <si>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</si>
  <si>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</si>
  <si>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</si>
  <si>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</si>
  <si>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</si>
  <si>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</si>
  <si>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</si>
  <si>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</si>
  <si>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</si>
  <si>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</si>
  <si>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</si>
  <si>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</si>
  <si>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</si>
  <si>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General</t>
  </si>
  <si>
    <t>Medio</t>
  </si>
  <si>
    <t>Bajo</t>
  </si>
  <si>
    <t>Si</t>
  </si>
  <si>
    <t>Ejecución</t>
  </si>
  <si>
    <t>Contratista</t>
  </si>
  <si>
    <t>No</t>
  </si>
  <si>
    <t>Alto</t>
  </si>
  <si>
    <t>Específico</t>
  </si>
  <si>
    <t>Permanente</t>
  </si>
  <si>
    <t>Externo</t>
  </si>
  <si>
    <t>Selección</t>
  </si>
  <si>
    <t>Financiero</t>
  </si>
  <si>
    <t>Operacional</t>
  </si>
  <si>
    <t>Interno</t>
  </si>
  <si>
    <t>Económico / Social Político</t>
  </si>
  <si>
    <t xml:space="preserve">Regulatorio </t>
  </si>
  <si>
    <t>Planeación</t>
  </si>
  <si>
    <t>Una vez terminada la etapa contractual del proceso.</t>
  </si>
  <si>
    <t>Una vez terminada la etapa de ejecución del proceso.</t>
  </si>
  <si>
    <t>Seguimiento por parte del profesional encargado del proceso.</t>
  </si>
  <si>
    <t>Por evento</t>
  </si>
  <si>
    <t>Interno / Externo</t>
  </si>
  <si>
    <t xml:space="preserve">Específico </t>
  </si>
  <si>
    <t>Externa</t>
  </si>
  <si>
    <t xml:space="preserve">Económico </t>
  </si>
  <si>
    <t xml:space="preserve">Incremento en el valor de los repuestos, que hagan deficitar la bolsa que se tiene para asumir esos costos de mantenimientos correctivos. </t>
  </si>
  <si>
    <t xml:space="preserve">Alto </t>
  </si>
  <si>
    <t xml:space="preserve">Mensual </t>
  </si>
  <si>
    <t xml:space="preserve"> Contratante </t>
  </si>
  <si>
    <t>SI</t>
  </si>
  <si>
    <t xml:space="preserve">Contratante </t>
  </si>
  <si>
    <t xml:space="preserve">Desde la planeación y durante la ejecución del contrato. </t>
  </si>
  <si>
    <t>A través de los informes de supervision y recibido a entera satisfaccion.</t>
  </si>
  <si>
    <t>Se mitiga el impacto del incremento, solicitando a tiempo los repuestos o variando especificaciones del producto solicitado.</t>
  </si>
  <si>
    <t>Falta de capacidad financiera y de capacidad de financiación del contratista.</t>
  </si>
  <si>
    <t>Falta de liquidez del contratista para cumplir con el objeto del contrato.</t>
  </si>
  <si>
    <t>Establecer desde la planeación contractual unos índices financieros adecuados al proceso, su objeto, valor y complejidad y verificar que los proponentes logren acreditar los índices financieros solicitados  en la etapa de selección.</t>
  </si>
  <si>
    <t>Desde la etapa de planeación del proceso.</t>
  </si>
  <si>
    <t>Hasta la etapa de ejecución del proceso.</t>
  </si>
  <si>
    <t>Hasta la finalización del plazo de ejecución.</t>
  </si>
  <si>
    <t>Validar en la evaluación, que el proponente cumpla con la experiencia exigida y en la ejecución con los informes de supervisión.</t>
  </si>
  <si>
    <t xml:space="preserve"> Terminación acelerada o desabastecimiento de los recursos que se tienen previstos como bolsa de repuestos.</t>
  </si>
  <si>
    <t>Desabastacimiento de repuestos o retardos de entrega e instalación final de repuestos que requieren importación.</t>
  </si>
  <si>
    <t>Una vez ocurrido el evento.</t>
  </si>
  <si>
    <t>Plazo de ejecución del contrato.</t>
  </si>
  <si>
    <t>El contratsita deberá proveer y abastecer los repuestos, para garantizar la disponibilidad del insumo necesario durante la ejecución del contrato, manteniendo un stock con los repuestos de deterioro frecuente, así mismo deberá implementar un sustituto en caso de ser necesario, verificando el cumplimiento de los requisitos técnicos solicitados y previa autorización y aprobación del supervisor del contrato.</t>
  </si>
  <si>
    <t>A través de informes del contratista y reuniones con el supervisor del contrato, donde se revise el inventario del stock y el abastecimiento.</t>
  </si>
  <si>
    <t>Fluctuación en los precios de los insumos, debido a la crisis sanitaria desatada por la declaratoria de pandemia por el Covid 19.</t>
  </si>
  <si>
    <t>Desequilibrio contractual.</t>
  </si>
  <si>
    <t>Contratante / Contratista</t>
  </si>
  <si>
    <t>Verificación y análisis de los precios del mercado de los productos y elementos objeto de la contratacion, así como verificación de la regulación de los precios por parte del Gobierno Nacional y monitoreo al avance de la pandemia.</t>
  </si>
  <si>
    <t>Desde el inicio del contrato.</t>
  </si>
  <si>
    <t>A través de informes del contratista y reuniones con el supervisor del contrato.</t>
  </si>
  <si>
    <t>Configuración de cualquiera de los delitos contra la Administración Pública.</t>
  </si>
  <si>
    <t>Contratos que adolecen de nulidad y defraudación del recurso público y la moralidad administrativa.</t>
  </si>
  <si>
    <t>Prevenir la ocurrencia, extremando mayores controles de revisión de lo que se publica.</t>
  </si>
  <si>
    <t>Desde la etapa de selección.</t>
  </si>
  <si>
    <t xml:space="preserve">Hasta la terminación del contrato. </t>
  </si>
  <si>
    <t>Con la verificación de los controles y las revisiones realizadas.</t>
  </si>
  <si>
    <t>Demora en la suscripción del contrato.</t>
  </si>
  <si>
    <t>Contratante</t>
  </si>
  <si>
    <t>Contar con un plazo moderado para realizar estudios previos y el proceso de contratación.</t>
  </si>
  <si>
    <t>Desde el inicio de la etapa precontractual del proceso.</t>
  </si>
  <si>
    <t>Seguimiento a la etapa de planeación y contratación del proceso.</t>
  </si>
  <si>
    <t>El plazo supere la vigencia fiscal. Modificación del contrato en cuanto al plazo, valor y forma de pago.</t>
  </si>
  <si>
    <t>No pago o pago retrasado de la seguridad social y/o aporte de parafiscales.</t>
  </si>
  <si>
    <t>Prestación de servicio por parte del personal del proveedor sin los requisitos laborales exigidos, lo que generaría un incumplimiento del contrato por parte del contratista y genera un riesgo de responsabilidad para la Administración.</t>
  </si>
  <si>
    <t>Seguimiento de manera mensual, a través del supervisor del contrato quien deberá solicitar cumplidamente el pago de las seguridades sociales y parafiscales.</t>
  </si>
  <si>
    <t>Desde el inicio de la etapa contractual del proceso.</t>
  </si>
  <si>
    <t>Cumplidamente, el contratista aporta certificación de que esta al día con el pago de seguridad social y parafiscales a su supervisor.</t>
  </si>
  <si>
    <t>Inmediatamente ocurra o se detecte incumplimiento.</t>
  </si>
  <si>
    <t>Definición de parámetros claros de entendimiento entre las partes, en cuanto a las necesidades de la entidad, de modo que el contratista los tenga claros al momento de ejecutar sus actividades, además de un apoyo continuo por parte del supervisor del contrato, al cual se le deberán reportar los inconvenientes.</t>
  </si>
  <si>
    <t>Dentro de los tres (3) días siguientes al incumplimiento.</t>
  </si>
  <si>
    <t>Seguimiento a las actividades asignadas y entregadas a satisfacción, por parte del supervisor del contrato.</t>
  </si>
  <si>
    <t>Cada mes.</t>
  </si>
  <si>
    <t>Cada 8 días.</t>
  </si>
  <si>
    <t>Cada mes</t>
  </si>
  <si>
    <t>Falta de expedición del registro presupuestal (CDP).</t>
  </si>
  <si>
    <t>Dando cumplimiento a la lista de chequeo del proceso de contratación y validando con la Secretaría de Hacienda del Municipio, la expedición oportuna de dicho registro.</t>
  </si>
  <si>
    <t>Aplicación del debido proceso para la correspondiente sanción.</t>
  </si>
  <si>
    <t>Incumplimiento de contrato e impacto negativo en el cumplimiento de los objetivos de la entidad, que se buscaban satisfacer a través de la contratación de suministros.</t>
  </si>
  <si>
    <t>Retraso en el inicio de la ejecución del contrato, lo que genera a su vez un incumplimiento en las metas del Plan de Desarrollo del municipio de Envigado.</t>
  </si>
  <si>
    <t>Retraso en la ejecución del contrato por incumplimiento de documentación, el inicio del contrato depende de que se aporten las garantías requeridas.</t>
  </si>
  <si>
    <t>Oficina de asesoría jurídica de la parte contratante</t>
  </si>
  <si>
    <t xml:space="preserve">Profesional designado por la parte contratante </t>
  </si>
  <si>
    <t>Falta de presentación de las garantías requeridas o retraso en su entrega.</t>
  </si>
  <si>
    <t>Etapa contractual del proceso.</t>
  </si>
  <si>
    <t>Operacional / Regulatorio</t>
  </si>
  <si>
    <t>Operacional / Financiero</t>
  </si>
  <si>
    <t>Terminación anormal del proceso de contratación e incumplimiento del objeto contractual.</t>
  </si>
  <si>
    <t xml:space="preserve">Informar al contratista desde la adjudicación del contrato, las consecuencias del no cumplimiento de las obligaciones del contrato. 
</t>
  </si>
  <si>
    <t>Una vez terminada la etapa de ejecución del contrato.</t>
  </si>
  <si>
    <t>Cómite Evaluador y rol financiero, del contratante, en etapa de planeación.</t>
  </si>
  <si>
    <t>Supervisor del contratante / Contratista</t>
  </si>
  <si>
    <t>Mediante informe de supervisión.</t>
  </si>
  <si>
    <t>Incumplimiento de las actividades objeto del contrato, de acuerdo con las solicitudes efectuadas por el municipio de Envigado o la no superación de la verificación de alguno de los requisitos habilitantes, como certificaciones de aptitud laboral.</t>
  </si>
  <si>
    <t>Retiro antes del plazo de ejecución del contrato.</t>
  </si>
  <si>
    <t>Se adjudica el riesgo al contratista, solicitando en el proceso contractual, la presentación de la garantía de calidad de los bienes.</t>
  </si>
  <si>
    <t>Desde el inicio de la ejecución del contrato.</t>
  </si>
  <si>
    <t>Informes de supervisión y proceso recibido a entera satisfacción.</t>
  </si>
  <si>
    <t>Cada mes y por servicio prestado.</t>
  </si>
  <si>
    <t>Instalación de repuestos de calidad inadecuada.</t>
  </si>
  <si>
    <t>Acompañamiento deficiente al personal de la Administración o falta de capacitación por parte del contratista o de su personal.</t>
  </si>
  <si>
    <t>Informes parciales e informe final del proceso realizado, el cual debe ser presentado con las respectivas fuentes de verificación.</t>
  </si>
  <si>
    <r>
      <t xml:space="preserve">ANEXO ESTUDIOS PREVIOS ASCENSORES
</t>
    </r>
    <r>
      <rPr>
        <b/>
        <sz val="12"/>
        <color rgb="FFFF0000"/>
        <rFont val="Arial Narrow"/>
        <family val="2"/>
      </rPr>
      <t xml:space="preserve"> N° ENV-09-30-xxxx-22</t>
    </r>
  </si>
  <si>
    <t>Suspensión de funcionamiento de los ascensores o daño progresivo de éstos y retraso en el inicio de la ejecución del contrato, lo que genera a su vez un incumplimiento en las metas del plan de desarrollo del municipio de Envigado.</t>
  </si>
  <si>
    <t>Suspensión del servicio y/o deficiencias en el funcionamiento de los ascensores.</t>
  </si>
  <si>
    <t>Probabilidad de ocurrencia de incidentes laborales durante la ejecución del proceso o probabilidad de ocurrencia de incidentes durante su uso, entre la población con movilidad reducida y usuarios en general, deterioro o daño de los ascensores o sus repuestos.</t>
  </si>
  <si>
    <t>Cumplimiento a cabalidad del requerimiento de personal capacitado, ya que de esto depende una ejecución 100% exitosa. Se deberá asesorar y capacitar a todo el personal o contar con personal idóneo para la prestación del servicio, además de realizar validaciones de funcionamiento, luego de ser intervenidos los ascensores.</t>
  </si>
  <si>
    <t>No pueda ser certificado el ascensor por parte del contratista, debido aque el contratante no cumple con el plan de mejoramiento descrito por el contratista.</t>
  </si>
  <si>
    <t>Suspensión o cierre de manera definitva del ascensor.</t>
  </si>
  <si>
    <t>Realizar los ajustes necesarios del ascensor, según plan de mejoramiento que presente el contratista.</t>
  </si>
  <si>
    <t>Desde el Inicio de la ejecución del contrato.</t>
  </si>
  <si>
    <t>Informes del supervisor y seguimiento al plan de mejoramiento de la inspección del ascensor.</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</si>
</sst>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name val="Arial"/>
      <family val="2"/>
    </font>
    <font>
      <b/>
      <sz val="11"/>
      <name val="Arial"/>
      <family val="2"/>
    </font>
    <font>
      <b/>
      <sz val="12"/>
      <color rgb="FFFF0000"/>
      <name val="Arial Narrow"/>
      <family val="2"/>
    </font>
    <font>
      <sz val="11"/>
      <color theme="1"/>
      <name val="Arial"/>
      <family val="2"/>
    </font>
    <font>
      <sz val="9"/>
      <color theme="1"/>
      <name val="Trebuchet MS"/>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C000"/>
        <bgColor indexed="64"/>
      </patternFill>
    </fill>
    <fill>
      <patternFill patternType="solid">
        <fgColor theme="5"/>
        <bgColor indexed="64"/>
      </patternFill>
    </fill>
    <fill>
      <patternFill patternType="solid">
        <fgColor theme="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17"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4" borderId="1" xfId="0" applyFont="1" applyFill="1" applyBorder="1" applyAlignment="1">
      <alignment horizontal="center" vertical="center" wrapText="1"/>
    </xf>
    <xf numFmtId="0" fontId="12" fillId="0" borderId="1" xfId="0" applyFont="1" applyBorder="1" applyAlignment="1">
      <alignment horizontal="center" vertical="center" wrapText="1" shrinkToFit="1"/>
    </xf>
    <xf numFmtId="0" fontId="12" fillId="4" borderId="1" xfId="0" applyFont="1" applyFill="1" applyBorder="1" applyAlignment="1">
      <alignment horizontal="center" vertical="center" shrinkToFit="1"/>
    </xf>
    <xf numFmtId="0" fontId="10" fillId="0" borderId="1" xfId="0" applyFont="1" applyBorder="1" applyAlignment="1">
      <alignment horizontal="center" vertical="center" wrapText="1"/>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3" fillId="0" borderId="0" xfId="0" applyFont="1" applyAlignment="1">
      <alignment horizontal="center" vertical="center"/>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textRotation="90"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1070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21</xdr:row>
      <xdr:rowOff>75812</xdr:rowOff>
    </xdr:from>
    <xdr:to>
      <xdr:col>12</xdr:col>
      <xdr:colOff>304968</xdr:colOff>
      <xdr:row>36</xdr:row>
      <xdr:rowOff>2341724</xdr:rowOff>
    </xdr:to>
    <xdr:pic>
      <xdr:nvPicPr>
        <xdr:cNvPr id="3" name="Imagen 2">
          <a:extLst>
            <a:ext uri="{FF2B5EF4-FFF2-40B4-BE49-F238E27FC236}">
              <a16:creationId xmlns=""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09528" y="36348567"/>
          <a:ext cx="8796690" cy="5181729"/>
        </a:xfrm>
        <a:prstGeom prst="rect">
          <a:avLst/>
        </a:prstGeom>
      </xdr:spPr>
    </xdr:pic>
    <xdr:clientData/>
  </xdr:twoCellAnchor>
  <xdr:twoCellAnchor editAs="oneCell">
    <xdr:from>
      <xdr:col>13</xdr:col>
      <xdr:colOff>539750</xdr:colOff>
      <xdr:row>20</xdr:row>
      <xdr:rowOff>176678</xdr:rowOff>
    </xdr:from>
    <xdr:to>
      <xdr:col>18</xdr:col>
      <xdr:colOff>779770</xdr:colOff>
      <xdr:row>35</xdr:row>
      <xdr:rowOff>58872</xdr:rowOff>
    </xdr:to>
    <xdr:pic>
      <xdr:nvPicPr>
        <xdr:cNvPr id="4" name="Imagen 3">
          <a:extLst>
            <a:ext uri="{FF2B5EF4-FFF2-40B4-BE49-F238E27FC236}">
              <a16:creationId xmlns=""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2203015" y="43204408"/>
          <a:ext cx="3534893" cy="27980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9"/>
  <sheetViews>
    <sheetView tabSelected="1" zoomScale="98" zoomScaleNormal="98" workbookViewId="0">
      <selection activeCell="W20" sqref="W20"/>
    </sheetView>
  </sheetViews>
  <sheetFormatPr baseColWidth="10" defaultRowHeight="15" x14ac:dyDescent="0.25"/>
  <cols>
    <col min="1" max="5" width="11.42578125" style="1" collapsed="1"/>
    <col min="6" max="6" width="19.85546875"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24.85546875" style="1" customWidth="1" collapsed="1"/>
    <col min="14" max="15" width="9.5703125" style="1" customWidth="1" collapsed="1"/>
    <col min="16" max="16" width="9.7109375" style="1" customWidth="1" collapsed="1"/>
    <col min="17" max="17" width="9" style="1" customWidth="1" collapsed="1"/>
    <col min="18" max="18" width="11.42578125" style="1" collapsed="1"/>
    <col min="19" max="19" width="13" style="1" customWidth="1" collapsed="1"/>
    <col min="20" max="20" width="16.140625" style="1" customWidth="1" collapsed="1"/>
    <col min="21" max="21" width="15.140625" style="1" customWidth="1" collapsed="1"/>
    <col min="22" max="22" width="19.42578125" style="1" customWidth="1" collapsed="1"/>
    <col min="23" max="23" width="13.28515625" style="1" customWidth="1" collapsed="1"/>
    <col min="24" max="24" width="11.42578125" style="1" hidden="1" customWidth="1" collapsed="1"/>
    <col min="25" max="25" width="2.7109375" style="1" customWidth="1" collapsed="1"/>
    <col min="26" max="16384" width="11.42578125" style="1" collapsed="1"/>
  </cols>
  <sheetData>
    <row r="1" spans="1:24" ht="48" customHeight="1" x14ac:dyDescent="0.25">
      <c r="A1" s="17"/>
      <c r="B1" s="17"/>
      <c r="C1" s="17"/>
      <c r="D1" s="17"/>
      <c r="E1" s="18" t="s">
        <v>135</v>
      </c>
      <c r="F1" s="18"/>
      <c r="G1" s="18"/>
      <c r="H1" s="18"/>
      <c r="I1" s="18"/>
      <c r="J1" s="18"/>
      <c r="K1" s="18"/>
      <c r="L1" s="18"/>
      <c r="M1" s="18"/>
      <c r="N1" s="18"/>
      <c r="O1" s="18"/>
      <c r="P1" s="18"/>
      <c r="Q1" s="18"/>
      <c r="R1" s="18"/>
      <c r="S1" s="18"/>
      <c r="T1" s="17" t="s">
        <v>7</v>
      </c>
      <c r="U1" s="17"/>
      <c r="V1" s="17"/>
      <c r="W1" s="17"/>
    </row>
    <row r="2" spans="1:24" ht="30.75" customHeight="1" x14ac:dyDescent="0.25">
      <c r="A2" s="17"/>
      <c r="B2" s="17"/>
      <c r="C2" s="17"/>
      <c r="D2" s="17"/>
      <c r="E2" s="18" t="s">
        <v>6</v>
      </c>
      <c r="F2" s="18"/>
      <c r="G2" s="18"/>
      <c r="H2" s="18"/>
      <c r="I2" s="18"/>
      <c r="J2" s="18"/>
      <c r="K2" s="18"/>
      <c r="L2" s="18"/>
      <c r="M2" s="18"/>
      <c r="N2" s="18"/>
      <c r="O2" s="18"/>
      <c r="P2" s="18"/>
      <c r="Q2" s="18"/>
      <c r="R2" s="18"/>
      <c r="S2" s="18"/>
      <c r="T2" s="17" t="s">
        <v>29</v>
      </c>
      <c r="U2" s="17"/>
      <c r="V2" s="17"/>
      <c r="W2" s="17"/>
    </row>
    <row r="3" spans="1:24" ht="30.75" customHeight="1" x14ac:dyDescent="0.25">
      <c r="A3" s="17"/>
      <c r="B3" s="17"/>
      <c r="C3" s="17"/>
      <c r="D3" s="17"/>
      <c r="E3" s="18"/>
      <c r="F3" s="18"/>
      <c r="G3" s="18"/>
      <c r="H3" s="18"/>
      <c r="I3" s="18"/>
      <c r="J3" s="18"/>
      <c r="K3" s="18"/>
      <c r="L3" s="18"/>
      <c r="M3" s="18"/>
      <c r="N3" s="18"/>
      <c r="O3" s="18"/>
      <c r="P3" s="18"/>
      <c r="Q3" s="18"/>
      <c r="R3" s="18"/>
      <c r="S3" s="18"/>
      <c r="T3" s="17" t="s">
        <v>8</v>
      </c>
      <c r="U3" s="17"/>
      <c r="V3" s="17"/>
      <c r="W3" s="17"/>
    </row>
    <row r="4" spans="1:24" ht="51.75" customHeight="1" x14ac:dyDescent="0.25">
      <c r="A4" s="23" t="s">
        <v>10</v>
      </c>
      <c r="B4" s="23" t="s">
        <v>11</v>
      </c>
      <c r="C4" s="23" t="s">
        <v>12</v>
      </c>
      <c r="D4" s="23" t="s">
        <v>13</v>
      </c>
      <c r="E4" s="26" t="s">
        <v>14</v>
      </c>
      <c r="F4" s="23" t="s">
        <v>15</v>
      </c>
      <c r="G4" s="23" t="s">
        <v>16</v>
      </c>
      <c r="H4" s="23" t="s">
        <v>17</v>
      </c>
      <c r="I4" s="23" t="s">
        <v>18</v>
      </c>
      <c r="J4" s="23" t="s">
        <v>19</v>
      </c>
      <c r="K4" s="23" t="s">
        <v>20</v>
      </c>
      <c r="L4" s="22" t="s">
        <v>21</v>
      </c>
      <c r="M4" s="22" t="s">
        <v>22</v>
      </c>
      <c r="N4" s="19" t="s">
        <v>3</v>
      </c>
      <c r="O4" s="19"/>
      <c r="P4" s="19"/>
      <c r="Q4" s="19"/>
      <c r="R4" s="22" t="s">
        <v>23</v>
      </c>
      <c r="S4" s="22" t="s">
        <v>24</v>
      </c>
      <c r="T4" s="22" t="s">
        <v>25</v>
      </c>
      <c r="U4" s="22" t="s">
        <v>26</v>
      </c>
      <c r="V4" s="19" t="s">
        <v>4</v>
      </c>
      <c r="W4" s="19"/>
      <c r="X4" s="2"/>
    </row>
    <row r="5" spans="1:24" ht="57" customHeight="1" x14ac:dyDescent="0.25">
      <c r="A5" s="24"/>
      <c r="B5" s="24"/>
      <c r="C5" s="24"/>
      <c r="D5" s="24"/>
      <c r="E5" s="24"/>
      <c r="F5" s="24"/>
      <c r="G5" s="24"/>
      <c r="H5" s="24"/>
      <c r="I5" s="24"/>
      <c r="J5" s="24"/>
      <c r="K5" s="24"/>
      <c r="L5" s="20"/>
      <c r="M5" s="20"/>
      <c r="N5" s="20" t="s">
        <v>0</v>
      </c>
      <c r="O5" s="20" t="s">
        <v>1</v>
      </c>
      <c r="P5" s="20" t="s">
        <v>5</v>
      </c>
      <c r="Q5" s="20" t="s">
        <v>2</v>
      </c>
      <c r="R5" s="20"/>
      <c r="S5" s="20"/>
      <c r="T5" s="20"/>
      <c r="U5" s="20"/>
      <c r="V5" s="20" t="s">
        <v>27</v>
      </c>
      <c r="W5" s="20" t="s">
        <v>28</v>
      </c>
      <c r="X5" s="2"/>
    </row>
    <row r="6" spans="1:24" ht="77.25" customHeight="1" x14ac:dyDescent="0.25">
      <c r="A6" s="25"/>
      <c r="B6" s="25"/>
      <c r="C6" s="25"/>
      <c r="D6" s="25"/>
      <c r="E6" s="25"/>
      <c r="F6" s="25"/>
      <c r="G6" s="25"/>
      <c r="H6" s="25"/>
      <c r="I6" s="25"/>
      <c r="J6" s="25"/>
      <c r="K6" s="25"/>
      <c r="L6" s="21"/>
      <c r="M6" s="21"/>
      <c r="N6" s="21"/>
      <c r="O6" s="21"/>
      <c r="P6" s="21"/>
      <c r="Q6" s="21"/>
      <c r="R6" s="21"/>
      <c r="S6" s="21"/>
      <c r="T6" s="21"/>
      <c r="U6" s="21"/>
      <c r="V6" s="21"/>
      <c r="W6" s="21"/>
      <c r="X6" s="2"/>
    </row>
    <row r="7" spans="1:24" ht="127.5" customHeight="1" x14ac:dyDescent="0.25">
      <c r="A7" s="12">
        <v>1</v>
      </c>
      <c r="B7" s="4" t="s">
        <v>53</v>
      </c>
      <c r="C7" s="4" t="s">
        <v>54</v>
      </c>
      <c r="D7" s="4" t="s">
        <v>34</v>
      </c>
      <c r="E7" s="4" t="s">
        <v>55</v>
      </c>
      <c r="F7" s="5" t="s">
        <v>56</v>
      </c>
      <c r="G7" s="5" t="s">
        <v>72</v>
      </c>
      <c r="H7" s="8">
        <v>3</v>
      </c>
      <c r="I7" s="8">
        <v>4</v>
      </c>
      <c r="J7" s="13">
        <v>7</v>
      </c>
      <c r="K7" s="13" t="s">
        <v>57</v>
      </c>
      <c r="L7" s="4" t="s">
        <v>59</v>
      </c>
      <c r="M7" s="5" t="s">
        <v>64</v>
      </c>
      <c r="N7" s="8">
        <v>1</v>
      </c>
      <c r="O7" s="8">
        <v>4</v>
      </c>
      <c r="P7" s="9">
        <v>5</v>
      </c>
      <c r="Q7" s="9" t="s">
        <v>31</v>
      </c>
      <c r="R7" s="8" t="s">
        <v>60</v>
      </c>
      <c r="S7" s="4" t="s">
        <v>61</v>
      </c>
      <c r="T7" s="10" t="s">
        <v>62</v>
      </c>
      <c r="U7" s="10" t="s">
        <v>70</v>
      </c>
      <c r="V7" s="10" t="s">
        <v>63</v>
      </c>
      <c r="W7" s="10" t="s">
        <v>58</v>
      </c>
    </row>
    <row r="8" spans="1:24" ht="306" customHeight="1" x14ac:dyDescent="0.25">
      <c r="A8" s="12">
        <v>2</v>
      </c>
      <c r="B8" s="4" t="s">
        <v>38</v>
      </c>
      <c r="C8" s="4" t="s">
        <v>40</v>
      </c>
      <c r="D8" s="4" t="s">
        <v>41</v>
      </c>
      <c r="E8" s="4" t="s">
        <v>42</v>
      </c>
      <c r="F8" s="5" t="s">
        <v>65</v>
      </c>
      <c r="G8" s="5" t="s">
        <v>66</v>
      </c>
      <c r="H8" s="8">
        <v>2</v>
      </c>
      <c r="I8" s="8">
        <v>4</v>
      </c>
      <c r="J8" s="13">
        <v>6</v>
      </c>
      <c r="K8" s="13" t="s">
        <v>37</v>
      </c>
      <c r="L8" s="4" t="s">
        <v>35</v>
      </c>
      <c r="M8" s="5" t="s">
        <v>67</v>
      </c>
      <c r="N8" s="8">
        <v>1</v>
      </c>
      <c r="O8" s="8">
        <v>3</v>
      </c>
      <c r="P8" s="14">
        <v>4</v>
      </c>
      <c r="Q8" s="14" t="s">
        <v>32</v>
      </c>
      <c r="R8" s="8" t="s">
        <v>33</v>
      </c>
      <c r="S8" s="4" t="s">
        <v>123</v>
      </c>
      <c r="T8" s="6" t="s">
        <v>68</v>
      </c>
      <c r="U8" s="6" t="s">
        <v>69</v>
      </c>
      <c r="V8" s="5" t="s">
        <v>71</v>
      </c>
      <c r="W8" s="5" t="s">
        <v>39</v>
      </c>
    </row>
    <row r="9" spans="1:24" ht="318" customHeight="1" x14ac:dyDescent="0.25">
      <c r="A9" s="12">
        <v>3</v>
      </c>
      <c r="B9" s="4" t="s">
        <v>38</v>
      </c>
      <c r="C9" s="4" t="s">
        <v>40</v>
      </c>
      <c r="D9" s="4" t="s">
        <v>34</v>
      </c>
      <c r="E9" s="4" t="s">
        <v>43</v>
      </c>
      <c r="F9" s="5" t="s">
        <v>73</v>
      </c>
      <c r="G9" s="5" t="s">
        <v>136</v>
      </c>
      <c r="H9" s="8">
        <v>3</v>
      </c>
      <c r="I9" s="8">
        <v>4</v>
      </c>
      <c r="J9" s="13">
        <v>7</v>
      </c>
      <c r="K9" s="13" t="s">
        <v>37</v>
      </c>
      <c r="L9" s="4" t="s">
        <v>35</v>
      </c>
      <c r="M9" s="5" t="s">
        <v>76</v>
      </c>
      <c r="N9" s="8">
        <v>2</v>
      </c>
      <c r="O9" s="8">
        <v>2</v>
      </c>
      <c r="P9" s="14">
        <v>4</v>
      </c>
      <c r="Q9" s="14" t="s">
        <v>32</v>
      </c>
      <c r="R9" s="8" t="s">
        <v>33</v>
      </c>
      <c r="S9" s="4" t="s">
        <v>124</v>
      </c>
      <c r="T9" s="5" t="s">
        <v>74</v>
      </c>
      <c r="U9" s="5" t="s">
        <v>75</v>
      </c>
      <c r="V9" s="5" t="s">
        <v>77</v>
      </c>
      <c r="W9" s="5" t="s">
        <v>58</v>
      </c>
      <c r="X9" s="1">
        <v>5</v>
      </c>
    </row>
    <row r="10" spans="1:24" ht="140.25" customHeight="1" x14ac:dyDescent="0.25">
      <c r="A10" s="12">
        <v>4</v>
      </c>
      <c r="B10" s="4" t="s">
        <v>30</v>
      </c>
      <c r="C10" s="4" t="s">
        <v>40</v>
      </c>
      <c r="D10" s="4" t="s">
        <v>34</v>
      </c>
      <c r="E10" s="4" t="s">
        <v>45</v>
      </c>
      <c r="F10" s="5" t="s">
        <v>78</v>
      </c>
      <c r="G10" s="5" t="s">
        <v>79</v>
      </c>
      <c r="H10" s="8">
        <v>3</v>
      </c>
      <c r="I10" s="8">
        <v>3</v>
      </c>
      <c r="J10" s="13">
        <v>6</v>
      </c>
      <c r="K10" s="13" t="s">
        <v>37</v>
      </c>
      <c r="L10" s="4" t="s">
        <v>80</v>
      </c>
      <c r="M10" s="5" t="s">
        <v>81</v>
      </c>
      <c r="N10" s="8">
        <v>2</v>
      </c>
      <c r="O10" s="8">
        <v>3</v>
      </c>
      <c r="P10" s="9">
        <v>5</v>
      </c>
      <c r="Q10" s="9" t="s">
        <v>31</v>
      </c>
      <c r="R10" s="8" t="s">
        <v>33</v>
      </c>
      <c r="S10" s="4" t="s">
        <v>124</v>
      </c>
      <c r="T10" s="5" t="s">
        <v>82</v>
      </c>
      <c r="U10" s="5" t="s">
        <v>75</v>
      </c>
      <c r="V10" s="5" t="s">
        <v>83</v>
      </c>
      <c r="W10" s="5" t="s">
        <v>39</v>
      </c>
    </row>
    <row r="11" spans="1:24" ht="85.5" x14ac:dyDescent="0.25">
      <c r="A11" s="12">
        <v>5</v>
      </c>
      <c r="B11" s="4" t="s">
        <v>30</v>
      </c>
      <c r="C11" s="4" t="s">
        <v>44</v>
      </c>
      <c r="D11" s="4" t="s">
        <v>34</v>
      </c>
      <c r="E11" s="4" t="s">
        <v>46</v>
      </c>
      <c r="F11" s="5" t="s">
        <v>84</v>
      </c>
      <c r="G11" s="5" t="s">
        <v>85</v>
      </c>
      <c r="H11" s="8">
        <v>2</v>
      </c>
      <c r="I11" s="8">
        <v>3</v>
      </c>
      <c r="J11" s="11">
        <v>4</v>
      </c>
      <c r="K11" s="11" t="s">
        <v>31</v>
      </c>
      <c r="L11" s="4" t="s">
        <v>35</v>
      </c>
      <c r="M11" s="5" t="s">
        <v>86</v>
      </c>
      <c r="N11" s="8">
        <v>1</v>
      </c>
      <c r="O11" s="8">
        <v>2</v>
      </c>
      <c r="P11" s="14">
        <v>3</v>
      </c>
      <c r="Q11" s="14" t="s">
        <v>32</v>
      </c>
      <c r="R11" s="8" t="s">
        <v>33</v>
      </c>
      <c r="S11" s="4" t="s">
        <v>61</v>
      </c>
      <c r="T11" s="5" t="s">
        <v>87</v>
      </c>
      <c r="U11" s="5" t="s">
        <v>88</v>
      </c>
      <c r="V11" s="5" t="s">
        <v>89</v>
      </c>
      <c r="W11" s="5" t="s">
        <v>39</v>
      </c>
    </row>
    <row r="12" spans="1:24" ht="254.25" x14ac:dyDescent="0.25">
      <c r="A12" s="12">
        <v>6</v>
      </c>
      <c r="B12" s="4" t="s">
        <v>38</v>
      </c>
      <c r="C12" s="4" t="s">
        <v>44</v>
      </c>
      <c r="D12" s="4" t="s">
        <v>47</v>
      </c>
      <c r="E12" s="4" t="s">
        <v>43</v>
      </c>
      <c r="F12" s="5" t="s">
        <v>90</v>
      </c>
      <c r="G12" s="5" t="s">
        <v>95</v>
      </c>
      <c r="H12" s="8">
        <v>3</v>
      </c>
      <c r="I12" s="8">
        <v>2</v>
      </c>
      <c r="J12" s="11">
        <v>5</v>
      </c>
      <c r="K12" s="11" t="s">
        <v>31</v>
      </c>
      <c r="L12" s="4" t="s">
        <v>91</v>
      </c>
      <c r="M12" s="5" t="s">
        <v>92</v>
      </c>
      <c r="N12" s="8">
        <v>1</v>
      </c>
      <c r="O12" s="8">
        <v>2</v>
      </c>
      <c r="P12" s="14">
        <v>3</v>
      </c>
      <c r="Q12" s="14" t="s">
        <v>32</v>
      </c>
      <c r="R12" s="8" t="s">
        <v>33</v>
      </c>
      <c r="S12" s="4" t="s">
        <v>114</v>
      </c>
      <c r="T12" s="7" t="s">
        <v>93</v>
      </c>
      <c r="U12" s="5" t="s">
        <v>48</v>
      </c>
      <c r="V12" s="5" t="s">
        <v>94</v>
      </c>
      <c r="W12" s="5" t="s">
        <v>106</v>
      </c>
    </row>
    <row r="13" spans="1:24" ht="178.5" customHeight="1" x14ac:dyDescent="0.25">
      <c r="A13" s="12">
        <v>7</v>
      </c>
      <c r="B13" s="4" t="s">
        <v>38</v>
      </c>
      <c r="C13" s="4" t="s">
        <v>40</v>
      </c>
      <c r="D13" s="4" t="s">
        <v>34</v>
      </c>
      <c r="E13" s="4" t="s">
        <v>43</v>
      </c>
      <c r="F13" s="5" t="s">
        <v>96</v>
      </c>
      <c r="G13" s="5" t="s">
        <v>97</v>
      </c>
      <c r="H13" s="8">
        <v>3</v>
      </c>
      <c r="I13" s="8">
        <v>2</v>
      </c>
      <c r="J13" s="11">
        <v>5</v>
      </c>
      <c r="K13" s="11" t="s">
        <v>31</v>
      </c>
      <c r="L13" s="4" t="s">
        <v>35</v>
      </c>
      <c r="M13" s="5" t="s">
        <v>98</v>
      </c>
      <c r="N13" s="8">
        <v>1</v>
      </c>
      <c r="O13" s="8">
        <v>1</v>
      </c>
      <c r="P13" s="14">
        <v>2</v>
      </c>
      <c r="Q13" s="14" t="s">
        <v>32</v>
      </c>
      <c r="R13" s="8" t="s">
        <v>36</v>
      </c>
      <c r="S13" s="4" t="s">
        <v>61</v>
      </c>
      <c r="T13" s="7" t="s">
        <v>99</v>
      </c>
      <c r="U13" s="5" t="s">
        <v>49</v>
      </c>
      <c r="V13" s="5" t="s">
        <v>100</v>
      </c>
      <c r="W13" s="5" t="s">
        <v>107</v>
      </c>
    </row>
    <row r="14" spans="1:24" ht="229.5" customHeight="1" x14ac:dyDescent="0.25">
      <c r="A14" s="12">
        <v>8</v>
      </c>
      <c r="B14" s="4" t="s">
        <v>38</v>
      </c>
      <c r="C14" s="4" t="s">
        <v>40</v>
      </c>
      <c r="D14" s="4" t="s">
        <v>34</v>
      </c>
      <c r="E14" s="4" t="s">
        <v>43</v>
      </c>
      <c r="F14" s="5" t="s">
        <v>126</v>
      </c>
      <c r="G14" s="5" t="s">
        <v>111</v>
      </c>
      <c r="H14" s="8">
        <v>3</v>
      </c>
      <c r="I14" s="8">
        <v>3</v>
      </c>
      <c r="J14" s="13">
        <v>6</v>
      </c>
      <c r="K14" s="13" t="s">
        <v>37</v>
      </c>
      <c r="L14" s="4" t="s">
        <v>35</v>
      </c>
      <c r="M14" s="5" t="s">
        <v>102</v>
      </c>
      <c r="N14" s="8">
        <v>1</v>
      </c>
      <c r="O14" s="8">
        <v>2</v>
      </c>
      <c r="P14" s="14">
        <v>3</v>
      </c>
      <c r="Q14" s="14" t="s">
        <v>32</v>
      </c>
      <c r="R14" s="8" t="s">
        <v>36</v>
      </c>
      <c r="S14" s="4" t="s">
        <v>61</v>
      </c>
      <c r="T14" s="5" t="s">
        <v>101</v>
      </c>
      <c r="U14" s="5" t="s">
        <v>103</v>
      </c>
      <c r="V14" s="5" t="s">
        <v>104</v>
      </c>
      <c r="W14" s="5" t="s">
        <v>105</v>
      </c>
    </row>
    <row r="15" spans="1:24" ht="156" customHeight="1" x14ac:dyDescent="0.25">
      <c r="A15" s="12">
        <v>9</v>
      </c>
      <c r="B15" s="4" t="s">
        <v>38</v>
      </c>
      <c r="C15" s="4" t="s">
        <v>44</v>
      </c>
      <c r="D15" s="4" t="s">
        <v>34</v>
      </c>
      <c r="E15" s="4" t="s">
        <v>119</v>
      </c>
      <c r="F15" s="5" t="s">
        <v>108</v>
      </c>
      <c r="G15" s="5" t="s">
        <v>112</v>
      </c>
      <c r="H15" s="8">
        <v>2</v>
      </c>
      <c r="I15" s="8">
        <v>4</v>
      </c>
      <c r="J15" s="13">
        <v>6</v>
      </c>
      <c r="K15" s="13" t="s">
        <v>37</v>
      </c>
      <c r="L15" s="4" t="s">
        <v>91</v>
      </c>
      <c r="M15" s="5" t="s">
        <v>50</v>
      </c>
      <c r="N15" s="8">
        <v>1</v>
      </c>
      <c r="O15" s="8">
        <v>2</v>
      </c>
      <c r="P15" s="14">
        <v>3</v>
      </c>
      <c r="Q15" s="14" t="s">
        <v>32</v>
      </c>
      <c r="R15" s="8" t="s">
        <v>33</v>
      </c>
      <c r="S15" s="4" t="s">
        <v>115</v>
      </c>
      <c r="T15" s="5" t="s">
        <v>93</v>
      </c>
      <c r="U15" s="5" t="s">
        <v>49</v>
      </c>
      <c r="V15" s="5" t="s">
        <v>109</v>
      </c>
      <c r="W15" s="5" t="s">
        <v>51</v>
      </c>
    </row>
    <row r="16" spans="1:24" ht="130.5" x14ac:dyDescent="0.25">
      <c r="A16" s="12">
        <v>10</v>
      </c>
      <c r="B16" s="4" t="s">
        <v>38</v>
      </c>
      <c r="C16" s="4" t="s">
        <v>52</v>
      </c>
      <c r="D16" s="4" t="s">
        <v>34</v>
      </c>
      <c r="E16" s="4" t="s">
        <v>118</v>
      </c>
      <c r="F16" s="5" t="s">
        <v>116</v>
      </c>
      <c r="G16" s="5" t="s">
        <v>113</v>
      </c>
      <c r="H16" s="8">
        <v>3</v>
      </c>
      <c r="I16" s="8">
        <v>3</v>
      </c>
      <c r="J16" s="13">
        <v>6</v>
      </c>
      <c r="K16" s="13" t="s">
        <v>37</v>
      </c>
      <c r="L16" s="4" t="s">
        <v>35</v>
      </c>
      <c r="M16" s="5" t="s">
        <v>50</v>
      </c>
      <c r="N16" s="8">
        <v>2</v>
      </c>
      <c r="O16" s="8">
        <v>2</v>
      </c>
      <c r="P16" s="14">
        <v>4</v>
      </c>
      <c r="Q16" s="14" t="s">
        <v>32</v>
      </c>
      <c r="R16" s="8" t="s">
        <v>33</v>
      </c>
      <c r="S16" s="4" t="s">
        <v>61</v>
      </c>
      <c r="T16" s="5" t="s">
        <v>99</v>
      </c>
      <c r="U16" s="5" t="s">
        <v>117</v>
      </c>
      <c r="V16" s="5" t="s">
        <v>110</v>
      </c>
      <c r="W16" s="5" t="s">
        <v>51</v>
      </c>
    </row>
    <row r="17" spans="1:23" ht="141" x14ac:dyDescent="0.25">
      <c r="A17" s="12">
        <v>11</v>
      </c>
      <c r="B17" s="4" t="s">
        <v>30</v>
      </c>
      <c r="C17" s="4" t="s">
        <v>54</v>
      </c>
      <c r="D17" s="4" t="s">
        <v>34</v>
      </c>
      <c r="E17" s="4" t="s">
        <v>43</v>
      </c>
      <c r="F17" s="5" t="s">
        <v>127</v>
      </c>
      <c r="G17" s="5" t="s">
        <v>120</v>
      </c>
      <c r="H17" s="8">
        <v>1</v>
      </c>
      <c r="I17" s="8">
        <v>4</v>
      </c>
      <c r="J17" s="11">
        <v>5</v>
      </c>
      <c r="K17" s="11" t="s">
        <v>31</v>
      </c>
      <c r="L17" s="4" t="s">
        <v>35</v>
      </c>
      <c r="M17" s="5" t="s">
        <v>121</v>
      </c>
      <c r="N17" s="8">
        <v>1</v>
      </c>
      <c r="O17" s="8">
        <v>2</v>
      </c>
      <c r="P17" s="14">
        <v>3</v>
      </c>
      <c r="Q17" s="14" t="s">
        <v>32</v>
      </c>
      <c r="R17" s="8" t="s">
        <v>33</v>
      </c>
      <c r="S17" s="4" t="s">
        <v>124</v>
      </c>
      <c r="T17" s="5" t="s">
        <v>99</v>
      </c>
      <c r="U17" s="5" t="s">
        <v>122</v>
      </c>
      <c r="V17" s="5" t="s">
        <v>125</v>
      </c>
      <c r="W17" s="5" t="s">
        <v>107</v>
      </c>
    </row>
    <row r="18" spans="1:23" ht="141" x14ac:dyDescent="0.25">
      <c r="A18" s="12">
        <v>12</v>
      </c>
      <c r="B18" s="4" t="s">
        <v>38</v>
      </c>
      <c r="C18" s="4" t="s">
        <v>40</v>
      </c>
      <c r="D18" s="4" t="s">
        <v>34</v>
      </c>
      <c r="E18" s="4" t="s">
        <v>43</v>
      </c>
      <c r="F18" s="5" t="s">
        <v>132</v>
      </c>
      <c r="G18" s="5" t="s">
        <v>137</v>
      </c>
      <c r="H18" s="8">
        <v>3</v>
      </c>
      <c r="I18" s="8">
        <v>3</v>
      </c>
      <c r="J18" s="13">
        <v>6</v>
      </c>
      <c r="K18" s="13" t="s">
        <v>37</v>
      </c>
      <c r="L18" s="4" t="s">
        <v>35</v>
      </c>
      <c r="M18" s="5" t="s">
        <v>128</v>
      </c>
      <c r="N18" s="8">
        <v>1</v>
      </c>
      <c r="O18" s="8">
        <v>3</v>
      </c>
      <c r="P18" s="14">
        <v>4</v>
      </c>
      <c r="Q18" s="14" t="s">
        <v>32</v>
      </c>
      <c r="R18" s="8" t="s">
        <v>33</v>
      </c>
      <c r="S18" s="4" t="s">
        <v>124</v>
      </c>
      <c r="T18" s="5" t="s">
        <v>129</v>
      </c>
      <c r="U18" s="5" t="s">
        <v>75</v>
      </c>
      <c r="V18" s="5" t="s">
        <v>130</v>
      </c>
      <c r="W18" s="5" t="s">
        <v>131</v>
      </c>
    </row>
    <row r="19" spans="1:23" ht="228" x14ac:dyDescent="0.25">
      <c r="A19" s="12">
        <v>13</v>
      </c>
      <c r="B19" s="4" t="s">
        <v>38</v>
      </c>
      <c r="C19" s="4" t="s">
        <v>44</v>
      </c>
      <c r="D19" s="4" t="s">
        <v>34</v>
      </c>
      <c r="E19" s="4" t="s">
        <v>43</v>
      </c>
      <c r="F19" s="5" t="s">
        <v>133</v>
      </c>
      <c r="G19" s="5" t="s">
        <v>138</v>
      </c>
      <c r="H19" s="8">
        <v>2</v>
      </c>
      <c r="I19" s="8">
        <v>4</v>
      </c>
      <c r="J19" s="13">
        <v>6</v>
      </c>
      <c r="K19" s="13" t="s">
        <v>37</v>
      </c>
      <c r="L19" s="4" t="s">
        <v>35</v>
      </c>
      <c r="M19" s="5" t="s">
        <v>139</v>
      </c>
      <c r="N19" s="8">
        <v>1</v>
      </c>
      <c r="O19" s="8">
        <v>3</v>
      </c>
      <c r="P19" s="14">
        <v>4</v>
      </c>
      <c r="Q19" s="14" t="s">
        <v>32</v>
      </c>
      <c r="R19" s="8" t="s">
        <v>33</v>
      </c>
      <c r="S19" s="4" t="s">
        <v>124</v>
      </c>
      <c r="T19" s="5" t="s">
        <v>129</v>
      </c>
      <c r="U19" s="5" t="s">
        <v>75</v>
      </c>
      <c r="V19" s="5" t="s">
        <v>134</v>
      </c>
      <c r="W19" s="5" t="s">
        <v>39</v>
      </c>
    </row>
    <row r="20" spans="1:23" s="15" customFormat="1" ht="142.5" x14ac:dyDescent="0.25">
      <c r="A20" s="12">
        <v>14</v>
      </c>
      <c r="B20" s="4" t="s">
        <v>38</v>
      </c>
      <c r="C20" s="4" t="s">
        <v>44</v>
      </c>
      <c r="D20" s="4" t="s">
        <v>34</v>
      </c>
      <c r="E20" s="4" t="s">
        <v>43</v>
      </c>
      <c r="F20" s="5" t="s">
        <v>140</v>
      </c>
      <c r="G20" s="5" t="s">
        <v>141</v>
      </c>
      <c r="H20" s="8">
        <v>3</v>
      </c>
      <c r="I20" s="8">
        <v>4</v>
      </c>
      <c r="J20" s="13">
        <f>SUM(H20:I20)</f>
        <v>7</v>
      </c>
      <c r="K20" s="13" t="s">
        <v>57</v>
      </c>
      <c r="L20" s="4" t="s">
        <v>61</v>
      </c>
      <c r="M20" s="5" t="s">
        <v>142</v>
      </c>
      <c r="N20" s="8">
        <v>1</v>
      </c>
      <c r="O20" s="8">
        <v>4</v>
      </c>
      <c r="P20" s="11">
        <v>5</v>
      </c>
      <c r="Q20" s="11" t="s">
        <v>31</v>
      </c>
      <c r="R20" s="8" t="s">
        <v>33</v>
      </c>
      <c r="S20" s="8" t="s">
        <v>61</v>
      </c>
      <c r="T20" s="5" t="s">
        <v>143</v>
      </c>
      <c r="U20" s="5" t="s">
        <v>75</v>
      </c>
      <c r="V20" s="5" t="s">
        <v>144</v>
      </c>
      <c r="W20" s="5" t="s">
        <v>58</v>
      </c>
    </row>
    <row r="37" spans="15:18" ht="195" customHeight="1" x14ac:dyDescent="0.25"/>
    <row r="39" spans="15:18" ht="16.5" x14ac:dyDescent="0.25">
      <c r="O39" s="16" t="s">
        <v>9</v>
      </c>
      <c r="P39" s="16"/>
      <c r="Q39" s="16"/>
      <c r="R39" s="16"/>
    </row>
  </sheetData>
  <sheetProtection insertRows="0"/>
  <mergeCells count="32">
    <mergeCell ref="K4:K6"/>
    <mergeCell ref="F4:F6"/>
    <mergeCell ref="G4:G6"/>
    <mergeCell ref="H4:H6"/>
    <mergeCell ref="I4:I6"/>
    <mergeCell ref="J4:J6"/>
    <mergeCell ref="A4:A6"/>
    <mergeCell ref="B4:B6"/>
    <mergeCell ref="C4:C6"/>
    <mergeCell ref="D4:D6"/>
    <mergeCell ref="E4:E6"/>
    <mergeCell ref="N4:Q4"/>
    <mergeCell ref="R4:R6"/>
    <mergeCell ref="S4:S6"/>
    <mergeCell ref="T4:T6"/>
    <mergeCell ref="L4:L6"/>
    <mergeCell ref="O39:R39"/>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s>
  <dataValidations count="1">
    <dataValidation type="list" allowBlank="1" showInputMessage="1" showErrorMessage="1" sqref="H11">
      <formula1>$X$7:$X$9</formula1>
    </dataValidation>
  </dataValidations>
  <printOptions horizontalCentered="1" verticalCentered="1"/>
  <pageMargins left="0.39370078740157483" right="0.39370078740157483" top="0.70866141732283472" bottom="0.70866141732283472" header="0.31496062992125984" footer="0.31496062992125984"/>
  <pageSetup paperSize="5"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Ana Milena Cardenas Tobon - CT Obras Públicas</cp:lastModifiedBy>
  <cp:lastPrinted>2021-03-17T20:41:25Z</cp:lastPrinted>
  <dcterms:created xsi:type="dcterms:W3CDTF">2020-07-16T13:16:46Z</dcterms:created>
  <dcterms:modified xsi:type="dcterms:W3CDTF">2022-05-12T14:03:30Z</dcterms:modified>
</cp:coreProperties>
</file>