
<file path=[Content_Types].xml><?xml version="1.0" encoding="utf-8"?>
<Types xmlns="http://schemas.openxmlformats.org/package/2006/content-types">
  <Default Extension="bin" ContentType="application/vnd.openxmlformats-officedocument.spreadsheetml.printerSettings"/>
  <Default Extension="jpeg" ContentType="image/jpe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5225"/>
  <workbookPr defaultThemeVersion="166925"/>
  <mc:AlternateContent xmlns:mc="http://schemas.openxmlformats.org/markup-compatibility/2006">
    <mc:Choice Requires="x15">
      <x15ac:absPath xmlns:x15ac="http://schemas.microsoft.com/office/spreadsheetml/2010/11/ac" url="C:\Users\Cesar\Desktop\Escritorio\UNIDAD ADM. DE BIENES Y SERVICIOS\PROCESOS MINIMA CUANTIA\LAVADO DE TANQUES 3\"/>
    </mc:Choice>
  </mc:AlternateContent>
  <xr:revisionPtr revIDLastSave="0" documentId="13_ncr:1_{9E43BBD1-67DF-462F-BE5C-E44D0D1054C2}" xr6:coauthVersionLast="47" xr6:coauthVersionMax="47" xr10:uidLastSave="{00000000-0000-0000-0000-000000000000}"/>
  <bookViews>
    <workbookView xWindow="-110" yWindow="-110" windowWidth="19420" windowHeight="10420" xr2:uid="{F90B52B8-3D16-41A6-A43B-A258317CCB08}"/>
  </bookViews>
  <sheets>
    <sheet name="Hoja1" sheetId="1" r:id="rId1"/>
  </sheets>
  <definedNames>
    <definedName name="_xlnm.Print_Area" localSheetId="0">Hoja1!$A$1:$H$20</definedName>
  </definedNames>
  <calcPr calcId="18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FV"/>
        <xcalcf:feature name="microsoft.com:LET_WF"/>
        <xcalcf:feature name="microsoft.com:LAMBDA_WF"/>
      </xcalcf:calcFeatures>
    </ext>
  </extLst>
</workbook>
</file>

<file path=xl/calcChain.xml><?xml version="1.0" encoding="utf-8"?>
<calcChain xmlns="http://schemas.openxmlformats.org/spreadsheetml/2006/main">
  <c r="G8" i="1" l="1"/>
  <c r="G7" i="1"/>
  <c r="G6" i="1"/>
  <c r="G12" i="1"/>
  <c r="G11" i="1"/>
  <c r="G10" i="1"/>
  <c r="G9" i="1"/>
  <c r="G13" i="1" l="1"/>
  <c r="G14" i="1" s="1"/>
  <c r="G15" i="1" l="1"/>
</calcChain>
</file>

<file path=xl/sharedStrings.xml><?xml version="1.0" encoding="utf-8"?>
<sst xmlns="http://schemas.openxmlformats.org/spreadsheetml/2006/main" count="39" uniqueCount="39">
  <si>
    <t>ITEM</t>
  </si>
  <si>
    <t>VALOR TOTAL SIN IVA</t>
  </si>
  <si>
    <t>SUBTOTAL ANTES DE IVA</t>
  </si>
  <si>
    <t>IVA (19%)</t>
  </si>
  <si>
    <t xml:space="preserve">DESCRIPCIÓN </t>
  </si>
  <si>
    <t>UNIDADES</t>
  </si>
  <si>
    <t>VALOR UNITARIO SIN IVA</t>
  </si>
  <si>
    <t xml:space="preserve">RAZON SOCIAL DEL PROPONENTE:		</t>
  </si>
  <si>
    <t xml:space="preserve">NIT:		</t>
  </si>
  <si>
    <t xml:space="preserve">REPRESENTANTE LEGAL DEL PROPONENTE (nombre y firma):		</t>
  </si>
  <si>
    <t>Tanque 1</t>
  </si>
  <si>
    <t>Capacidad 105 metros cúbicos, enchapado en cerámica por dentro y por fuera.</t>
  </si>
  <si>
    <t>Tanque 2</t>
  </si>
  <si>
    <t>Capacidad 78 metros cúbicos, enchapado en cerámica por dentro.</t>
  </si>
  <si>
    <t>Tanque 3</t>
  </si>
  <si>
    <t>Capacidad 68 metros cúbicos, enchapado en cerámica por dentro.</t>
  </si>
  <si>
    <t>Tanque 4</t>
  </si>
  <si>
    <t>Capacidad 45 metros cúbicos, enchapado en cerámica por dentro.</t>
  </si>
  <si>
    <t>Tanque 5</t>
  </si>
  <si>
    <t>Capacidad 20 metros cúbicos, enchapado en cerámica por dentro.</t>
  </si>
  <si>
    <t>Tanque 6</t>
  </si>
  <si>
    <t>Capacidad 40.5 metros cúbicos, sin enchape impermeabilizado.</t>
  </si>
  <si>
    <t>Tanque 7</t>
  </si>
  <si>
    <t>Capacidad 20 metros cúbicos, recubrimiento en pintura epóxica de alta resistencia química, sobre enchape de cerámica.</t>
  </si>
  <si>
    <t>Sótano tres Complejo CAM.</t>
  </si>
  <si>
    <t>Piso 16 Torre Alcaldía Complejo CAM.</t>
  </si>
  <si>
    <t>Sótano dos Edificio Fuente Versalles.</t>
  </si>
  <si>
    <t xml:space="preserve">Azotea Edificio Fuente Versalles. </t>
  </si>
  <si>
    <t>Azotea Edificio San Marino.</t>
  </si>
  <si>
    <t>Sótano Centro de Servicios de Ladera</t>
  </si>
  <si>
    <t>Sótano Edificio Boulevard Sexta Avenida</t>
  </si>
  <si>
    <t>UBICACIÓN</t>
  </si>
  <si>
    <t>ANEXO ECONÓMICO N°</t>
  </si>
  <si>
    <t>La presente propuesta deberá estar cargada en archivo PDF con fiel copia en formato Excel Incluir. Al momento de diligenciar la oferta económica, deberá presentar los valores en cifras enteras. Nota: En caso de que el régimen designado por la DIAN sea especial, solo se aplicará las deducciones estipuladas por el Departamento Administrativo de Hacienda Municipal y Retención de Industria y Comercio (RETEICA)</t>
  </si>
  <si>
    <t>VALOR OFERTA ECONÓMICA</t>
  </si>
  <si>
    <t>DISTRITO DE SANTIAGO DE CALI- UNIDAD ADMINISTRATIVA ESPECIAL DE
GESTIÓN DE BIENES Y SERVICIOS</t>
  </si>
  <si>
    <t>MANTENIMIENTO REQUERIDOS</t>
  </si>
  <si>
    <t>CONTRATAR UN (1) SERVICIO DE LAVADO Y DESINFECCIÓN DE SIETE (7) TANQUES DE ALMACENAMIENTO DE AGUA UBICADOS DOS (2) EN EL CENTRO ADMINISTRATIVO MUNICIPAL CAM, DOS (2) EN EL EDIFICIO FUENTE VERSALLES, UNO (1) EN EL EDIFICIO SAN MARINO, UNO (1) EN EL CENTRO DE SERVICIOS DE LADERA Y UNO (1) EN EL EDIFICIO BOULEVARD SEXTA AVENIDA, INMUEBLES UBICADOS EN LA CIUDAD DE CALI EN LA AV. 2N N°10-70, AV. 5AN NO. 20N-08, CALLE 14N # 6N – 23, CALLE 2 B2 N° 90-27 Y AV.6N # 13N-50 RESPECTIVAMENTE.</t>
  </si>
  <si>
    <t>PROCESO DE MÍNIMA CUANTÍA  4181.010.26.1. 576-2022</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</si>
</sst>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64" formatCode="&quot;$&quot;\ #,##0"/>
  </numFmts>
  <fonts count="9" x14ac:knownFonts="1">
    <font>
      <sz val="11"/>
      <color theme="1"/>
      <name val="Calibri"/>
      <family val="2"/>
      <scheme val="minor"/>
    </font>
    <font>
      <sz val="10"/>
      <color theme="1"/>
      <name val="Arial"/>
      <family val="2"/>
    </font>
    <font>
      <b/>
      <sz val="10"/>
      <color theme="1"/>
      <name val="Arial"/>
      <family val="2"/>
    </font>
    <font>
      <b/>
      <sz val="12"/>
      <color theme="1"/>
      <name val="Arial"/>
      <family val="2"/>
    </font>
    <font>
      <b/>
      <sz val="11"/>
      <color theme="1"/>
      <name val="Arial"/>
      <family val="2"/>
    </font>
    <font>
      <sz val="10"/>
      <color rgb="FF000000"/>
      <name val="Arial"/>
      <family val="2"/>
    </font>
    <font>
      <b/>
      <sz val="11"/>
      <color rgb="FFFF0000"/>
      <name val="Arial"/>
      <family val="2"/>
    </font>
    <font>
      <sz val="11"/>
      <color theme="1"/>
      <name val="Arial"/>
      <family val="2"/>
    </font>
    <font>
      <sz val="14"/>
      <color theme="1"/>
      <name val="Arial"/>
      <family val="2"/>
    </font>
  </fonts>
  <fills count="5">
    <fill>
      <patternFill patternType="none"/>
    </fill>
    <fill>
      <patternFill patternType="gray125"/>
    </fill>
    <fill>
      <patternFill patternType="solid">
        <fgColor theme="0"/>
        <bgColor indexed="64"/>
      </patternFill>
    </fill>
    <fill>
      <patternFill patternType="solid">
        <fgColor theme="2" tint="-9.9978637043366805E-2"/>
        <bgColor indexed="64"/>
      </patternFill>
    </fill>
    <fill>
      <patternFill patternType="solid">
        <fgColor rgb="FFFFFFFF"/>
        <bgColor indexed="64"/>
      </patternFill>
    </fill>
  </fills>
  <borders count="8">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right/>
      <top style="thin">
        <color indexed="64"/>
      </top>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s>
  <cellStyleXfs count="1">
    <xf numFmtId="0" fontId="0" fillId="0" borderId="0"/>
  </cellStyleXfs>
  <cellXfs count="25">
    <xf numFmtId="0" fontId="0" fillId="0" borderId="0" xfId="0"/>
    <xf numFmtId="0" fontId="0" fillId="2" borderId="0" xfId="0" applyFill="1"/>
    <xf numFmtId="0" fontId="1" fillId="2" borderId="1" xfId="0" applyFont="1" applyFill="1" applyBorder="1" applyAlignment="1">
      <alignment horizontal="center" vertical="center" wrapText="1"/>
    </xf>
    <xf numFmtId="164" fontId="1" fillId="2" borderId="1" xfId="0" applyNumberFormat="1" applyFont="1" applyFill="1" applyBorder="1" applyAlignment="1">
      <alignment horizontal="right" vertical="center" wrapText="1"/>
    </xf>
    <xf numFmtId="0" fontId="5" fillId="4" borderId="1" xfId="0" applyFont="1" applyFill="1" applyBorder="1" applyAlignment="1">
      <alignment horizontal="center" vertical="center"/>
    </xf>
    <xf numFmtId="164" fontId="3" fillId="2" borderId="1" xfId="0" applyNumberFormat="1" applyFont="1" applyFill="1" applyBorder="1" applyAlignment="1">
      <alignment horizontal="right" vertical="center" wrapText="1"/>
    </xf>
    <xf numFmtId="0" fontId="2" fillId="3" borderId="6" xfId="0" applyFont="1" applyFill="1" applyBorder="1" applyAlignment="1">
      <alignment horizontal="center" vertical="center" wrapText="1"/>
    </xf>
    <xf numFmtId="164" fontId="3" fillId="2" borderId="7" xfId="0" applyNumberFormat="1" applyFont="1" applyFill="1" applyBorder="1" applyAlignment="1">
      <alignment horizontal="right" vertical="center" wrapText="1"/>
    </xf>
    <xf numFmtId="0" fontId="5" fillId="0" borderId="1" xfId="0" applyFont="1" applyBorder="1" applyAlignment="1">
      <alignment horizontal="justify" vertical="center" wrapText="1"/>
    </xf>
    <xf numFmtId="0" fontId="7" fillId="2" borderId="0" xfId="0" applyFont="1" applyFill="1"/>
    <xf numFmtId="164" fontId="1" fillId="2" borderId="1" xfId="0" applyNumberFormat="1" applyFont="1" applyFill="1" applyBorder="1" applyAlignment="1" applyProtection="1">
      <alignment horizontal="right" vertical="center" wrapText="1"/>
      <protection locked="0"/>
    </xf>
    <xf numFmtId="0" fontId="7" fillId="2" borderId="0" xfId="0" applyFont="1" applyFill="1" applyProtection="1">
      <protection locked="0"/>
    </xf>
    <xf numFmtId="0" fontId="8" fillId="2" borderId="5" xfId="0" applyFont="1" applyFill="1" applyBorder="1" applyProtection="1">
      <protection locked="0"/>
    </xf>
    <xf numFmtId="0" fontId="8" fillId="2" borderId="0" xfId="0" applyFont="1" applyFill="1" applyProtection="1">
      <protection locked="0"/>
    </xf>
    <xf numFmtId="0" fontId="6" fillId="4" borderId="0" xfId="0" applyFont="1" applyFill="1" applyAlignment="1">
      <alignment horizontal="justify" vertical="justify" wrapText="1"/>
    </xf>
    <xf numFmtId="0" fontId="3" fillId="3" borderId="1" xfId="0" applyFont="1" applyFill="1" applyBorder="1" applyAlignment="1" applyProtection="1">
      <alignment horizontal="center" wrapText="1"/>
      <protection locked="0"/>
    </xf>
    <xf numFmtId="0" fontId="4" fillId="3" borderId="1" xfId="0" applyFont="1" applyFill="1" applyBorder="1" applyAlignment="1">
      <alignment horizontal="justify" wrapText="1"/>
    </xf>
    <xf numFmtId="0" fontId="2" fillId="2" borderId="7" xfId="0" applyFont="1" applyFill="1" applyBorder="1" applyAlignment="1">
      <alignment horizontal="center" vertical="center" wrapText="1"/>
    </xf>
    <xf numFmtId="0" fontId="2" fillId="2" borderId="1" xfId="0" applyFont="1" applyFill="1" applyBorder="1" applyAlignment="1">
      <alignment horizontal="center" vertical="center" wrapText="1"/>
    </xf>
    <xf numFmtId="0" fontId="2" fillId="2" borderId="2" xfId="0" applyFont="1" applyFill="1" applyBorder="1" applyAlignment="1">
      <alignment horizontal="center" vertical="center" wrapText="1"/>
    </xf>
    <xf numFmtId="0" fontId="2" fillId="2" borderId="3" xfId="0" applyFont="1" applyFill="1" applyBorder="1" applyAlignment="1">
      <alignment horizontal="center" vertical="center" wrapText="1"/>
    </xf>
    <xf numFmtId="0" fontId="2" fillId="2" borderId="4" xfId="0" applyFont="1" applyFill="1" applyBorder="1" applyAlignment="1">
      <alignment horizontal="center" vertical="center" wrapText="1"/>
    </xf>
    <xf numFmtId="0" fontId="3" fillId="3" borderId="2" xfId="0" applyFont="1" applyFill="1" applyBorder="1" applyAlignment="1" applyProtection="1">
      <alignment horizontal="center" wrapText="1"/>
      <protection locked="0"/>
    </xf>
    <xf numFmtId="0" fontId="3" fillId="3" borderId="3" xfId="0" applyFont="1" applyFill="1" applyBorder="1" applyAlignment="1" applyProtection="1">
      <alignment horizontal="center" wrapText="1"/>
      <protection locked="0"/>
    </xf>
    <xf numFmtId="0" fontId="3" fillId="3" borderId="4" xfId="0" applyFont="1" applyFill="1" applyBorder="1" applyAlignment="1" applyProtection="1">
      <alignment horizontal="center" wrapText="1"/>
      <protection locked="0"/>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drawings/_rels/drawing1.xml.rels><?xml version="1.0" encoding="UTF-8" standalone="yes"?>
<Relationships xmlns="http://schemas.openxmlformats.org/package/2006/relationships"><Relationship Id="rId1" Type="http://schemas.openxmlformats.org/officeDocument/2006/relationships/image" Target="../media/image1.jpeg"/></Relationships>
</file>

<file path=xl/drawings/drawing1.xml><?xml version="1.0" encoding="utf-8"?>
<xdr:wsDr xmlns:xdr="http://schemas.openxmlformats.org/drawingml/2006/spreadsheetDrawing" xmlns:a="http://schemas.openxmlformats.org/drawingml/2006/main">
  <xdr:twoCellAnchor editAs="oneCell">
    <xdr:from>
      <xdr:col>2</xdr:col>
      <xdr:colOff>229390</xdr:colOff>
      <xdr:row>0</xdr:row>
      <xdr:rowOff>0</xdr:rowOff>
    </xdr:from>
    <xdr:to>
      <xdr:col>2</xdr:col>
      <xdr:colOff>1381125</xdr:colOff>
      <xdr:row>0</xdr:row>
      <xdr:rowOff>854460</xdr:rowOff>
    </xdr:to>
    <xdr:pic>
      <xdr:nvPicPr>
        <xdr:cNvPr id="2" name="Imagen 1" descr="escudo">
          <a:extLst>
            <a:ext uri="{FF2B5EF4-FFF2-40B4-BE49-F238E27FC236}">
              <a16:creationId xmlns:a16="http://schemas.microsoft.com/office/drawing/2014/main" id="{715ED187-9B95-4005-A175-87712415576F}"/>
            </a:ext>
          </a:extLst>
        </xdr:cNvPr>
        <xdr:cNvPicPr>
          <a:picLocks/>
        </xdr:cNvPicPr>
      </xdr:nvPicPr>
      <xdr:blipFill>
        <a:blip xmlns:r="http://schemas.openxmlformats.org/officeDocument/2006/relationships" r:embed="rId1"/>
        <a:srcRect/>
        <a:stretch>
          <a:fillRect/>
        </a:stretch>
      </xdr:blipFill>
      <xdr:spPr bwMode="auto">
        <a:xfrm>
          <a:off x="3744115" y="0"/>
          <a:ext cx="1151735" cy="854460"/>
        </a:xfrm>
        <a:prstGeom prst="rect">
          <a:avLst/>
        </a:prstGeom>
        <a:noFill/>
        <a:ln w="9525">
          <a:noFill/>
          <a:miter lim="800000"/>
          <a:headEnd/>
          <a:tailEnd/>
        </a:ln>
      </xdr:spPr>
    </xdr:pic>
    <xdr:clientData/>
  </xdr:two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1356DD4-B6DE-4221-96AF-0EFC1E2F6B4C}">
  <dimension ref="A1:H20"/>
  <sheetViews>
    <sheetView tabSelected="1" view="pageBreakPreview" zoomScaleNormal="100" zoomScaleSheetLayoutView="100" workbookViewId="0">
      <selection activeCell="A4" sqref="A4:G4"/>
    </sheetView>
  </sheetViews>
  <sheetFormatPr baseColWidth="10" defaultColWidth="11.453125" defaultRowHeight="14.5" x14ac:dyDescent="0.35"/>
  <cols>
    <col min="1" max="1" width="11.453125" style="1"/>
    <col min="2" max="2" width="41.26953125" style="1" customWidth="1"/>
    <col min="3" max="3" width="22.26953125" style="1" bestFit="1" customWidth="1"/>
    <col min="4" max="4" width="10.453125" style="1" bestFit="1" customWidth="1"/>
    <col min="5" max="5" width="17.26953125" style="1" customWidth="1"/>
    <col min="6" max="6" width="13.81640625" style="1" customWidth="1"/>
    <col min="7" max="7" width="13.1796875" style="1" customWidth="1"/>
    <col min="8" max="8" width="11.453125" style="1" hidden="1" customWidth="1"/>
    <col min="9" max="16384" width="11.453125" style="1"/>
  </cols>
  <sheetData>
    <row r="1" spans="1:8" ht="108.75" customHeight="1" x14ac:dyDescent="0.35">
      <c r="A1" s="15" t="s">
        <v>35</v>
      </c>
      <c r="B1" s="15"/>
      <c r="C1" s="15"/>
      <c r="D1" s="15"/>
      <c r="E1" s="15"/>
      <c r="F1" s="15"/>
      <c r="G1" s="15"/>
    </row>
    <row r="2" spans="1:8" ht="18" customHeight="1" x14ac:dyDescent="0.35">
      <c r="A2" s="22" t="s">
        <v>38</v>
      </c>
      <c r="B2" s="23"/>
      <c r="C2" s="23"/>
      <c r="D2" s="23"/>
      <c r="E2" s="23"/>
      <c r="F2" s="23"/>
      <c r="G2" s="24"/>
    </row>
    <row r="3" spans="1:8" ht="21.75" customHeight="1" x14ac:dyDescent="0.35">
      <c r="A3" s="22" t="s">
        <v>32</v>
      </c>
      <c r="B3" s="23"/>
      <c r="C3" s="23"/>
      <c r="D3" s="23"/>
      <c r="E3" s="23"/>
      <c r="F3" s="23"/>
      <c r="G3" s="24"/>
    </row>
    <row r="4" spans="1:8" ht="83.25" customHeight="1" x14ac:dyDescent="0.35">
      <c r="A4" s="16" t="s">
        <v>37</v>
      </c>
      <c r="B4" s="16"/>
      <c r="C4" s="16"/>
      <c r="D4" s="16"/>
      <c r="E4" s="16"/>
      <c r="F4" s="16"/>
      <c r="G4" s="16"/>
    </row>
    <row r="5" spans="1:8" ht="51" customHeight="1" x14ac:dyDescent="0.35">
      <c r="A5" s="6" t="s">
        <v>0</v>
      </c>
      <c r="B5" s="6" t="s">
        <v>4</v>
      </c>
      <c r="C5" s="6" t="s">
        <v>31</v>
      </c>
      <c r="D5" s="6" t="s">
        <v>5</v>
      </c>
      <c r="E5" s="6" t="s">
        <v>36</v>
      </c>
      <c r="F5" s="6" t="s">
        <v>6</v>
      </c>
      <c r="G5" s="6" t="s">
        <v>1</v>
      </c>
    </row>
    <row r="6" spans="1:8" ht="25" x14ac:dyDescent="0.35">
      <c r="A6" s="8" t="s">
        <v>10</v>
      </c>
      <c r="B6" s="8" t="s">
        <v>11</v>
      </c>
      <c r="C6" s="8" t="s">
        <v>24</v>
      </c>
      <c r="D6" s="4">
        <v>1</v>
      </c>
      <c r="E6" s="2">
        <v>1</v>
      </c>
      <c r="F6" s="10"/>
      <c r="G6" s="3">
        <f>+ROUND(+E6*F6*D6,0)</f>
        <v>0</v>
      </c>
    </row>
    <row r="7" spans="1:8" ht="25" x14ac:dyDescent="0.35">
      <c r="A7" s="8" t="s">
        <v>12</v>
      </c>
      <c r="B7" s="8" t="s">
        <v>13</v>
      </c>
      <c r="C7" s="8" t="s">
        <v>25</v>
      </c>
      <c r="D7" s="4">
        <v>1</v>
      </c>
      <c r="E7" s="2">
        <v>1</v>
      </c>
      <c r="F7" s="10"/>
      <c r="G7" s="3">
        <f>+ROUND(+E7*F7*D7,0)</f>
        <v>0</v>
      </c>
    </row>
    <row r="8" spans="1:8" ht="25" x14ac:dyDescent="0.35">
      <c r="A8" s="8" t="s">
        <v>14</v>
      </c>
      <c r="B8" s="8" t="s">
        <v>15</v>
      </c>
      <c r="C8" s="8" t="s">
        <v>26</v>
      </c>
      <c r="D8" s="4">
        <v>1</v>
      </c>
      <c r="E8" s="2">
        <v>1</v>
      </c>
      <c r="F8" s="10"/>
      <c r="G8" s="3">
        <f>+ROUND(+E8*F8*D8,0)</f>
        <v>0</v>
      </c>
    </row>
    <row r="9" spans="1:8" ht="25" x14ac:dyDescent="0.35">
      <c r="A9" s="8" t="s">
        <v>16</v>
      </c>
      <c r="B9" s="8" t="s">
        <v>17</v>
      </c>
      <c r="C9" s="8" t="s">
        <v>27</v>
      </c>
      <c r="D9" s="4">
        <v>1</v>
      </c>
      <c r="E9" s="2">
        <v>1</v>
      </c>
      <c r="F9" s="10"/>
      <c r="G9" s="3">
        <f t="shared" ref="G9:G12" si="0">+ROUND(+E9*F9*D9,0)</f>
        <v>0</v>
      </c>
    </row>
    <row r="10" spans="1:8" ht="25" x14ac:dyDescent="0.35">
      <c r="A10" s="8" t="s">
        <v>18</v>
      </c>
      <c r="B10" s="8" t="s">
        <v>19</v>
      </c>
      <c r="C10" s="8" t="s">
        <v>28</v>
      </c>
      <c r="D10" s="4">
        <v>1</v>
      </c>
      <c r="E10" s="2">
        <v>1</v>
      </c>
      <c r="F10" s="10"/>
      <c r="G10" s="3">
        <f t="shared" si="0"/>
        <v>0</v>
      </c>
    </row>
    <row r="11" spans="1:8" ht="25" x14ac:dyDescent="0.35">
      <c r="A11" s="8" t="s">
        <v>20</v>
      </c>
      <c r="B11" s="8" t="s">
        <v>21</v>
      </c>
      <c r="C11" s="8" t="s">
        <v>29</v>
      </c>
      <c r="D11" s="4">
        <v>1</v>
      </c>
      <c r="E11" s="2">
        <v>1</v>
      </c>
      <c r="F11" s="10"/>
      <c r="G11" s="3">
        <f t="shared" si="0"/>
        <v>0</v>
      </c>
    </row>
    <row r="12" spans="1:8" ht="37.5" x14ac:dyDescent="0.35">
      <c r="A12" s="8" t="s">
        <v>22</v>
      </c>
      <c r="B12" s="8" t="s">
        <v>23</v>
      </c>
      <c r="C12" s="8" t="s">
        <v>30</v>
      </c>
      <c r="D12" s="4">
        <v>1</v>
      </c>
      <c r="E12" s="2">
        <v>1</v>
      </c>
      <c r="F12" s="10"/>
      <c r="G12" s="3">
        <f t="shared" si="0"/>
        <v>0</v>
      </c>
    </row>
    <row r="13" spans="1:8" ht="15.5" x14ac:dyDescent="0.35">
      <c r="A13" s="17" t="s">
        <v>2</v>
      </c>
      <c r="B13" s="17"/>
      <c r="C13" s="17"/>
      <c r="D13" s="17"/>
      <c r="E13" s="17"/>
      <c r="F13" s="17"/>
      <c r="G13" s="7">
        <f>+ROUND(SUM(G6:G12),0)</f>
        <v>0</v>
      </c>
    </row>
    <row r="14" spans="1:8" ht="15.5" x14ac:dyDescent="0.35">
      <c r="A14" s="19" t="s">
        <v>3</v>
      </c>
      <c r="B14" s="20"/>
      <c r="C14" s="20"/>
      <c r="D14" s="20"/>
      <c r="E14" s="20"/>
      <c r="F14" s="21"/>
      <c r="G14" s="7">
        <f>+ROUND(G13*19%,0)</f>
        <v>0</v>
      </c>
    </row>
    <row r="15" spans="1:8" ht="15" customHeight="1" x14ac:dyDescent="0.35">
      <c r="A15" s="18" t="s">
        <v>34</v>
      </c>
      <c r="B15" s="18"/>
      <c r="C15" s="18"/>
      <c r="D15" s="18"/>
      <c r="E15" s="18"/>
      <c r="F15" s="18"/>
      <c r="G15" s="5">
        <f>+G13+G14</f>
        <v>0</v>
      </c>
    </row>
    <row r="16" spans="1:8" ht="82.5" customHeight="1" x14ac:dyDescent="0.35">
      <c r="A16" s="11"/>
      <c r="B16" s="11"/>
      <c r="C16" s="11"/>
      <c r="D16" s="11"/>
      <c r="E16" s="11"/>
      <c r="F16" s="11"/>
      <c r="G16" s="11"/>
      <c r="H16" s="9"/>
    </row>
    <row r="17" spans="1:8" ht="17.5" x14ac:dyDescent="0.35">
      <c r="A17" s="12" t="s">
        <v>7</v>
      </c>
      <c r="B17" s="12"/>
      <c r="C17" s="11"/>
      <c r="D17" s="11"/>
      <c r="E17" s="11"/>
      <c r="F17" s="11"/>
      <c r="G17" s="11"/>
      <c r="H17" s="9"/>
    </row>
    <row r="18" spans="1:8" ht="17.5" x14ac:dyDescent="0.35">
      <c r="A18" s="13" t="s">
        <v>8</v>
      </c>
      <c r="B18" s="13"/>
      <c r="C18" s="11"/>
      <c r="D18" s="11"/>
      <c r="E18" s="11"/>
      <c r="F18" s="11"/>
      <c r="G18" s="11"/>
      <c r="H18" s="9"/>
    </row>
    <row r="19" spans="1:8" ht="17.5" x14ac:dyDescent="0.35">
      <c r="A19" s="13" t="s">
        <v>9</v>
      </c>
      <c r="B19" s="13"/>
      <c r="C19" s="11"/>
      <c r="D19" s="11"/>
      <c r="E19" s="11"/>
      <c r="F19" s="11"/>
      <c r="G19" s="11"/>
      <c r="H19" s="9"/>
    </row>
    <row r="20" spans="1:8" ht="75.75" customHeight="1" x14ac:dyDescent="0.35">
      <c r="A20" s="14" t="s">
        <v>33</v>
      </c>
      <c r="B20" s="14"/>
      <c r="C20" s="14"/>
      <c r="D20" s="14"/>
      <c r="E20" s="14"/>
      <c r="F20" s="14"/>
      <c r="G20" s="14"/>
      <c r="H20" s="14"/>
    </row>
  </sheetData>
  <sheetProtection algorithmName="SHA-512" hashValue="+q5a4gEViMb2mJ9RiXAiReRcPKs1Qclkbm8LDP2rELKItoSdWVPyNSoduom53V84vXgFCGSEgCgKFPCqCdrLNQ==" saltValue="37uiqK4EjxQ7JNQG88oJ3g==" spinCount="100000" sheet="1" formatCells="0" formatColumns="0" formatRows="0" insertColumns="0" insertRows="0" insertHyperlinks="0" deleteColumns="0" deleteRows="0" sort="0" autoFilter="0" pivotTables="0"/>
  <mergeCells count="8">
    <mergeCell ref="A20:H20"/>
    <mergeCell ref="A1:G1"/>
    <mergeCell ref="A4:G4"/>
    <mergeCell ref="A13:F13"/>
    <mergeCell ref="A15:F15"/>
    <mergeCell ref="A14:F14"/>
    <mergeCell ref="A2:G2"/>
    <mergeCell ref="A3:G3"/>
  </mergeCells>
  <pageMargins left="0.7" right="0.7" top="0.75" bottom="0.75" header="0.3" footer="0.3"/>
  <pageSetup paperSize="9" scale="61" orientation="portrait" r:id="rId1"/>
  <colBreaks count="1" manualBreakCount="1">
    <brk id="8" max="1048575" man="1"/>
  </colBreaks>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1</vt:i4>
      </vt:variant>
      <vt:variant>
        <vt:lpstr>Rangos con nombre</vt:lpstr>
      </vt:variant>
      <vt:variant>
        <vt:i4>1</vt:i4>
      </vt:variant>
    </vt:vector>
  </HeadingPairs>
  <TitlesOfParts>
    <vt:vector size="2" baseType="lpstr">
      <vt:lpstr>Hoja1</vt:lpstr>
      <vt:lpstr>Hoja1!Área_de_impresión</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Espinosa Zapata, Fabio Andrés</dc:creator>
  <cp:lastModifiedBy>Cesar</cp:lastModifiedBy>
  <dcterms:created xsi:type="dcterms:W3CDTF">2022-02-16T16:51:55Z</dcterms:created>
  <dcterms:modified xsi:type="dcterms:W3CDTF">2022-07-08T20:00:55Z</dcterms:modified>
</cp:coreProperties>
</file>