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jacosta_sena_edu_co/Documents/Escritorio/CONTRATACION/EP COORDINACIONES/interpretes de señas/"/>
    </mc:Choice>
  </mc:AlternateContent>
  <xr:revisionPtr revIDLastSave="7" documentId="8_{06905F30-5845-4B00-9F3A-831A74EDBC59}" xr6:coauthVersionLast="47" xr6:coauthVersionMax="47" xr10:uidLastSave="{ABBE1D1D-F17E-4B54-9CF3-D2A92BAEDC6F}"/>
  <bookViews>
    <workbookView xWindow="-120" yWindow="-120" windowWidth="20730" windowHeight="11040" xr2:uid="{2DAB4AF7-DB77-414C-9361-5DEBF478D1E1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5" i="1" l="1"/>
  <c r="C14" i="1"/>
  <c r="C13" i="1"/>
  <c r="C12" i="1"/>
  <c r="C11" i="1"/>
  <c r="C10" i="1"/>
  <c r="C9" i="1"/>
  <c r="C8" i="1"/>
  <c r="C7" i="1"/>
  <c r="C6" i="1"/>
  <c r="C5" i="1"/>
  <c r="C4" i="1"/>
  <c r="C3" i="1"/>
  <c r="C15" i="1" l="1"/>
  <c r="D8" i="1" s="1"/>
  <c r="D13" i="1" l="1"/>
  <c r="D3" i="1"/>
  <c r="D9" i="1"/>
  <c r="D5" i="1"/>
  <c r="D12" i="1"/>
  <c r="D4" i="1"/>
  <c r="D11" i="1"/>
  <c r="D7" i="1"/>
  <c r="D10" i="1"/>
  <c r="D14" i="1"/>
  <c r="D6" i="1"/>
</calcChain>
</file>

<file path=xl/sharedStrings.xml><?xml version="1.0" encoding="utf-8"?>
<sst xmlns="http://schemas.openxmlformats.org/spreadsheetml/2006/main" count="16" uniqueCount="16">
  <si>
    <t>MES</t>
  </si>
  <si>
    <t>DIAS</t>
  </si>
  <si>
    <t>HONORARIOS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</si>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</sst>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9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4" fillId="2" borderId="4" xfId="0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44" fontId="0" fillId="0" borderId="5" xfId="1" applyFont="1" applyBorder="1" applyAlignment="1">
      <alignment horizontal="center"/>
    </xf>
    <xf numFmtId="10" fontId="0" fillId="2" borderId="6" xfId="2" applyNumberFormat="1" applyFont="1" applyFill="1" applyBorder="1" applyAlignment="1">
      <alignment horizontal="center"/>
    </xf>
    <xf numFmtId="166" fontId="0" fillId="0" borderId="5" xfId="1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6" fontId="6" fillId="0" borderId="6" xfId="0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E62C8-C6AD-4DA8-855F-49CA265F9260}">
  <dimension ref="A1:D15"/>
  <sheetViews>
    <sheetView tabSelected="1" workbookViewId="0">
      <selection activeCell="C14" sqref="C14"/>
    </sheetView>
  </sheetViews>
  <sheetFormatPr baseColWidth="10" defaultRowHeight="15" x14ac:dyDescent="0.25"/>
  <cols>
    <col min="3" max="3" width="15.140625" bestFit="1" customWidth="1"/>
  </cols>
  <sheetData>
    <row r="1" spans="1:4" ht="18.75" x14ac:dyDescent="0.25">
      <c r="A1" s="14"/>
      <c r="B1" s="15"/>
      <c r="C1" s="15"/>
      <c r="D1" s="16"/>
    </row>
    <row r="2" spans="1:4" ht="15.75" x14ac:dyDescent="0.25">
      <c r="A2" s="1" t="s">
        <v>0</v>
      </c>
      <c r="B2" s="2" t="s">
        <v>1</v>
      </c>
      <c r="C2" s="3" t="s">
        <v>2</v>
      </c>
      <c r="D2" s="13">
        <v>2529000</v>
      </c>
    </row>
    <row r="3" spans="1:4" hidden="1" x14ac:dyDescent="0.25">
      <c r="A3" s="4" t="s">
        <v>3</v>
      </c>
      <c r="B3" s="5"/>
      <c r="C3" s="6">
        <f>ROUND(+$D$2/30*B3,0)</f>
        <v>0</v>
      </c>
      <c r="D3" s="7">
        <f>C3/$C$15</f>
        <v>0</v>
      </c>
    </row>
    <row r="4" spans="1:4" hidden="1" x14ac:dyDescent="0.25">
      <c r="A4" s="4" t="s">
        <v>4</v>
      </c>
      <c r="B4" s="5"/>
      <c r="C4" s="6">
        <f t="shared" ref="C4:C6" si="0">+$D$2/30*B4</f>
        <v>0</v>
      </c>
      <c r="D4" s="7">
        <f t="shared" ref="D4:D14" si="1">C4/$C$15</f>
        <v>0</v>
      </c>
    </row>
    <row r="5" spans="1:4" hidden="1" x14ac:dyDescent="0.25">
      <c r="A5" s="4" t="s">
        <v>5</v>
      </c>
      <c r="B5" s="5"/>
      <c r="C5" s="6">
        <f t="shared" si="0"/>
        <v>0</v>
      </c>
      <c r="D5" s="7">
        <f t="shared" si="1"/>
        <v>0</v>
      </c>
    </row>
    <row r="6" spans="1:4" hidden="1" x14ac:dyDescent="0.25">
      <c r="A6" s="4" t="s">
        <v>6</v>
      </c>
      <c r="B6" s="5"/>
      <c r="C6" s="6">
        <f t="shared" si="0"/>
        <v>0</v>
      </c>
      <c r="D6" s="7">
        <f t="shared" si="1"/>
        <v>0</v>
      </c>
    </row>
    <row r="7" spans="1:4" hidden="1" x14ac:dyDescent="0.25">
      <c r="A7" s="4" t="s">
        <v>7</v>
      </c>
      <c r="B7" s="5"/>
      <c r="C7" s="6">
        <f>(+$D$2/30*B7)</f>
        <v>0</v>
      </c>
      <c r="D7" s="7">
        <f t="shared" si="1"/>
        <v>0</v>
      </c>
    </row>
    <row r="8" spans="1:4" hidden="1" x14ac:dyDescent="0.25">
      <c r="A8" s="4" t="s">
        <v>8</v>
      </c>
      <c r="B8" s="5"/>
      <c r="C8" s="6">
        <f>(+$D$2/30*B8)</f>
        <v>0</v>
      </c>
      <c r="D8" s="7">
        <f t="shared" si="1"/>
        <v>0</v>
      </c>
    </row>
    <row r="9" spans="1:4" x14ac:dyDescent="0.25">
      <c r="A9" s="4" t="s">
        <v>9</v>
      </c>
      <c r="B9" s="5">
        <v>4</v>
      </c>
      <c r="C9" s="8">
        <f t="shared" ref="C9:C13" si="2">(+$D$2/30*B9)</f>
        <v>337200</v>
      </c>
      <c r="D9" s="7">
        <f t="shared" si="1"/>
        <v>2.8368794326241134E-2</v>
      </c>
    </row>
    <row r="10" spans="1:4" x14ac:dyDescent="0.25">
      <c r="A10" s="4" t="s">
        <v>10</v>
      </c>
      <c r="B10" s="5">
        <v>30</v>
      </c>
      <c r="C10" s="6">
        <f t="shared" si="2"/>
        <v>2529000</v>
      </c>
      <c r="D10" s="7">
        <f t="shared" si="1"/>
        <v>0.21276595744680851</v>
      </c>
    </row>
    <row r="11" spans="1:4" x14ac:dyDescent="0.25">
      <c r="A11" s="4" t="s">
        <v>11</v>
      </c>
      <c r="B11" s="5">
        <v>30</v>
      </c>
      <c r="C11" s="6">
        <f t="shared" si="2"/>
        <v>2529000</v>
      </c>
      <c r="D11" s="7">
        <f t="shared" si="1"/>
        <v>0.21276595744680851</v>
      </c>
    </row>
    <row r="12" spans="1:4" x14ac:dyDescent="0.25">
      <c r="A12" s="4" t="s">
        <v>12</v>
      </c>
      <c r="B12" s="5">
        <v>30</v>
      </c>
      <c r="C12" s="6">
        <f t="shared" si="2"/>
        <v>2529000</v>
      </c>
      <c r="D12" s="7">
        <f t="shared" si="1"/>
        <v>0.21276595744680851</v>
      </c>
    </row>
    <row r="13" spans="1:4" x14ac:dyDescent="0.25">
      <c r="A13" s="4" t="s">
        <v>13</v>
      </c>
      <c r="B13" s="5">
        <v>30</v>
      </c>
      <c r="C13" s="6">
        <f t="shared" si="2"/>
        <v>2529000</v>
      </c>
      <c r="D13" s="7">
        <f t="shared" si="1"/>
        <v>0.21276595744680851</v>
      </c>
    </row>
    <row r="14" spans="1:4" x14ac:dyDescent="0.25">
      <c r="A14" s="4" t="s">
        <v>14</v>
      </c>
      <c r="B14" s="5">
        <v>17</v>
      </c>
      <c r="C14" s="6">
        <f>(+$D$2/30*B14)</f>
        <v>1433100</v>
      </c>
      <c r="D14" s="7">
        <f t="shared" si="1"/>
        <v>0.12056737588652482</v>
      </c>
    </row>
    <row r="15" spans="1:4" ht="15.75" thickBot="1" x14ac:dyDescent="0.3">
      <c r="A15" s="9" t="s">
        <v>15</v>
      </c>
      <c r="B15" s="10">
        <f>SUM(B3:B14)</f>
        <v>141</v>
      </c>
      <c r="C15" s="11">
        <f>ROUND(SUM(C3:C14),0)</f>
        <v>11886300</v>
      </c>
      <c r="D15" s="12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Acosta Alvarez</dc:creator>
  <cp:lastModifiedBy>Jorge De Jesus Acosta Alvarez</cp:lastModifiedBy>
  <dcterms:created xsi:type="dcterms:W3CDTF">2022-07-15T21:49:10Z</dcterms:created>
  <dcterms:modified xsi:type="dcterms:W3CDTF">2022-07-26T15:29:36Z</dcterms:modified>
</cp:coreProperties>
</file>