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EROCIVIL 2022\22000952 OTU-REMEDIOS\CONDEIN\"/>
    </mc:Choice>
  </mc:AlternateContent>
  <xr:revisionPtr revIDLastSave="0" documentId="8_{B9209A5B-FFE2-4B9C-BAF5-C53DB2382E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GRAMACION ADICION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0" i="5" l="1"/>
  <c r="N28" i="5"/>
  <c r="N27" i="5"/>
  <c r="N26" i="5"/>
  <c r="N25" i="5"/>
  <c r="N24" i="5"/>
  <c r="N18" i="5" l="1"/>
  <c r="N10" i="5"/>
  <c r="N11" i="5"/>
  <c r="N32" i="5"/>
  <c r="N22" i="5"/>
  <c r="N20" i="5"/>
  <c r="N9" i="5"/>
  <c r="N15" i="5"/>
  <c r="N8" i="5"/>
  <c r="N16" i="5"/>
  <c r="N13" i="5"/>
  <c r="N17" i="5"/>
  <c r="N14" i="5"/>
  <c r="N12" i="5"/>
</calcChain>
</file>

<file path=xl/sharedStrings.xml><?xml version="1.0" encoding="utf-8"?>
<sst xmlns="http://schemas.openxmlformats.org/spreadsheetml/2006/main" count="23" uniqueCount="22">
  <si>
    <t>ACTIVIDAD</t>
  </si>
  <si>
    <t>Nº</t>
  </si>
  <si>
    <t>VISITA, REVISION MEDIDAS Y ENVIO MATERIALES Y EQUIPO</t>
  </si>
  <si>
    <t>AEROPUERTO OTU</t>
  </si>
  <si>
    <t>Mantenimiento de zonas verdes</t>
  </si>
  <si>
    <t>Limpieza de canales</t>
  </si>
  <si>
    <t>Aseo final obra</t>
  </si>
  <si>
    <t>MESES</t>
  </si>
  <si>
    <t>DURACION (MES)</t>
  </si>
  <si>
    <t>REALIZAR MANTENIMIENTO DE LA INFRAESTRUCTURA AEROPORTUARIA DEL AEROPUERTO DE OTU - 22000952 H4</t>
  </si>
  <si>
    <t>Cubierta</t>
  </si>
  <si>
    <t>Excavacion</t>
  </si>
  <si>
    <t>Mortero pisamalla</t>
  </si>
  <si>
    <t>Malla eslabonada</t>
  </si>
  <si>
    <t>Demonte cerramiento</t>
  </si>
  <si>
    <t>GUILLERMO VELEZ</t>
  </si>
  <si>
    <t>CONDEIN SAS</t>
  </si>
  <si>
    <t>Pintura acrilica y vinilo</t>
  </si>
  <si>
    <t>Andenes y pisos</t>
  </si>
  <si>
    <t>Instalaciones hidrosanirtarias.</t>
  </si>
  <si>
    <t>Vidrios y acabados</t>
  </si>
  <si>
    <t>Caseta y cubierta exterior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</si>
</sst>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([$€]* #,##0.00_);_([$€]* \(#,##0.00\);_([$€]* &quot;-&quot;??_);_(@_)"/>
    <numFmt numFmtId="168" formatCode="&quot;$&quot;\ #,##0"/>
    <numFmt numFmtId="169" formatCode="&quot;$&quot;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sz val="10"/>
      <color rgb="FF000000"/>
      <name val="Arial"/>
      <family val="2"/>
    </font>
    <font>
      <sz val="11"/>
      <color rgb="FFFFFFFF"/>
      <name val="Calibri"/>
      <family val="2"/>
      <charset val="1"/>
    </font>
    <font>
      <sz val="10"/>
      <name val="Courier"/>
      <family val="3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00"/>
        <bgColor rgb="FFFF99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3">
    <xf numFmtId="0" fontId="0" fillId="0" borderId="0"/>
    <xf numFmtId="0" fontId="3" fillId="0" borderId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0" fontId="6" fillId="0" borderId="0" applyNumberFormat="0" applyBorder="0" applyProtection="0"/>
    <xf numFmtId="164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4" borderId="0"/>
    <xf numFmtId="166" fontId="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8" fontId="9" fillId="0" borderId="2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168" fontId="9" fillId="0" borderId="4" xfId="0" applyNumberFormat="1" applyFont="1" applyFill="1" applyBorder="1" applyAlignment="1">
      <alignment horizontal="center" vertical="center"/>
    </xf>
    <xf numFmtId="168" fontId="9" fillId="0" borderId="3" xfId="0" applyNumberFormat="1" applyFont="1" applyFill="1" applyBorder="1" applyAlignment="1">
      <alignment horizontal="center" vertical="center"/>
    </xf>
    <xf numFmtId="168" fontId="9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vertical="center"/>
    </xf>
    <xf numFmtId="169" fontId="2" fillId="0" borderId="0" xfId="0" applyNumberFormat="1" applyFont="1" applyAlignment="1">
      <alignment horizontal="center" vertical="center"/>
    </xf>
    <xf numFmtId="168" fontId="9" fillId="0" borderId="8" xfId="0" applyNumberFormat="1" applyFont="1" applyFill="1" applyBorder="1" applyAlignment="1">
      <alignment horizontal="center" vertical="center"/>
    </xf>
    <xf numFmtId="168" fontId="9" fillId="0" borderId="10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8" fontId="0" fillId="0" borderId="4" xfId="0" applyNumberFormat="1" applyFont="1" applyFill="1" applyBorder="1" applyAlignment="1">
      <alignment horizontal="center" vertical="center"/>
    </xf>
    <xf numFmtId="168" fontId="0" fillId="0" borderId="2" xfId="0" applyNumberFormat="1" applyFont="1" applyFill="1" applyBorder="1" applyAlignment="1">
      <alignment horizontal="center" vertical="center"/>
    </xf>
    <xf numFmtId="168" fontId="0" fillId="0" borderId="2" xfId="0" applyNumberFormat="1" applyFont="1" applyFill="1" applyBorder="1" applyAlignment="1">
      <alignment vertical="center"/>
    </xf>
    <xf numFmtId="168" fontId="0" fillId="0" borderId="1" xfId="0" applyNumberFormat="1" applyFont="1" applyFill="1" applyBorder="1" applyAlignment="1">
      <alignment horizontal="center" vertical="center"/>
    </xf>
    <xf numFmtId="168" fontId="0" fillId="0" borderId="3" xfId="0" applyNumberFormat="1" applyFont="1" applyFill="1" applyBorder="1" applyAlignment="1">
      <alignment horizontal="center" vertical="center"/>
    </xf>
    <xf numFmtId="168" fontId="0" fillId="0" borderId="3" xfId="0" applyNumberFormat="1" applyFont="1" applyFill="1" applyBorder="1" applyAlignment="1">
      <alignment vertical="center"/>
    </xf>
    <xf numFmtId="168" fontId="0" fillId="0" borderId="8" xfId="0" applyNumberFormat="1" applyFont="1" applyFill="1" applyBorder="1" applyAlignment="1">
      <alignment horizontal="center" vertical="center"/>
    </xf>
    <xf numFmtId="168" fontId="0" fillId="3" borderId="8" xfId="0" applyNumberFormat="1" applyFont="1" applyFill="1" applyBorder="1" applyAlignment="1">
      <alignment horizontal="center" vertical="center"/>
    </xf>
    <xf numFmtId="168" fontId="0" fillId="0" borderId="10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6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 wrapText="1"/>
    </xf>
    <xf numFmtId="168" fontId="9" fillId="0" borderId="6" xfId="0" applyNumberFormat="1" applyFont="1" applyFill="1" applyBorder="1" applyAlignment="1">
      <alignment horizontal="center" vertical="center"/>
    </xf>
    <xf numFmtId="168" fontId="0" fillId="0" borderId="6" xfId="0" applyNumberFormat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168" fontId="0" fillId="3" borderId="2" xfId="0" applyNumberFormat="1" applyFont="1" applyFill="1" applyBorder="1" applyAlignment="1">
      <alignment vertical="center"/>
    </xf>
    <xf numFmtId="168" fontId="0" fillId="3" borderId="3" xfId="0" applyNumberFormat="1" applyFont="1" applyFill="1" applyBorder="1" applyAlignment="1">
      <alignment vertical="center"/>
    </xf>
    <xf numFmtId="16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3" fillId="2" borderId="16" xfId="22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168" fontId="9" fillId="0" borderId="17" xfId="0" applyNumberFormat="1" applyFont="1" applyFill="1" applyBorder="1" applyAlignment="1">
      <alignment horizontal="center" vertical="center"/>
    </xf>
    <xf numFmtId="168" fontId="0" fillId="0" borderId="17" xfId="0" applyNumberFormat="1" applyFont="1" applyFill="1" applyBorder="1" applyAlignment="1">
      <alignment horizontal="center" vertical="center"/>
    </xf>
    <xf numFmtId="168" fontId="0" fillId="3" borderId="18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2" borderId="8" xfId="22" applyFont="1" applyFill="1" applyBorder="1" applyAlignment="1">
      <alignment horizontal="left" vertical="center" wrapText="1"/>
    </xf>
    <xf numFmtId="0" fontId="13" fillId="2" borderId="10" xfId="22" applyFont="1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6" xfId="22" applyFont="1" applyFill="1" applyBorder="1" applyAlignment="1">
      <alignment horizontal="left" vertical="center" wrapText="1"/>
    </xf>
    <xf numFmtId="0" fontId="13" fillId="0" borderId="8" xfId="22" applyFont="1" applyFill="1" applyBorder="1" applyAlignment="1">
      <alignment horizontal="left" vertical="center" wrapText="1"/>
    </xf>
    <xf numFmtId="0" fontId="13" fillId="0" borderId="10" xfId="22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23">
    <cellStyle name="Euro" xfId="2" xr:uid="{00000000-0005-0000-0000-000000000000}"/>
    <cellStyle name="Millares 17" xfId="21" xr:uid="{00000000-0005-0000-0000-000001000000}"/>
    <cellStyle name="Millares 2" xfId="3" xr:uid="{00000000-0005-0000-0000-000002000000}"/>
    <cellStyle name="Millares 2 2" xfId="19" xr:uid="{00000000-0005-0000-0000-000003000000}"/>
    <cellStyle name="Millares 3" xfId="4" xr:uid="{00000000-0005-0000-0000-000004000000}"/>
    <cellStyle name="Millares 4" xfId="5" xr:uid="{00000000-0005-0000-0000-000005000000}"/>
    <cellStyle name="Millares 4 2" xfId="17" xr:uid="{00000000-0005-0000-0000-000006000000}"/>
    <cellStyle name="Millares 5" xfId="6" xr:uid="{00000000-0005-0000-0000-000007000000}"/>
    <cellStyle name="Millares 6" xfId="16" xr:uid="{00000000-0005-0000-0000-000008000000}"/>
    <cellStyle name="Moneda 2" xfId="7" xr:uid="{00000000-0005-0000-0000-000009000000}"/>
    <cellStyle name="Normal" xfId="0" builtinId="0"/>
    <cellStyle name="Normal 13" xfId="8" xr:uid="{00000000-0005-0000-0000-00000B000000}"/>
    <cellStyle name="Normal 14" xfId="9" xr:uid="{00000000-0005-0000-0000-00000C000000}"/>
    <cellStyle name="Normal 16" xfId="20" xr:uid="{00000000-0005-0000-0000-00000D000000}"/>
    <cellStyle name="Normal 2" xfId="10" xr:uid="{00000000-0005-0000-0000-00000E000000}"/>
    <cellStyle name="Normal 2 2" xfId="11" xr:uid="{00000000-0005-0000-0000-00000F000000}"/>
    <cellStyle name="Normal 3" xfId="12" xr:uid="{00000000-0005-0000-0000-000010000000}"/>
    <cellStyle name="Normal 3 2" xfId="15" xr:uid="{00000000-0005-0000-0000-000011000000}"/>
    <cellStyle name="Normal 4" xfId="1" xr:uid="{00000000-0005-0000-0000-000012000000}"/>
    <cellStyle name="Normal 7" xfId="13" xr:uid="{00000000-0005-0000-0000-000013000000}"/>
    <cellStyle name="Normal_VANGUARDIA TODO_Formatos TERMINAL Otú" xfId="22" xr:uid="{00000000-0005-0000-0000-000014000000}"/>
    <cellStyle name="Porcentaje 2" xfId="14" xr:uid="{00000000-0005-0000-0000-000015000000}"/>
    <cellStyle name="TableStyleLight1" xfId="18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A18" zoomScale="70" zoomScaleNormal="70" workbookViewId="0">
      <selection activeCell="G34" sqref="G34"/>
    </sheetView>
  </sheetViews>
  <sheetFormatPr baseColWidth="10" defaultColWidth="11.44140625" defaultRowHeight="14.4" x14ac:dyDescent="0.3"/>
  <cols>
    <col min="1" max="1" width="4.5546875" style="1" customWidth="1"/>
    <col min="2" max="2" width="40.5546875" style="1" customWidth="1"/>
    <col min="3" max="3" width="10.88671875" style="10" customWidth="1"/>
    <col min="4" max="11" width="15.6640625" style="1" customWidth="1"/>
    <col min="12" max="12" width="2.6640625" style="1" customWidth="1"/>
    <col min="13" max="13" width="16.33203125" style="11" hidden="1" customWidth="1"/>
    <col min="14" max="14" width="15.5546875" style="15" hidden="1" customWidth="1"/>
    <col min="15" max="33" width="10.6640625" style="1" customWidth="1"/>
    <col min="34" max="16384" width="11.44140625" style="1"/>
  </cols>
  <sheetData>
    <row r="1" spans="1:14" ht="25.5" customHeight="1" x14ac:dyDescent="0.3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4" s="2" customFormat="1" ht="21.75" customHeight="1" x14ac:dyDescent="0.3">
      <c r="A2" s="53" t="s">
        <v>9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4" ht="10.5" customHeight="1" thickBot="1" x14ac:dyDescent="0.35"/>
    <row r="4" spans="1:14" s="9" customFormat="1" ht="27" customHeight="1" thickTop="1" x14ac:dyDescent="0.3">
      <c r="A4" s="60" t="s">
        <v>1</v>
      </c>
      <c r="B4" s="62" t="s">
        <v>0</v>
      </c>
      <c r="C4" s="64" t="s">
        <v>8</v>
      </c>
      <c r="D4" s="66" t="s">
        <v>7</v>
      </c>
      <c r="E4" s="67"/>
      <c r="F4" s="67"/>
      <c r="G4" s="67"/>
      <c r="H4" s="67"/>
      <c r="I4" s="67"/>
      <c r="J4" s="67"/>
      <c r="K4" s="38"/>
      <c r="M4" s="12"/>
      <c r="N4" s="16"/>
    </row>
    <row r="5" spans="1:14" s="9" customFormat="1" ht="23.25" customHeight="1" thickBot="1" x14ac:dyDescent="0.35">
      <c r="A5" s="61"/>
      <c r="B5" s="63"/>
      <c r="C5" s="65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M5" s="12"/>
      <c r="N5" s="16"/>
    </row>
    <row r="6" spans="1:14" s="31" customFormat="1" ht="21.75" customHeight="1" thickTop="1" thickBot="1" x14ac:dyDescent="0.35">
      <c r="A6" s="33"/>
      <c r="B6" s="34" t="s">
        <v>3</v>
      </c>
      <c r="C6" s="35"/>
      <c r="D6" s="34"/>
      <c r="E6" s="34"/>
      <c r="F6" s="34"/>
      <c r="G6" s="34"/>
      <c r="H6" s="34"/>
      <c r="I6" s="34"/>
      <c r="J6" s="34"/>
      <c r="K6" s="34"/>
      <c r="M6" s="12"/>
      <c r="N6" s="16"/>
    </row>
    <row r="7" spans="1:14" s="17" customFormat="1" ht="44.25" customHeight="1" thickBot="1" x14ac:dyDescent="0.35">
      <c r="A7" s="18"/>
      <c r="B7" s="32" t="s">
        <v>2</v>
      </c>
      <c r="C7" s="40">
        <v>1</v>
      </c>
      <c r="D7" s="20"/>
      <c r="E7" s="19"/>
      <c r="F7" s="19"/>
      <c r="G7" s="19"/>
      <c r="H7" s="19"/>
      <c r="I7" s="19"/>
      <c r="J7" s="19"/>
      <c r="K7" s="19"/>
      <c r="M7" s="12"/>
      <c r="N7" s="16"/>
    </row>
    <row r="8" spans="1:14" ht="26.1" customHeight="1" thickTop="1" x14ac:dyDescent="0.3">
      <c r="A8" s="54">
        <v>1</v>
      </c>
      <c r="B8" s="56" t="s">
        <v>4</v>
      </c>
      <c r="C8" s="58">
        <v>7</v>
      </c>
      <c r="D8" s="4"/>
      <c r="E8" s="41"/>
      <c r="F8" s="41"/>
      <c r="G8" s="41"/>
      <c r="H8" s="41"/>
      <c r="I8" s="41"/>
      <c r="J8" s="41"/>
      <c r="K8" s="41"/>
      <c r="M8" s="11">
        <v>10831800</v>
      </c>
      <c r="N8" s="15" t="e">
        <f>+M8/#REF!</f>
        <v>#REF!</v>
      </c>
    </row>
    <row r="9" spans="1:14" s="39" customFormat="1" ht="26.1" customHeight="1" thickBot="1" x14ac:dyDescent="0.35">
      <c r="A9" s="55"/>
      <c r="B9" s="57"/>
      <c r="C9" s="59"/>
      <c r="D9" s="5"/>
      <c r="E9" s="21"/>
      <c r="F9" s="21"/>
      <c r="G9" s="21"/>
      <c r="H9" s="21"/>
      <c r="I9" s="21"/>
      <c r="J9" s="21"/>
      <c r="K9" s="21"/>
      <c r="M9" s="44"/>
      <c r="N9" s="45" t="e">
        <f>+M9/#REF!</f>
        <v>#REF!</v>
      </c>
    </row>
    <row r="10" spans="1:14" ht="26.1" customHeight="1" thickTop="1" x14ac:dyDescent="0.3">
      <c r="A10" s="54">
        <v>2</v>
      </c>
      <c r="B10" s="56" t="s">
        <v>5</v>
      </c>
      <c r="C10" s="58">
        <v>7</v>
      </c>
      <c r="D10" s="4"/>
      <c r="E10" s="41"/>
      <c r="F10" s="41"/>
      <c r="G10" s="41"/>
      <c r="H10" s="41"/>
      <c r="I10" s="41"/>
      <c r="J10" s="41"/>
      <c r="K10" s="41"/>
      <c r="M10" s="11">
        <v>15886640</v>
      </c>
      <c r="N10" s="15" t="e">
        <f>+M10/#REF!</f>
        <v>#REF!</v>
      </c>
    </row>
    <row r="11" spans="1:14" s="39" customFormat="1" ht="26.1" customHeight="1" thickBot="1" x14ac:dyDescent="0.35">
      <c r="A11" s="55"/>
      <c r="B11" s="57"/>
      <c r="C11" s="59"/>
      <c r="D11" s="5"/>
      <c r="E11" s="21"/>
      <c r="F11" s="21"/>
      <c r="G11" s="21"/>
      <c r="H11" s="21"/>
      <c r="I11" s="21"/>
      <c r="J11" s="21"/>
      <c r="K11" s="21"/>
      <c r="M11" s="44"/>
      <c r="N11" s="45" t="e">
        <f>+M11/#REF!</f>
        <v>#REF!</v>
      </c>
    </row>
    <row r="12" spans="1:14" ht="26.1" customHeight="1" thickTop="1" x14ac:dyDescent="0.3">
      <c r="A12" s="54">
        <v>3</v>
      </c>
      <c r="B12" s="70" t="s">
        <v>17</v>
      </c>
      <c r="C12" s="58">
        <v>4</v>
      </c>
      <c r="D12" s="3"/>
      <c r="E12" s="22"/>
      <c r="F12" s="23"/>
      <c r="G12" s="23"/>
      <c r="H12" s="42"/>
      <c r="I12" s="42"/>
      <c r="J12" s="42"/>
      <c r="K12" s="42"/>
      <c r="M12" s="11">
        <v>15886640</v>
      </c>
      <c r="N12" s="15" t="e">
        <f>+M12/#REF!</f>
        <v>#REF!</v>
      </c>
    </row>
    <row r="13" spans="1:14" ht="26.1" customHeight="1" thickBot="1" x14ac:dyDescent="0.35">
      <c r="A13" s="55"/>
      <c r="B13" s="70"/>
      <c r="C13" s="59"/>
      <c r="D13" s="7"/>
      <c r="E13" s="24"/>
      <c r="F13" s="24"/>
      <c r="G13" s="24"/>
      <c r="H13" s="24"/>
      <c r="I13" s="24"/>
      <c r="J13" s="24"/>
      <c r="K13" s="24"/>
      <c r="N13" s="15" t="e">
        <f>+M13/#REF!</f>
        <v>#REF!</v>
      </c>
    </row>
    <row r="14" spans="1:14" ht="26.1" customHeight="1" thickTop="1" x14ac:dyDescent="0.3">
      <c r="A14" s="54">
        <v>4</v>
      </c>
      <c r="B14" s="56" t="s">
        <v>10</v>
      </c>
      <c r="C14" s="58">
        <v>4</v>
      </c>
      <c r="D14" s="6"/>
      <c r="E14" s="25"/>
      <c r="F14" s="43"/>
      <c r="G14" s="43"/>
      <c r="H14" s="43"/>
      <c r="I14" s="43"/>
      <c r="J14" s="26"/>
      <c r="K14" s="26"/>
      <c r="M14" s="11">
        <v>4136200</v>
      </c>
      <c r="N14" s="15" t="e">
        <f>+M14/#REF!</f>
        <v>#REF!</v>
      </c>
    </row>
    <row r="15" spans="1:14" ht="26.1" customHeight="1" thickBot="1" x14ac:dyDescent="0.35">
      <c r="A15" s="55"/>
      <c r="B15" s="57"/>
      <c r="C15" s="59"/>
      <c r="D15" s="5"/>
      <c r="E15" s="21"/>
      <c r="F15" s="21"/>
      <c r="G15" s="21"/>
      <c r="H15" s="21"/>
      <c r="I15" s="21"/>
      <c r="J15" s="21"/>
      <c r="K15" s="21"/>
      <c r="N15" s="15" t="e">
        <f>+M15/#REF!</f>
        <v>#REF!</v>
      </c>
    </row>
    <row r="16" spans="1:14" ht="26.1" customHeight="1" thickTop="1" x14ac:dyDescent="0.3">
      <c r="A16" s="54">
        <v>5</v>
      </c>
      <c r="B16" s="56" t="s">
        <v>11</v>
      </c>
      <c r="C16" s="58">
        <v>2</v>
      </c>
      <c r="D16" s="13"/>
      <c r="E16" s="27"/>
      <c r="F16" s="27"/>
      <c r="G16" s="28"/>
      <c r="H16" s="28"/>
      <c r="I16" s="27"/>
      <c r="J16" s="27"/>
      <c r="K16" s="27"/>
      <c r="M16" s="11">
        <v>2056753</v>
      </c>
      <c r="N16" s="15" t="e">
        <f>+M16/#REF!</f>
        <v>#REF!</v>
      </c>
    </row>
    <row r="17" spans="1:14" ht="26.1" customHeight="1" thickBot="1" x14ac:dyDescent="0.35">
      <c r="A17" s="55"/>
      <c r="B17" s="57"/>
      <c r="C17" s="59"/>
      <c r="D17" s="14"/>
      <c r="E17" s="29"/>
      <c r="F17" s="29"/>
      <c r="G17" s="29"/>
      <c r="H17" s="29"/>
      <c r="I17" s="29"/>
      <c r="J17" s="29"/>
      <c r="K17" s="29"/>
      <c r="N17" s="15" t="e">
        <f>+M17/#REF!</f>
        <v>#REF!</v>
      </c>
    </row>
    <row r="18" spans="1:14" ht="26.1" customHeight="1" thickTop="1" x14ac:dyDescent="0.3">
      <c r="A18" s="54">
        <v>6</v>
      </c>
      <c r="B18" s="56" t="s">
        <v>14</v>
      </c>
      <c r="C18" s="58">
        <v>1</v>
      </c>
      <c r="D18" s="13"/>
      <c r="E18" s="27"/>
      <c r="F18" s="27"/>
      <c r="G18" s="28"/>
      <c r="H18" s="27"/>
      <c r="I18" s="27"/>
      <c r="J18" s="27"/>
      <c r="K18" s="27"/>
      <c r="M18" s="11">
        <v>17376012</v>
      </c>
      <c r="N18" s="15" t="e">
        <f>+M18/#REF!</f>
        <v>#REF!</v>
      </c>
    </row>
    <row r="19" spans="1:14" ht="26.1" customHeight="1" thickBot="1" x14ac:dyDescent="0.35">
      <c r="A19" s="55"/>
      <c r="B19" s="57"/>
      <c r="C19" s="59"/>
      <c r="D19" s="14"/>
      <c r="E19" s="29"/>
      <c r="F19" s="29"/>
      <c r="G19" s="29"/>
      <c r="H19" s="29"/>
      <c r="I19" s="29"/>
      <c r="J19" s="29"/>
      <c r="K19" s="29"/>
    </row>
    <row r="20" spans="1:14" ht="26.1" customHeight="1" thickTop="1" x14ac:dyDescent="0.3">
      <c r="A20" s="54">
        <v>10</v>
      </c>
      <c r="B20" s="56" t="s">
        <v>13</v>
      </c>
      <c r="C20" s="58">
        <v>4</v>
      </c>
      <c r="D20" s="13"/>
      <c r="E20" s="27"/>
      <c r="F20" s="27"/>
      <c r="G20" s="27"/>
      <c r="H20" s="28"/>
      <c r="I20" s="28"/>
      <c r="J20" s="28"/>
      <c r="K20" s="28"/>
      <c r="M20" s="11">
        <v>17376012</v>
      </c>
      <c r="N20" s="15" t="e">
        <f>+M20/#REF!</f>
        <v>#REF!</v>
      </c>
    </row>
    <row r="21" spans="1:14" ht="26.1" customHeight="1" thickBot="1" x14ac:dyDescent="0.35">
      <c r="A21" s="55"/>
      <c r="B21" s="57"/>
      <c r="C21" s="59"/>
      <c r="D21" s="14"/>
      <c r="E21" s="29"/>
      <c r="F21" s="29"/>
      <c r="G21" s="29"/>
      <c r="H21" s="29"/>
      <c r="I21" s="29"/>
      <c r="J21" s="29"/>
      <c r="K21" s="29"/>
    </row>
    <row r="22" spans="1:14" ht="26.1" customHeight="1" thickTop="1" x14ac:dyDescent="0.3">
      <c r="A22" s="54">
        <v>11</v>
      </c>
      <c r="B22" s="56" t="s">
        <v>12</v>
      </c>
      <c r="C22" s="58">
        <v>2</v>
      </c>
      <c r="D22" s="13"/>
      <c r="E22" s="27"/>
      <c r="F22" s="27"/>
      <c r="G22" s="27"/>
      <c r="H22" s="27"/>
      <c r="I22" s="27"/>
      <c r="J22" s="28"/>
      <c r="K22" s="28"/>
      <c r="M22" s="11">
        <v>17376012</v>
      </c>
      <c r="N22" s="15" t="e">
        <f>+M22/#REF!</f>
        <v>#REF!</v>
      </c>
    </row>
    <row r="23" spans="1:14" ht="26.1" customHeight="1" thickBot="1" x14ac:dyDescent="0.35">
      <c r="A23" s="55"/>
      <c r="B23" s="57"/>
      <c r="C23" s="59"/>
      <c r="D23" s="14"/>
      <c r="E23" s="29"/>
      <c r="F23" s="29"/>
      <c r="G23" s="29"/>
      <c r="H23" s="29"/>
      <c r="I23" s="29"/>
      <c r="J23" s="29"/>
      <c r="K23" s="29"/>
    </row>
    <row r="24" spans="1:14" ht="26.1" customHeight="1" thickTop="1" x14ac:dyDescent="0.3">
      <c r="A24" s="54">
        <v>8</v>
      </c>
      <c r="B24" s="71" t="s">
        <v>21</v>
      </c>
      <c r="C24" s="73">
        <v>2</v>
      </c>
      <c r="D24" s="13"/>
      <c r="E24" s="27"/>
      <c r="F24" s="27"/>
      <c r="G24" s="27"/>
      <c r="H24" s="27"/>
      <c r="I24" s="28"/>
      <c r="J24" s="28"/>
      <c r="K24" s="27"/>
      <c r="M24" s="11">
        <v>2765978</v>
      </c>
      <c r="N24" s="15" t="e">
        <f>+M24/#REF!</f>
        <v>#REF!</v>
      </c>
    </row>
    <row r="25" spans="1:14" ht="26.1" customHeight="1" thickBot="1" x14ac:dyDescent="0.35">
      <c r="A25" s="55"/>
      <c r="B25" s="72"/>
      <c r="C25" s="74"/>
      <c r="D25" s="36"/>
      <c r="E25" s="37"/>
      <c r="F25" s="37"/>
      <c r="G25" s="37"/>
      <c r="H25" s="29"/>
      <c r="I25" s="29"/>
      <c r="J25" s="29"/>
      <c r="K25" s="37"/>
      <c r="N25" s="15" t="e">
        <f>+M25/#REF!</f>
        <v>#REF!</v>
      </c>
    </row>
    <row r="26" spans="1:14" ht="26.1" customHeight="1" thickTop="1" x14ac:dyDescent="0.3">
      <c r="A26" s="54">
        <v>9</v>
      </c>
      <c r="B26" s="71" t="s">
        <v>18</v>
      </c>
      <c r="C26" s="73">
        <v>3</v>
      </c>
      <c r="D26" s="13"/>
      <c r="E26" s="27"/>
      <c r="F26" s="27"/>
      <c r="G26" s="27"/>
      <c r="H26" s="28"/>
      <c r="I26" s="28"/>
      <c r="J26" s="28"/>
      <c r="K26" s="27"/>
      <c r="M26" s="11">
        <v>42875875</v>
      </c>
      <c r="N26" s="15" t="e">
        <f>+M26/#REF!</f>
        <v>#REF!</v>
      </c>
    </row>
    <row r="27" spans="1:14" ht="26.1" customHeight="1" thickBot="1" x14ac:dyDescent="0.35">
      <c r="A27" s="55"/>
      <c r="B27" s="72"/>
      <c r="C27" s="75"/>
      <c r="D27" s="14"/>
      <c r="E27" s="29"/>
      <c r="F27" s="29"/>
      <c r="G27" s="29"/>
      <c r="H27" s="29"/>
      <c r="I27" s="29"/>
      <c r="J27" s="29"/>
      <c r="K27" s="29"/>
      <c r="N27" s="15" t="e">
        <f>+M27/#REF!</f>
        <v>#REF!</v>
      </c>
    </row>
    <row r="28" spans="1:14" ht="26.1" customHeight="1" thickTop="1" x14ac:dyDescent="0.3">
      <c r="A28" s="54">
        <v>10</v>
      </c>
      <c r="B28" s="71" t="s">
        <v>19</v>
      </c>
      <c r="C28" s="73">
        <v>2</v>
      </c>
      <c r="D28" s="13"/>
      <c r="E28" s="27"/>
      <c r="F28" s="27"/>
      <c r="G28" s="27"/>
      <c r="H28" s="27"/>
      <c r="I28" s="27"/>
      <c r="J28" s="28"/>
      <c r="K28" s="28"/>
      <c r="M28" s="11">
        <v>17376012</v>
      </c>
      <c r="N28" s="15" t="e">
        <f>+M28/#REF!</f>
        <v>#REF!</v>
      </c>
    </row>
    <row r="29" spans="1:14" ht="26.1" customHeight="1" thickBot="1" x14ac:dyDescent="0.35">
      <c r="A29" s="55"/>
      <c r="B29" s="72"/>
      <c r="C29" s="75"/>
      <c r="D29" s="14"/>
      <c r="E29" s="29"/>
      <c r="F29" s="29"/>
      <c r="G29" s="29"/>
      <c r="H29" s="29"/>
      <c r="I29" s="29"/>
      <c r="J29" s="29"/>
      <c r="K29" s="29"/>
    </row>
    <row r="30" spans="1:14" ht="26.1" customHeight="1" thickTop="1" x14ac:dyDescent="0.3">
      <c r="A30" s="54">
        <v>11</v>
      </c>
      <c r="B30" s="71" t="s">
        <v>20</v>
      </c>
      <c r="C30" s="73">
        <v>2</v>
      </c>
      <c r="D30" s="13"/>
      <c r="E30" s="27"/>
      <c r="F30" s="27"/>
      <c r="G30" s="27"/>
      <c r="H30" s="27"/>
      <c r="I30" s="27"/>
      <c r="J30" s="28"/>
      <c r="K30" s="28"/>
      <c r="M30" s="11">
        <v>17376012</v>
      </c>
      <c r="N30" s="15" t="e">
        <f>+M30/#REF!</f>
        <v>#REF!</v>
      </c>
    </row>
    <row r="31" spans="1:14" ht="26.1" customHeight="1" thickBot="1" x14ac:dyDescent="0.35">
      <c r="A31" s="55"/>
      <c r="B31" s="72"/>
      <c r="C31" s="75"/>
      <c r="D31" s="14"/>
      <c r="E31" s="29"/>
      <c r="F31" s="29"/>
      <c r="G31" s="29"/>
      <c r="H31" s="29"/>
      <c r="I31" s="29"/>
      <c r="J31" s="29"/>
      <c r="K31" s="29"/>
    </row>
    <row r="32" spans="1:14" ht="26.1" customHeight="1" thickTop="1" thickBot="1" x14ac:dyDescent="0.35">
      <c r="A32" s="51"/>
      <c r="B32" s="46" t="s">
        <v>6</v>
      </c>
      <c r="C32" s="47">
        <v>1</v>
      </c>
      <c r="D32" s="48"/>
      <c r="E32" s="49"/>
      <c r="F32" s="49"/>
      <c r="G32" s="49"/>
      <c r="H32" s="49"/>
      <c r="I32" s="49"/>
      <c r="J32" s="49"/>
      <c r="K32" s="50"/>
      <c r="M32" s="11">
        <v>17376012</v>
      </c>
      <c r="N32" s="15" t="e">
        <f>+M32/#REF!</f>
        <v>#REF!</v>
      </c>
    </row>
    <row r="33" spans="2:11" ht="9.75" customHeight="1" thickTop="1" x14ac:dyDescent="0.3"/>
    <row r="34" spans="2:11" ht="43.5" customHeight="1" x14ac:dyDescent="0.3">
      <c r="E34" s="8"/>
    </row>
    <row r="35" spans="2:11" x14ac:dyDescent="0.3">
      <c r="B35" s="68" t="s">
        <v>15</v>
      </c>
      <c r="C35" s="68"/>
      <c r="D35" s="68"/>
      <c r="E35" s="68"/>
      <c r="F35" s="68"/>
      <c r="G35" s="68"/>
      <c r="H35" s="68"/>
      <c r="I35" s="68"/>
      <c r="J35" s="68"/>
      <c r="K35" s="68"/>
    </row>
    <row r="36" spans="2:11" x14ac:dyDescent="0.3">
      <c r="B36" s="69" t="s">
        <v>16</v>
      </c>
      <c r="C36" s="69"/>
      <c r="D36" s="69"/>
      <c r="E36" s="69"/>
      <c r="F36" s="69"/>
      <c r="G36" s="69"/>
      <c r="H36" s="69"/>
      <c r="I36" s="69"/>
      <c r="J36" s="69"/>
      <c r="K36" s="69"/>
    </row>
  </sheetData>
  <mergeCells count="44">
    <mergeCell ref="A28:A29"/>
    <mergeCell ref="B28:B29"/>
    <mergeCell ref="C28:C29"/>
    <mergeCell ref="A30:A31"/>
    <mergeCell ref="B30:B31"/>
    <mergeCell ref="C30:C31"/>
    <mergeCell ref="A24:A25"/>
    <mergeCell ref="B24:B25"/>
    <mergeCell ref="C24:C25"/>
    <mergeCell ref="A26:A27"/>
    <mergeCell ref="B26:B27"/>
    <mergeCell ref="C26:C27"/>
    <mergeCell ref="A10:A11"/>
    <mergeCell ref="B10:B11"/>
    <mergeCell ref="C10:C11"/>
    <mergeCell ref="A20:A21"/>
    <mergeCell ref="B20:B21"/>
    <mergeCell ref="C20:C21"/>
    <mergeCell ref="A12:A13"/>
    <mergeCell ref="B12:B13"/>
    <mergeCell ref="C12:C13"/>
    <mergeCell ref="A14:A15"/>
    <mergeCell ref="B14:B15"/>
    <mergeCell ref="C14:C15"/>
    <mergeCell ref="A22:A23"/>
    <mergeCell ref="B22:B23"/>
    <mergeCell ref="C22:C23"/>
    <mergeCell ref="A16:A17"/>
    <mergeCell ref="A18:A19"/>
    <mergeCell ref="B35:K35"/>
    <mergeCell ref="B36:K36"/>
    <mergeCell ref="B16:B17"/>
    <mergeCell ref="C16:C17"/>
    <mergeCell ref="B18:B19"/>
    <mergeCell ref="C18:C19"/>
    <mergeCell ref="A1:K1"/>
    <mergeCell ref="A2:K2"/>
    <mergeCell ref="A8:A9"/>
    <mergeCell ref="B8:B9"/>
    <mergeCell ref="C8:C9"/>
    <mergeCell ref="A4:A5"/>
    <mergeCell ref="B4:B5"/>
    <mergeCell ref="C4:C5"/>
    <mergeCell ref="D4:J4"/>
  </mergeCells>
  <pageMargins left="7.874015748031496E-2" right="0" top="0.31496062992125984" bottom="0.19685039370078741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PROGRAMACION ADICION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Usuario</cp:lastModifiedBy>
  <cp:lastPrinted>2022-06-27T17:31:10Z</cp:lastPrinted>
  <dcterms:created xsi:type="dcterms:W3CDTF">2018-06-13T15:35:24Z</dcterms:created>
  <dcterms:modified xsi:type="dcterms:W3CDTF">2022-07-15T18:21:14Z</dcterms:modified>
</cp:coreProperties>
</file>