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D:\DT ATLANTICO\2. CONTRATACION\1. PROCESOS DT ATL 2022\2022 MANT PLANTA DT ATL\PROCESO CONTRACTUAL\"/>
    </mc:Choice>
  </mc:AlternateContent>
  <xr:revisionPtr revIDLastSave="0" documentId="13_ncr:1_{ED4E32D5-B472-41A0-8785-5FD2C4BDDC55}" xr6:coauthVersionLast="46" xr6:coauthVersionMax="46" xr10:uidLastSave="{00000000-0000-0000-0000-000000000000}"/>
  <bookViews>
    <workbookView xWindow="-120" yWindow="-120" windowWidth="29040" windowHeight="15840" xr2:uid="{00000000-000D-0000-FFFF-FFFF00000000}"/>
  </bookViews>
  <sheets>
    <sheet name="Matriz recomendada – TH" sheetId="2" r:id="rId1"/>
  </sheets>
  <definedNames>
    <definedName name="_xlnm.Print_Area" localSheetId="0">'Matriz recomendada – TH'!$B$2:$X$17</definedName>
    <definedName name="_xlnm.Print_Titles" localSheetId="0">'Matriz recomendada – TH'!$1:$10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5" i="2" l="1"/>
  <c r="R15" i="2" s="1"/>
  <c r="Q16" i="2"/>
  <c r="R16" i="2" s="1"/>
  <c r="K16" i="2"/>
</calcChain>
</file>

<file path=xl/sharedStrings.xml><?xml version="1.0" encoding="utf-8"?>
<sst xmlns="http://schemas.openxmlformats.org/spreadsheetml/2006/main" count="136" uniqueCount="77">
  <si>
    <t>No.</t>
  </si>
  <si>
    <t>CLASE</t>
  </si>
  <si>
    <t>FUENTE</t>
  </si>
  <si>
    <t>ETAPA</t>
  </si>
  <si>
    <t>TIPO</t>
  </si>
  <si>
    <t>Descripción (Qué puede pasar y, si es posible, cómo puede pasar)</t>
  </si>
  <si>
    <t>Consecuencia de la ocurrencia del evento</t>
  </si>
  <si>
    <t>Probabilidad</t>
  </si>
  <si>
    <t>Impacto</t>
  </si>
  <si>
    <t>Calificacion</t>
  </si>
  <si>
    <t>Prioridad</t>
  </si>
  <si>
    <t>¿A quién se le asigna?</t>
  </si>
  <si>
    <t>Tratamiento/Controles a ser implementados</t>
  </si>
  <si>
    <t>Impacto
después del
Tratamiento</t>
  </si>
  <si>
    <t>¿Afecta el equilibrio económico del contrato?</t>
  </si>
  <si>
    <t>Persona responsable
por implementar el
tratamiento</t>
  </si>
  <si>
    <t>Fecha estimada</t>
  </si>
  <si>
    <t>Fecha en que se
completa el
tratamiento / control</t>
  </si>
  <si>
    <t>Monitreo y revisión</t>
  </si>
  <si>
    <t>Cómo</t>
  </si>
  <si>
    <t>Cuándo</t>
  </si>
  <si>
    <t>ESPECIFICO</t>
  </si>
  <si>
    <t>EXTERNO</t>
  </si>
  <si>
    <t>EJECUCION</t>
  </si>
  <si>
    <t>MEDIO</t>
  </si>
  <si>
    <t>BAJO</t>
  </si>
  <si>
    <t>En la ocurrencia del evento</t>
  </si>
  <si>
    <t>Hasta la liquidación del contrato</t>
  </si>
  <si>
    <t>Durante la ejecución del contrato</t>
  </si>
  <si>
    <t>NO</t>
  </si>
  <si>
    <t>INTERNO</t>
  </si>
  <si>
    <t>OPERACIÓN</t>
  </si>
  <si>
    <t>SI</t>
  </si>
  <si>
    <t xml:space="preserve">En la redacción de los Documentos del proceso y en la ocurrencia del suceso. </t>
  </si>
  <si>
    <t>Permanente</t>
  </si>
  <si>
    <t>GENERAL</t>
  </si>
  <si>
    <t>Haciendo el seguimiento por medio de un informe de supervisión e informe del Contratista al momento de tener conocimiento de la novedad</t>
  </si>
  <si>
    <t>Calificación de los riesgos conforme al Manual para la Identificación y Cobertura del Riesgo en los procesos de Contratación expedida por Colombia Compra Eficiente (M-ICR-01).</t>
  </si>
  <si>
    <t>EJECUCIÓN</t>
  </si>
  <si>
    <t>Insdisponibilidad de los bienes contratados</t>
  </si>
  <si>
    <t>CONTRATISTA</t>
  </si>
  <si>
    <t>1.  Verificación de la experiencia idonea en el proceso de selección
2.  Póliza de cumplimiento a favor del INVIAS.</t>
  </si>
  <si>
    <t xml:space="preserve"> INVÍAS</t>
  </si>
  <si>
    <t>PLANEACIÓN Y EJECUCION</t>
  </si>
  <si>
    <t>Demora en la ejecución del contrato</t>
  </si>
  <si>
    <t>1.  Plazo de observaciones al proyecto de pliego de condiciones.
2.  Póliza de cumplimiento a favor del INVIAS.</t>
  </si>
  <si>
    <t xml:space="preserve"> INVÍAS </t>
  </si>
  <si>
    <t>1. Requerir al CONTRATISTA para que cumpla conforme a lo convenido en el contrato
2. Solicitar a la Oficina Asesora Jurídica iniciar proceso sancionatorio
3. Póliza de cumplimiento a favor del INVÍAS</t>
  </si>
  <si>
    <t xml:space="preserve">Que los bienes no cuenten con la calidad requerida. </t>
  </si>
  <si>
    <t xml:space="preserve">Por el término de ejecución del contrato y un año más. </t>
  </si>
  <si>
    <t xml:space="preserve">Durante la ejecución del contrato, y un año más. </t>
  </si>
  <si>
    <t xml:space="preserve">1. El CONTRATISTA deberá adelantar las gestiones ante el fabricante para reclamar las garantías del bien, se estableció como garantia mínima la garantia legal establecida en el estatuto del consumidor. 
2. El CONTRATISTA deberá reponer el bien al INVÍAS.                                                                                                                                                                                                                                                                                                                                                                                                                                                  3.  EL CONTRATISTA deberá  constituir una garantia de calidad de los bienes suministrados. </t>
  </si>
  <si>
    <t>CONTRATACIÓN</t>
  </si>
  <si>
    <t>FINANCIERO</t>
  </si>
  <si>
    <t xml:space="preserve">Demora en el pago de la facturacion presentada. </t>
  </si>
  <si>
    <t xml:space="preserve">
Demora en la prestacion del servicio de mantenimiento</t>
  </si>
  <si>
    <t>MODERADO</t>
  </si>
  <si>
    <t>Contratante</t>
  </si>
  <si>
    <t>Aprobacion y pago de facturas en tiempo</t>
  </si>
  <si>
    <t>Hasta la terminación del contrato</t>
  </si>
  <si>
    <t>OPERACIONAL</t>
  </si>
  <si>
    <t>Insuficiencia de personal especializado para la realizacion del contrato</t>
  </si>
  <si>
    <t>Insuficiente control en la ejecucion y planeacion de la prestacion del servicio, como consecuencia se presentan retrasos en los tiempos de entrega y deficiencia en la calidad del trabajo</t>
  </si>
  <si>
    <t>Contratista</t>
  </si>
  <si>
    <t>El contratiste debe contar con personal idoneo a su cargo para  cumplir con los parametros de calidad esperados.</t>
  </si>
  <si>
    <t>El programa debe hacer control y vigilancia al cumplimiento de los trabajos realizados por el contratista.</t>
  </si>
  <si>
    <t>Falta de disponibilidad de los bienes, equipos e insumos necesarios para llevar a cabo el objeto del contrato</t>
  </si>
  <si>
    <t>ALTO</t>
  </si>
  <si>
    <t>El contratista debe colocar repuestos de primera, originales y brindar garantia por ellos</t>
  </si>
  <si>
    <t>La Entidad debe hacer control y vigilancia al cumplimiento de los trabajos realizados por el contratista.</t>
  </si>
  <si>
    <t>La entidad debe hacer seguimiento a la aprobacion y pago oportunos de la facturacion</t>
  </si>
  <si>
    <t xml:space="preserve">Indisponibilidad de los bienes para el uso </t>
  </si>
  <si>
    <t>MATRIZ DE RIESGOS : EL MANTENIMIENTO PREVENTIVO Y CORRECTIVO A LA PLANTA ELECTRICA DE PROPIEDAD DEL INSTITUTO NACIONAL DE VIAS- DIRECCION TERRITORIAL ATLANTICO, INCLUYE EL SUMINISTRO E INSTALACION DE INSUMOS, REPUESTOS Y DE COMBUSTIBLE PARA LA EJECUCION DE LA ACTIVIDAD</t>
  </si>
  <si>
    <t>Demora en  la entrega del servicio objeto del proceso de contratación</t>
  </si>
  <si>
    <t xml:space="preserve"> La descripción del servicio no es clara</t>
  </si>
  <si>
    <t>Que el servicio no cumplan con las especificaciones técnicas requeridas</t>
  </si>
  <si>
    <t xml:space="preserve">Mala operación  de Planta Eléctrica.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</si>
</sst>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2"/>
      <name val="Calibri"/>
      <family val="2"/>
      <scheme val="minor"/>
    </font>
    <font>
      <sz val="10"/>
      <name val="Calibri"/>
      <family val="2"/>
      <scheme val="minor"/>
    </font>
    <font>
      <b/>
      <sz val="11"/>
      <name val="Calibri"/>
      <family val="2"/>
      <scheme val="minor"/>
    </font>
    <font>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s>
  <cellStyleXfs count="1">
    <xf numFmtId="0" fontId="0" fillId="0" borderId="0"/>
  </cellStyleXfs>
  <cellXfs count="44">
    <xf numFmtId="0" fontId="0" fillId="0" borderId="0" xfId="0"/>
    <xf numFmtId="0" fontId="0" fillId="0" borderId="0" xfId="0" applyAlignment="1">
      <alignment horizontal="center" vertical="center"/>
    </xf>
    <xf numFmtId="0" fontId="0" fillId="3" borderId="0" xfId="0" applyFill="1"/>
    <xf numFmtId="0" fontId="0" fillId="2" borderId="0" xfId="0" applyFill="1"/>
    <xf numFmtId="0" fontId="1" fillId="2" borderId="0" xfId="0" applyFont="1" applyFill="1"/>
    <xf numFmtId="0" fontId="2" fillId="2" borderId="0" xfId="0" applyFont="1" applyFill="1" applyAlignment="1">
      <alignment horizontal="center" vertical="center"/>
    </xf>
    <xf numFmtId="0" fontId="2" fillId="2" borderId="0" xfId="0" applyFont="1" applyFill="1" applyBorder="1"/>
    <xf numFmtId="0" fontId="2" fillId="2" borderId="0" xfId="0" applyFont="1" applyFill="1" applyAlignment="1">
      <alignment horizontal="center"/>
    </xf>
    <xf numFmtId="0" fontId="2" fillId="2" borderId="0" xfId="0" applyFont="1" applyFill="1"/>
    <xf numFmtId="0" fontId="4" fillId="2" borderId="0" xfId="0" applyFont="1" applyFill="1" applyAlignment="1">
      <alignment horizontal="center" vertical="center"/>
    </xf>
    <xf numFmtId="0" fontId="4" fillId="2" borderId="0" xfId="0" applyFont="1" applyFill="1" applyBorder="1"/>
    <xf numFmtId="0" fontId="4" fillId="2" borderId="0" xfId="0" applyFont="1" applyFill="1" applyAlignment="1">
      <alignment horizontal="center"/>
    </xf>
    <xf numFmtId="0" fontId="4" fillId="2" borderId="0" xfId="0" applyFont="1" applyFill="1"/>
    <xf numFmtId="0" fontId="3" fillId="2" borderId="3" xfId="0" applyFont="1" applyFill="1" applyBorder="1" applyAlignment="1">
      <alignment horizontal="center" vertical="center" textRotation="90"/>
    </xf>
    <xf numFmtId="0" fontId="3" fillId="2" borderId="3"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2" xfId="0" applyFont="1" applyFill="1" applyBorder="1" applyAlignment="1">
      <alignment horizontal="center" vertical="center"/>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textRotation="90" wrapText="1"/>
    </xf>
    <xf numFmtId="0" fontId="4" fillId="2" borderId="3" xfId="0" applyFont="1" applyFill="1" applyBorder="1" applyAlignment="1">
      <alignment horizontal="center" vertical="center" textRotation="90" wrapText="1" readingOrder="1"/>
    </xf>
    <xf numFmtId="0" fontId="4" fillId="2" borderId="5" xfId="0" applyFont="1" applyFill="1" applyBorder="1" applyAlignment="1">
      <alignment horizontal="center" vertical="center" wrapText="1"/>
    </xf>
    <xf numFmtId="0" fontId="3" fillId="2" borderId="1" xfId="0" applyFont="1" applyFill="1" applyBorder="1" applyAlignment="1">
      <alignment horizontal="center" vertical="center" textRotation="90"/>
    </xf>
    <xf numFmtId="0" fontId="3" fillId="2" borderId="4" xfId="0" applyFont="1" applyFill="1" applyBorder="1" applyAlignment="1">
      <alignment horizontal="center" vertical="center" textRotation="90"/>
    </xf>
    <xf numFmtId="0" fontId="3" fillId="2" borderId="1" xfId="0" applyFont="1" applyFill="1" applyBorder="1" applyAlignment="1">
      <alignment horizontal="center" vertical="center" textRotation="90" wrapText="1"/>
    </xf>
    <xf numFmtId="0" fontId="3" fillId="2" borderId="4"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0" xfId="0" applyFont="1" applyFill="1" applyAlignment="1">
      <alignment horizontal="left" vertical="center"/>
    </xf>
    <xf numFmtId="49" fontId="3" fillId="2" borderId="6" xfId="0" applyNumberFormat="1" applyFont="1" applyFill="1" applyBorder="1" applyAlignment="1">
      <alignment horizontal="center" vertical="center" wrapText="1"/>
    </xf>
    <xf numFmtId="49" fontId="3" fillId="2" borderId="7" xfId="0" applyNumberFormat="1" applyFont="1" applyFill="1" applyBorder="1" applyAlignment="1">
      <alignment horizontal="center" vertical="center" wrapText="1"/>
    </xf>
    <xf numFmtId="49" fontId="3" fillId="2" borderId="8" xfId="0" applyNumberFormat="1" applyFont="1" applyFill="1" applyBorder="1" applyAlignment="1">
      <alignment horizontal="center" vertical="center" wrapText="1"/>
    </xf>
    <xf numFmtId="49" fontId="3" fillId="2" borderId="9" xfId="0" applyNumberFormat="1" applyFont="1" applyFill="1" applyBorder="1" applyAlignment="1">
      <alignment horizontal="center" vertical="center" wrapText="1"/>
    </xf>
    <xf numFmtId="49" fontId="3" fillId="2" borderId="10" xfId="0" applyNumberFormat="1" applyFont="1" applyFill="1" applyBorder="1" applyAlignment="1">
      <alignment horizontal="center" vertical="center" wrapText="1"/>
    </xf>
    <xf numFmtId="49" fontId="3" fillId="2" borderId="11" xfId="0" applyNumberFormat="1" applyFont="1" applyFill="1" applyBorder="1" applyAlignment="1">
      <alignment horizontal="center" vertical="center" wrapText="1"/>
    </xf>
    <xf numFmtId="0" fontId="3" fillId="2" borderId="16" xfId="0" applyFont="1" applyFill="1" applyBorder="1" applyAlignment="1">
      <alignment horizontal="center" vertical="center" textRotation="90"/>
    </xf>
    <xf numFmtId="0" fontId="3" fillId="2" borderId="12" xfId="0" applyFont="1" applyFill="1" applyBorder="1" applyAlignment="1">
      <alignment horizontal="center" vertical="center" textRotation="90"/>
    </xf>
    <xf numFmtId="0" fontId="3" fillId="2" borderId="1" xfId="0" applyFont="1" applyFill="1" applyBorder="1" applyAlignment="1">
      <alignment vertical="center" textRotation="90"/>
    </xf>
    <xf numFmtId="0" fontId="3" fillId="2" borderId="4" xfId="0" applyFont="1" applyFill="1" applyBorder="1" applyAlignment="1">
      <alignment vertical="center" textRotation="90"/>
    </xf>
    <xf numFmtId="0" fontId="3" fillId="2" borderId="17"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 xfId="0" applyFont="1" applyFill="1" applyBorder="1" applyAlignment="1">
      <alignment vertical="center" textRotation="90" wrapText="1"/>
    </xf>
    <xf numFmtId="0" fontId="3" fillId="2" borderId="4" xfId="0" applyFont="1" applyFill="1" applyBorder="1" applyAlignment="1">
      <alignment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Z39"/>
  <sheetViews>
    <sheetView tabSelected="1" view="pageBreakPreview" topLeftCell="A2" zoomScaleNormal="55" zoomScaleSheetLayoutView="100" workbookViewId="0">
      <selection activeCell="H16" sqref="H16"/>
    </sheetView>
  </sheetViews>
  <sheetFormatPr baseColWidth="10" defaultRowHeight="15.75" x14ac:dyDescent="0.25"/>
  <cols>
    <col min="2" max="6" width="5.125" customWidth="1"/>
    <col min="7" max="7" width="21.5" customWidth="1"/>
    <col min="8" max="8" width="15" customWidth="1"/>
    <col min="9" max="9" width="5.75" customWidth="1"/>
    <col min="10" max="10" width="4.875" customWidth="1"/>
    <col min="11" max="11" width="4.375" customWidth="1"/>
    <col min="12" max="12" width="6" customWidth="1"/>
    <col min="13" max="13" width="8" style="2" customWidth="1"/>
    <col min="14" max="14" width="24.875" customWidth="1"/>
    <col min="15" max="15" width="4.5" customWidth="1"/>
    <col min="16" max="16" width="5.25" customWidth="1"/>
    <col min="17" max="17" width="4.375" customWidth="1"/>
    <col min="18" max="18" width="6.25" customWidth="1"/>
    <col min="19" max="19" width="6.375" customWidth="1"/>
    <col min="20" max="20" width="7.125" customWidth="1"/>
    <col min="21" max="21" width="8.25" customWidth="1"/>
    <col min="22" max="22" width="8.75" customWidth="1"/>
    <col min="23" max="23" width="23.25" customWidth="1"/>
    <col min="24" max="24" width="11.875" customWidth="1"/>
  </cols>
  <sheetData>
    <row r="1" spans="2:26" ht="6" customHeight="1" x14ac:dyDescent="0.25">
      <c r="B1" s="5"/>
      <c r="C1" s="6"/>
      <c r="D1" s="6"/>
      <c r="E1" s="6"/>
      <c r="F1" s="6"/>
      <c r="G1" s="6"/>
      <c r="H1" s="6"/>
      <c r="I1" s="6"/>
      <c r="J1" s="6"/>
      <c r="K1" s="6"/>
      <c r="L1" s="6"/>
      <c r="M1" s="6"/>
      <c r="N1" s="6"/>
      <c r="O1" s="7"/>
      <c r="P1" s="7"/>
      <c r="Q1" s="7"/>
      <c r="R1" s="8"/>
      <c r="S1" s="8"/>
      <c r="T1" s="8"/>
      <c r="U1" s="8"/>
      <c r="V1" s="5"/>
      <c r="W1" s="5"/>
      <c r="X1" s="5"/>
    </row>
    <row r="2" spans="2:26" ht="12.75" customHeight="1" x14ac:dyDescent="0.25">
      <c r="B2" s="29" t="s">
        <v>37</v>
      </c>
      <c r="C2" s="29"/>
      <c r="D2" s="29"/>
      <c r="E2" s="29"/>
      <c r="F2" s="29"/>
      <c r="G2" s="29"/>
      <c r="H2" s="29"/>
      <c r="I2" s="29"/>
      <c r="J2" s="29"/>
      <c r="K2" s="29"/>
      <c r="L2" s="29"/>
      <c r="M2" s="29"/>
      <c r="N2" s="29"/>
      <c r="O2" s="29"/>
      <c r="P2" s="29"/>
      <c r="Q2" s="29"/>
      <c r="R2" s="29"/>
      <c r="S2" s="29"/>
      <c r="T2" s="29"/>
      <c r="U2" s="29"/>
      <c r="V2" s="29"/>
      <c r="W2" s="29"/>
      <c r="X2" s="29"/>
    </row>
    <row r="3" spans="2:26" ht="7.5" customHeight="1" x14ac:dyDescent="0.25">
      <c r="B3" s="9"/>
      <c r="C3" s="10"/>
      <c r="D3" s="10"/>
      <c r="E3" s="10"/>
      <c r="F3" s="10"/>
      <c r="G3" s="10"/>
      <c r="H3" s="10"/>
      <c r="I3" s="10"/>
      <c r="J3" s="10"/>
      <c r="K3" s="10"/>
      <c r="L3" s="10"/>
      <c r="M3" s="10"/>
      <c r="N3" s="10"/>
      <c r="O3" s="11"/>
      <c r="P3" s="11"/>
      <c r="Q3" s="11"/>
      <c r="R3" s="12"/>
      <c r="S3" s="12"/>
      <c r="T3" s="12"/>
      <c r="U3" s="12"/>
      <c r="V3" s="9"/>
      <c r="W3" s="9"/>
      <c r="X3" s="9"/>
    </row>
    <row r="4" spans="2:26" ht="4.5" hidden="1" customHeight="1" thickBot="1" x14ac:dyDescent="0.3">
      <c r="B4" s="12"/>
      <c r="C4" s="12"/>
      <c r="D4" s="12"/>
      <c r="E4" s="12"/>
      <c r="F4" s="12"/>
      <c r="G4" s="12"/>
      <c r="H4" s="12"/>
      <c r="I4" s="12"/>
      <c r="J4" s="12"/>
      <c r="K4" s="12"/>
      <c r="L4" s="12"/>
      <c r="M4" s="12"/>
      <c r="N4" s="12"/>
      <c r="O4" s="12"/>
      <c r="P4" s="12"/>
      <c r="Q4" s="12"/>
      <c r="R4" s="12"/>
      <c r="S4" s="12"/>
      <c r="T4" s="12"/>
      <c r="U4" s="12"/>
      <c r="V4" s="12"/>
      <c r="W4" s="12"/>
      <c r="X4" s="12"/>
    </row>
    <row r="5" spans="2:26" ht="4.5" customHeight="1" thickBot="1" x14ac:dyDescent="0.3">
      <c r="B5" s="12"/>
      <c r="C5" s="12"/>
      <c r="D5" s="12"/>
      <c r="E5" s="12"/>
      <c r="F5" s="12"/>
      <c r="G5" s="12"/>
      <c r="H5" s="12"/>
      <c r="I5" s="12"/>
      <c r="J5" s="12"/>
      <c r="K5" s="12"/>
      <c r="L5" s="12"/>
      <c r="M5" s="12"/>
      <c r="N5" s="12"/>
      <c r="O5" s="12"/>
      <c r="P5" s="12"/>
      <c r="Q5" s="12"/>
      <c r="R5" s="12"/>
      <c r="S5" s="12"/>
      <c r="T5" s="12"/>
      <c r="U5" s="12"/>
      <c r="V5" s="12"/>
      <c r="W5" s="12"/>
      <c r="X5" s="12"/>
    </row>
    <row r="6" spans="2:26" ht="11.25" customHeight="1" x14ac:dyDescent="0.25">
      <c r="B6" s="30" t="s">
        <v>72</v>
      </c>
      <c r="C6" s="31"/>
      <c r="D6" s="31"/>
      <c r="E6" s="31"/>
      <c r="F6" s="31"/>
      <c r="G6" s="31"/>
      <c r="H6" s="31"/>
      <c r="I6" s="31"/>
      <c r="J6" s="31"/>
      <c r="K6" s="31"/>
      <c r="L6" s="31"/>
      <c r="M6" s="31"/>
      <c r="N6" s="31"/>
      <c r="O6" s="31"/>
      <c r="P6" s="31"/>
      <c r="Q6" s="31"/>
      <c r="R6" s="31"/>
      <c r="S6" s="31"/>
      <c r="T6" s="31"/>
      <c r="U6" s="31"/>
      <c r="V6" s="31"/>
      <c r="W6" s="31"/>
      <c r="X6" s="32"/>
    </row>
    <row r="7" spans="2:26" ht="32.25" customHeight="1" thickBot="1" x14ac:dyDescent="0.3">
      <c r="B7" s="33"/>
      <c r="C7" s="34"/>
      <c r="D7" s="34"/>
      <c r="E7" s="34"/>
      <c r="F7" s="34"/>
      <c r="G7" s="34"/>
      <c r="H7" s="34"/>
      <c r="I7" s="34"/>
      <c r="J7" s="34"/>
      <c r="K7" s="34"/>
      <c r="L7" s="34"/>
      <c r="M7" s="34"/>
      <c r="N7" s="34"/>
      <c r="O7" s="34"/>
      <c r="P7" s="34"/>
      <c r="Q7" s="34"/>
      <c r="R7" s="34"/>
      <c r="S7" s="34"/>
      <c r="T7" s="34"/>
      <c r="U7" s="34"/>
      <c r="V7" s="34"/>
      <c r="W7" s="34"/>
      <c r="X7" s="35"/>
    </row>
    <row r="8" spans="2:26" ht="16.5" thickBot="1" x14ac:dyDescent="0.3">
      <c r="B8" s="12"/>
      <c r="C8" s="12"/>
      <c r="D8" s="12"/>
      <c r="E8" s="12"/>
      <c r="F8" s="12"/>
      <c r="G8" s="12"/>
      <c r="H8" s="12"/>
      <c r="I8" s="12"/>
      <c r="J8" s="12"/>
      <c r="K8" s="12"/>
      <c r="L8" s="12"/>
      <c r="M8" s="12"/>
      <c r="N8" s="12"/>
      <c r="O8" s="12"/>
      <c r="P8" s="12"/>
      <c r="Q8" s="12"/>
      <c r="R8" s="12"/>
      <c r="S8" s="12"/>
      <c r="T8" s="12"/>
      <c r="U8" s="12"/>
      <c r="V8" s="12"/>
      <c r="W8" s="12"/>
      <c r="X8" s="12"/>
    </row>
    <row r="9" spans="2:26" x14ac:dyDescent="0.25">
      <c r="B9" s="36" t="s">
        <v>0</v>
      </c>
      <c r="C9" s="38" t="s">
        <v>1</v>
      </c>
      <c r="D9" s="38" t="s">
        <v>2</v>
      </c>
      <c r="E9" s="38" t="s">
        <v>3</v>
      </c>
      <c r="F9" s="38" t="s">
        <v>4</v>
      </c>
      <c r="G9" s="25" t="s">
        <v>5</v>
      </c>
      <c r="H9" s="25" t="s">
        <v>6</v>
      </c>
      <c r="I9" s="21" t="s">
        <v>7</v>
      </c>
      <c r="J9" s="21" t="s">
        <v>8</v>
      </c>
      <c r="K9" s="21" t="s">
        <v>9</v>
      </c>
      <c r="L9" s="21" t="s">
        <v>10</v>
      </c>
      <c r="M9" s="23" t="s">
        <v>11</v>
      </c>
      <c r="N9" s="25" t="s">
        <v>12</v>
      </c>
      <c r="O9" s="27" t="s">
        <v>13</v>
      </c>
      <c r="P9" s="40"/>
      <c r="Q9" s="40"/>
      <c r="R9" s="41"/>
      <c r="S9" s="23" t="s">
        <v>14</v>
      </c>
      <c r="T9" s="23" t="s">
        <v>15</v>
      </c>
      <c r="U9" s="42" t="s">
        <v>16</v>
      </c>
      <c r="V9" s="23" t="s">
        <v>17</v>
      </c>
      <c r="W9" s="27" t="s">
        <v>18</v>
      </c>
      <c r="X9" s="28"/>
    </row>
    <row r="10" spans="2:26" ht="84.75" customHeight="1" x14ac:dyDescent="0.25">
      <c r="B10" s="37"/>
      <c r="C10" s="39"/>
      <c r="D10" s="39"/>
      <c r="E10" s="39"/>
      <c r="F10" s="39"/>
      <c r="G10" s="26"/>
      <c r="H10" s="26"/>
      <c r="I10" s="22"/>
      <c r="J10" s="22"/>
      <c r="K10" s="22"/>
      <c r="L10" s="22"/>
      <c r="M10" s="24"/>
      <c r="N10" s="26"/>
      <c r="O10" s="13" t="s">
        <v>7</v>
      </c>
      <c r="P10" s="13" t="s">
        <v>8</v>
      </c>
      <c r="Q10" s="13" t="s">
        <v>9</v>
      </c>
      <c r="R10" s="13" t="s">
        <v>10</v>
      </c>
      <c r="S10" s="24"/>
      <c r="T10" s="24"/>
      <c r="U10" s="43"/>
      <c r="V10" s="24"/>
      <c r="W10" s="14" t="s">
        <v>19</v>
      </c>
      <c r="X10" s="15" t="s">
        <v>20</v>
      </c>
    </row>
    <row r="11" spans="2:26" ht="103.5" customHeight="1" x14ac:dyDescent="0.25">
      <c r="B11" s="16">
        <v>1</v>
      </c>
      <c r="C11" s="13" t="s">
        <v>21</v>
      </c>
      <c r="D11" s="13" t="s">
        <v>22</v>
      </c>
      <c r="E11" s="13" t="s">
        <v>38</v>
      </c>
      <c r="F11" s="13" t="s">
        <v>31</v>
      </c>
      <c r="G11" s="17" t="s">
        <v>73</v>
      </c>
      <c r="H11" s="17" t="s">
        <v>39</v>
      </c>
      <c r="I11" s="18">
        <v>2</v>
      </c>
      <c r="J11" s="18">
        <v>3</v>
      </c>
      <c r="K11" s="18">
        <v>5</v>
      </c>
      <c r="L11" s="18" t="s">
        <v>24</v>
      </c>
      <c r="M11" s="19" t="s">
        <v>40</v>
      </c>
      <c r="N11" s="17" t="s">
        <v>41</v>
      </c>
      <c r="O11" s="18">
        <v>1</v>
      </c>
      <c r="P11" s="18">
        <v>2</v>
      </c>
      <c r="Q11" s="18">
        <v>3</v>
      </c>
      <c r="R11" s="18" t="s">
        <v>25</v>
      </c>
      <c r="S11" s="18" t="s">
        <v>32</v>
      </c>
      <c r="T11" s="18" t="s">
        <v>42</v>
      </c>
      <c r="U11" s="18" t="s">
        <v>33</v>
      </c>
      <c r="V11" s="18" t="s">
        <v>27</v>
      </c>
      <c r="W11" s="17" t="s">
        <v>36</v>
      </c>
      <c r="X11" s="20" t="s">
        <v>34</v>
      </c>
      <c r="Y11" s="1"/>
      <c r="Z11" s="1"/>
    </row>
    <row r="12" spans="2:26" ht="94.5" customHeight="1" x14ac:dyDescent="0.25">
      <c r="B12" s="16">
        <v>2</v>
      </c>
      <c r="C12" s="13" t="s">
        <v>21</v>
      </c>
      <c r="D12" s="13" t="s">
        <v>22</v>
      </c>
      <c r="E12" s="13" t="s">
        <v>43</v>
      </c>
      <c r="F12" s="13" t="s">
        <v>31</v>
      </c>
      <c r="G12" s="17" t="s">
        <v>74</v>
      </c>
      <c r="H12" s="17" t="s">
        <v>44</v>
      </c>
      <c r="I12" s="18">
        <v>2</v>
      </c>
      <c r="J12" s="18">
        <v>3</v>
      </c>
      <c r="K12" s="18">
        <v>5</v>
      </c>
      <c r="L12" s="18" t="s">
        <v>24</v>
      </c>
      <c r="M12" s="19" t="s">
        <v>40</v>
      </c>
      <c r="N12" s="17" t="s">
        <v>45</v>
      </c>
      <c r="O12" s="18">
        <v>1</v>
      </c>
      <c r="P12" s="18">
        <v>2</v>
      </c>
      <c r="Q12" s="18">
        <v>3</v>
      </c>
      <c r="R12" s="18" t="s">
        <v>25</v>
      </c>
      <c r="S12" s="18" t="s">
        <v>32</v>
      </c>
      <c r="T12" s="18" t="s">
        <v>42</v>
      </c>
      <c r="U12" s="18" t="s">
        <v>33</v>
      </c>
      <c r="V12" s="18" t="s">
        <v>27</v>
      </c>
      <c r="W12" s="17" t="s">
        <v>36</v>
      </c>
      <c r="X12" s="20" t="s">
        <v>34</v>
      </c>
      <c r="Y12" s="1"/>
      <c r="Z12" s="1"/>
    </row>
    <row r="13" spans="2:26" ht="153.75" customHeight="1" x14ac:dyDescent="0.25">
      <c r="B13" s="16">
        <v>3</v>
      </c>
      <c r="C13" s="13" t="s">
        <v>35</v>
      </c>
      <c r="D13" s="13" t="s">
        <v>30</v>
      </c>
      <c r="E13" s="13" t="s">
        <v>23</v>
      </c>
      <c r="F13" s="13" t="s">
        <v>31</v>
      </c>
      <c r="G13" s="17" t="s">
        <v>75</v>
      </c>
      <c r="H13" s="17" t="s">
        <v>44</v>
      </c>
      <c r="I13" s="18">
        <v>2</v>
      </c>
      <c r="J13" s="18">
        <v>3</v>
      </c>
      <c r="K13" s="18">
        <v>5</v>
      </c>
      <c r="L13" s="18" t="s">
        <v>24</v>
      </c>
      <c r="M13" s="19" t="s">
        <v>40</v>
      </c>
      <c r="N13" s="17" t="s">
        <v>47</v>
      </c>
      <c r="O13" s="18">
        <v>1</v>
      </c>
      <c r="P13" s="18">
        <v>1</v>
      </c>
      <c r="Q13" s="18">
        <v>2</v>
      </c>
      <c r="R13" s="18" t="s">
        <v>25</v>
      </c>
      <c r="S13" s="18" t="s">
        <v>29</v>
      </c>
      <c r="T13" s="18" t="s">
        <v>46</v>
      </c>
      <c r="U13" s="18" t="s">
        <v>26</v>
      </c>
      <c r="V13" s="18" t="s">
        <v>27</v>
      </c>
      <c r="W13" s="17" t="s">
        <v>36</v>
      </c>
      <c r="X13" s="20" t="s">
        <v>28</v>
      </c>
      <c r="Y13" s="1"/>
      <c r="Z13" s="1"/>
    </row>
    <row r="14" spans="2:26" ht="153.75" customHeight="1" x14ac:dyDescent="0.25">
      <c r="B14" s="16"/>
      <c r="C14" s="13" t="s">
        <v>21</v>
      </c>
      <c r="D14" s="13" t="s">
        <v>22</v>
      </c>
      <c r="E14" s="13" t="s">
        <v>52</v>
      </c>
      <c r="F14" s="13" t="s">
        <v>60</v>
      </c>
      <c r="G14" s="17" t="s">
        <v>61</v>
      </c>
      <c r="H14" s="17" t="s">
        <v>62</v>
      </c>
      <c r="I14" s="18">
        <v>3</v>
      </c>
      <c r="J14" s="18">
        <v>30</v>
      </c>
      <c r="K14" s="18"/>
      <c r="L14" s="18" t="s">
        <v>24</v>
      </c>
      <c r="M14" s="19" t="s">
        <v>63</v>
      </c>
      <c r="N14" s="17" t="s">
        <v>64</v>
      </c>
      <c r="O14" s="18">
        <v>4</v>
      </c>
      <c r="P14" s="18">
        <v>30</v>
      </c>
      <c r="Q14" s="18">
        <v>34</v>
      </c>
      <c r="R14" s="18" t="s">
        <v>24</v>
      </c>
      <c r="S14" s="18" t="s">
        <v>29</v>
      </c>
      <c r="T14" s="18" t="s">
        <v>63</v>
      </c>
      <c r="U14" s="18" t="s">
        <v>26</v>
      </c>
      <c r="V14" s="18" t="s">
        <v>59</v>
      </c>
      <c r="W14" s="17" t="s">
        <v>65</v>
      </c>
      <c r="X14" s="20" t="s">
        <v>28</v>
      </c>
      <c r="Y14" s="1"/>
      <c r="Z14" s="1"/>
    </row>
    <row r="15" spans="2:26" ht="153.75" customHeight="1" x14ac:dyDescent="0.25">
      <c r="B15" s="16"/>
      <c r="C15" s="13" t="s">
        <v>21</v>
      </c>
      <c r="D15" s="13" t="s">
        <v>22</v>
      </c>
      <c r="E15" s="13" t="s">
        <v>52</v>
      </c>
      <c r="F15" s="13" t="s">
        <v>60</v>
      </c>
      <c r="G15" s="17" t="s">
        <v>66</v>
      </c>
      <c r="H15" s="17" t="s">
        <v>76</v>
      </c>
      <c r="I15" s="18">
        <v>3</v>
      </c>
      <c r="J15" s="18">
        <v>50</v>
      </c>
      <c r="K15" s="18">
        <v>53</v>
      </c>
      <c r="L15" s="18" t="s">
        <v>67</v>
      </c>
      <c r="M15" s="19" t="s">
        <v>63</v>
      </c>
      <c r="N15" s="17" t="s">
        <v>68</v>
      </c>
      <c r="O15" s="18">
        <v>1</v>
      </c>
      <c r="P15" s="18">
        <v>2</v>
      </c>
      <c r="Q15" s="18">
        <f>O15+P15</f>
        <v>3</v>
      </c>
      <c r="R15" s="18" t="str">
        <f>IF(Q15=5,"MEDIO",IF(Q15&lt;5,"BAJO",IF(Q15&lt;=7,"ALTO",IF(Q15&gt;7,"EXTREMO"))))</f>
        <v>BAJO</v>
      </c>
      <c r="S15" s="18" t="s">
        <v>29</v>
      </c>
      <c r="T15" s="18" t="s">
        <v>63</v>
      </c>
      <c r="U15" s="18" t="s">
        <v>26</v>
      </c>
      <c r="V15" s="18" t="s">
        <v>59</v>
      </c>
      <c r="W15" s="17" t="s">
        <v>69</v>
      </c>
      <c r="X15" s="20" t="s">
        <v>28</v>
      </c>
      <c r="Y15" s="1"/>
      <c r="Z15" s="1"/>
    </row>
    <row r="16" spans="2:26" ht="153.75" customHeight="1" x14ac:dyDescent="0.25">
      <c r="B16" s="16"/>
      <c r="C16" s="13" t="s">
        <v>21</v>
      </c>
      <c r="D16" s="13" t="s">
        <v>22</v>
      </c>
      <c r="E16" s="13" t="s">
        <v>52</v>
      </c>
      <c r="F16" s="13" t="s">
        <v>53</v>
      </c>
      <c r="G16" s="17" t="s">
        <v>54</v>
      </c>
      <c r="H16" s="17" t="s">
        <v>55</v>
      </c>
      <c r="I16" s="18">
        <v>3</v>
      </c>
      <c r="J16" s="18">
        <v>30</v>
      </c>
      <c r="K16" s="18">
        <f>+I16+J16</f>
        <v>33</v>
      </c>
      <c r="L16" s="18" t="s">
        <v>56</v>
      </c>
      <c r="M16" s="19" t="s">
        <v>57</v>
      </c>
      <c r="N16" s="17" t="s">
        <v>58</v>
      </c>
      <c r="O16" s="18">
        <v>1</v>
      </c>
      <c r="P16" s="18">
        <v>2</v>
      </c>
      <c r="Q16" s="18">
        <f>O16+P16</f>
        <v>3</v>
      </c>
      <c r="R16" s="18" t="str">
        <f>IF(Q16=5,"MEDIO",IF(Q16&lt;5,"BAJO",IF(Q16&lt;=7,"ALTO",IF(Q16&gt;7,"EXTREMO"))))</f>
        <v>BAJO</v>
      </c>
      <c r="S16" s="18" t="s">
        <v>32</v>
      </c>
      <c r="T16" s="18" t="s">
        <v>57</v>
      </c>
      <c r="U16" s="18"/>
      <c r="V16" s="18" t="s">
        <v>59</v>
      </c>
      <c r="W16" s="17" t="s">
        <v>70</v>
      </c>
      <c r="X16" s="20" t="s">
        <v>28</v>
      </c>
      <c r="Y16" s="1"/>
      <c r="Z16" s="1"/>
    </row>
    <row r="17" spans="2:26" ht="249" customHeight="1" x14ac:dyDescent="0.25">
      <c r="B17" s="16">
        <v>4</v>
      </c>
      <c r="C17" s="13" t="s">
        <v>35</v>
      </c>
      <c r="D17" s="13" t="s">
        <v>30</v>
      </c>
      <c r="E17" s="13" t="s">
        <v>23</v>
      </c>
      <c r="F17" s="13" t="s">
        <v>31</v>
      </c>
      <c r="G17" s="17" t="s">
        <v>48</v>
      </c>
      <c r="H17" s="17" t="s">
        <v>71</v>
      </c>
      <c r="I17" s="18">
        <v>2</v>
      </c>
      <c r="J17" s="18">
        <v>3</v>
      </c>
      <c r="K17" s="18">
        <v>5</v>
      </c>
      <c r="L17" s="18" t="s">
        <v>24</v>
      </c>
      <c r="M17" s="19" t="s">
        <v>40</v>
      </c>
      <c r="N17" s="17" t="s">
        <v>51</v>
      </c>
      <c r="O17" s="18">
        <v>1</v>
      </c>
      <c r="P17" s="18">
        <v>1</v>
      </c>
      <c r="Q17" s="18">
        <v>2</v>
      </c>
      <c r="R17" s="18" t="s">
        <v>25</v>
      </c>
      <c r="S17" s="18" t="s">
        <v>29</v>
      </c>
      <c r="T17" s="18" t="s">
        <v>46</v>
      </c>
      <c r="U17" s="18" t="s">
        <v>26</v>
      </c>
      <c r="V17" s="18" t="s">
        <v>49</v>
      </c>
      <c r="W17" s="17" t="s">
        <v>36</v>
      </c>
      <c r="X17" s="20" t="s">
        <v>50</v>
      </c>
      <c r="Y17" s="1"/>
      <c r="Z17" s="1"/>
    </row>
    <row r="18" spans="2:26" x14ac:dyDescent="0.25">
      <c r="B18" s="4"/>
      <c r="C18" s="4"/>
      <c r="D18" s="4"/>
      <c r="E18" s="4"/>
      <c r="F18" s="4"/>
      <c r="G18" s="4"/>
      <c r="H18" s="4"/>
      <c r="I18" s="4"/>
      <c r="J18" s="4"/>
      <c r="K18" s="4"/>
      <c r="L18" s="4"/>
      <c r="M18" s="4"/>
      <c r="N18" s="4"/>
      <c r="O18" s="4"/>
      <c r="P18" s="4"/>
      <c r="Q18" s="4"/>
      <c r="R18" s="4"/>
      <c r="S18" s="4"/>
      <c r="T18" s="4"/>
      <c r="U18" s="4"/>
      <c r="V18" s="4"/>
      <c r="W18" s="4"/>
      <c r="X18" s="4"/>
    </row>
    <row r="19" spans="2:26" x14ac:dyDescent="0.25">
      <c r="M19" s="3"/>
    </row>
    <row r="20" spans="2:26" x14ac:dyDescent="0.25">
      <c r="M20" s="3"/>
    </row>
    <row r="21" spans="2:26" x14ac:dyDescent="0.25">
      <c r="M21" s="3"/>
    </row>
    <row r="22" spans="2:26" x14ac:dyDescent="0.25">
      <c r="M22" s="3"/>
    </row>
    <row r="23" spans="2:26" x14ac:dyDescent="0.25">
      <c r="M23" s="3"/>
    </row>
    <row r="24" spans="2:26" x14ac:dyDescent="0.25">
      <c r="M24" s="3"/>
    </row>
    <row r="25" spans="2:26" x14ac:dyDescent="0.25">
      <c r="M25" s="3"/>
    </row>
    <row r="26" spans="2:26" x14ac:dyDescent="0.25">
      <c r="M26" s="3"/>
    </row>
    <row r="27" spans="2:26" x14ac:dyDescent="0.25">
      <c r="M27" s="3"/>
    </row>
    <row r="28" spans="2:26" x14ac:dyDescent="0.25">
      <c r="M28" s="3"/>
    </row>
    <row r="29" spans="2:26" x14ac:dyDescent="0.25">
      <c r="M29" s="3"/>
    </row>
    <row r="30" spans="2:26" x14ac:dyDescent="0.25">
      <c r="M30" s="3"/>
    </row>
    <row r="31" spans="2:26" x14ac:dyDescent="0.25">
      <c r="M31" s="3"/>
    </row>
    <row r="32" spans="2:26" x14ac:dyDescent="0.25">
      <c r="M32" s="3"/>
    </row>
    <row r="33" spans="13:13" x14ac:dyDescent="0.25">
      <c r="M33" s="3"/>
    </row>
    <row r="34" spans="13:13" x14ac:dyDescent="0.25">
      <c r="M34" s="3"/>
    </row>
    <row r="35" spans="13:13" x14ac:dyDescent="0.25">
      <c r="M35" s="3"/>
    </row>
    <row r="36" spans="13:13" x14ac:dyDescent="0.25">
      <c r="M36" s="3"/>
    </row>
    <row r="37" spans="13:13" x14ac:dyDescent="0.25">
      <c r="M37" s="3"/>
    </row>
    <row r="38" spans="13:13" x14ac:dyDescent="0.25">
      <c r="M38" s="3"/>
    </row>
    <row r="39" spans="13:13" x14ac:dyDescent="0.25">
      <c r="M39" s="3"/>
    </row>
  </sheetData>
  <mergeCells count="21">
    <mergeCell ref="W9:X9"/>
    <mergeCell ref="B2:X2"/>
    <mergeCell ref="B6:X7"/>
    <mergeCell ref="B9:B10"/>
    <mergeCell ref="C9:C10"/>
    <mergeCell ref="D9:D10"/>
    <mergeCell ref="E9:E10"/>
    <mergeCell ref="F9:F10"/>
    <mergeCell ref="G9:G10"/>
    <mergeCell ref="H9:H10"/>
    <mergeCell ref="I9:I10"/>
    <mergeCell ref="O9:R9"/>
    <mergeCell ref="S9:S10"/>
    <mergeCell ref="T9:T10"/>
    <mergeCell ref="U9:U10"/>
    <mergeCell ref="V9:V10"/>
    <mergeCell ref="J9:J10"/>
    <mergeCell ref="K9:K10"/>
    <mergeCell ref="L9:L10"/>
    <mergeCell ref="M9:M10"/>
    <mergeCell ref="N9:N10"/>
  </mergeCells>
  <pageMargins left="0.70866141732283472" right="0.70866141732283472" top="0.74803149606299213" bottom="0.74803149606299213" header="0.31496062992125984" footer="0.31496062992125984"/>
  <pageSetup paperSize="14" scale="65"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recomendada – TH</vt:lpstr>
      <vt:lpstr>'Matriz recomendada – TH'!Área_de_impresión</vt:lpstr>
      <vt:lpstr>'Matriz recomendada – TH'!Títulos_a_imprimir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Administrador</cp:lastModifiedBy>
  <cp:lastPrinted>2022-04-26T20:59:54Z</cp:lastPrinted>
  <dcterms:created xsi:type="dcterms:W3CDTF">2019-09-06T15:34:25Z</dcterms:created>
  <dcterms:modified xsi:type="dcterms:W3CDTF">2022-04-28T21:58:25Z</dcterms:modified>
</cp:coreProperties>
</file>