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comments2.xml" ContentType="application/vnd.openxmlformats-officedocument.spreadsheetml.comments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490" windowHeight="7545" tabRatio="668"/>
  </bookViews>
  <sheets>
    <sheet name="Complemento tipo almuerzo" sheetId="30" r:id="rId1"/>
    <sheet name="Complemento AM PM" sheetId="34" r:id="rId2"/>
    <sheet name="Ración industrializada" sheetId="32" r:id="rId3"/>
    <sheet name="Ración industrializada Temporal" sheetId="53" r:id="rId4"/>
    <sheet name="Vaso de leche " sheetId="31" r:id="rId5"/>
    <sheet name="Lista intercambio Almuerzo" sheetId="52" r:id="rId6"/>
    <sheet name="Lista intercambio AM-PM" sheetId="49" r:id="rId7"/>
    <sheet name="Lista intercambio R.I" sheetId="50" r:id="rId8"/>
    <sheet name="Lista intercambio R.I.T" sheetId="51" r:id="rId9"/>
  </sheets>
  <definedNames>
    <definedName name="_xlnm.Print_Area" localSheetId="0">'Complemento tipo almuerzo'!$A$1:$AI$207</definedName>
  </definedNames>
  <calcPr calcId="145621"/>
</workbook>
</file>

<file path=xl/calcChain.xml><?xml version="1.0" encoding="utf-8"?>
<calcChain xmlns="http://schemas.openxmlformats.org/spreadsheetml/2006/main">
  <c r="C5" i="30" l="1"/>
  <c r="E5" i="30"/>
  <c r="G5" i="30"/>
  <c r="G176" i="30" l="1"/>
  <c r="E176" i="30"/>
  <c r="C176" i="30"/>
  <c r="AB174" i="30"/>
  <c r="Z174" i="30"/>
  <c r="X174" i="30"/>
  <c r="U176" i="30"/>
  <c r="S176" i="30"/>
  <c r="Q176" i="30"/>
  <c r="N176" i="30"/>
  <c r="L176" i="30"/>
  <c r="J176" i="30"/>
  <c r="AI120" i="30" l="1"/>
  <c r="AG120" i="30"/>
  <c r="AE120" i="30"/>
  <c r="G120" i="30"/>
  <c r="E120" i="30"/>
  <c r="C120" i="30"/>
  <c r="U141" i="30"/>
  <c r="S141" i="30"/>
  <c r="Q141" i="30"/>
  <c r="N120" i="30"/>
  <c r="L120" i="30"/>
  <c r="J120" i="30"/>
  <c r="G70" i="30" l="1"/>
  <c r="E70" i="30"/>
  <c r="C70" i="30"/>
  <c r="AB83" i="30" l="1"/>
  <c r="Z83" i="30"/>
  <c r="X83" i="30"/>
  <c r="U70" i="30" l="1"/>
  <c r="S70" i="30"/>
  <c r="Q70" i="30"/>
  <c r="N70" i="30"/>
  <c r="L70" i="30"/>
  <c r="J70" i="30"/>
  <c r="AD7" i="30" l="1"/>
  <c r="AI19" i="30"/>
  <c r="AG19" i="30"/>
  <c r="AE19" i="30"/>
  <c r="AB19" i="30"/>
  <c r="Z19" i="30"/>
  <c r="X19" i="30"/>
  <c r="Q19" i="30" l="1"/>
  <c r="Q18" i="30" s="1"/>
  <c r="U19" i="30"/>
  <c r="U18" i="30" s="1"/>
  <c r="S19" i="30"/>
  <c r="S18" i="30" s="1"/>
  <c r="N5" i="30"/>
  <c r="L5" i="30"/>
  <c r="J5" i="30"/>
</calcChain>
</file>

<file path=xl/comments1.xml><?xml version="1.0" encoding="utf-8"?>
<comments xmlns="http://schemas.openxmlformats.org/spreadsheetml/2006/main">
  <authors>
    <author>Jhon Hernan  Serna Grajales</author>
  </authors>
  <commentList>
    <comment ref="B8" authorId="0">
      <text>
        <r>
          <rPr>
            <sz val="9"/>
            <color indexed="81"/>
            <rFont val="Tahoma"/>
            <family val="2"/>
          </rPr>
          <t>Registrar el alimento que pertenece al componente, tanto que hace parte de los menús diseñados y aprobados, como el que se aprueba para intercambio, considerando disponibilidad por producción, cosecha y hábitos alimentarios del municipio / departamento</t>
        </r>
      </text>
    </comment>
  </commentList>
</comments>
</file>

<file path=xl/comments2.xml><?xml version="1.0" encoding="utf-8"?>
<comments xmlns="http://schemas.openxmlformats.org/spreadsheetml/2006/main">
  <authors>
    <author>Jhon Hernan  Serna Grajales</author>
  </authors>
  <commentList>
    <comment ref="B10" authorId="0">
      <text>
        <r>
          <rPr>
            <sz val="9"/>
            <color indexed="81"/>
            <rFont val="Tahoma"/>
            <family val="2"/>
          </rPr>
          <t>Registrar el alimento que pertenece al componente, tanto que hace parte de los menús diseñados y aprobados, como el que se aprueba para intercambio, considerando disponibilidad por producción, cosecha y hábitos alimentarios del municipio / departamento</t>
        </r>
      </text>
    </comment>
  </commentList>
</comments>
</file>

<file path=xl/comments3.xml><?xml version="1.0" encoding="utf-8"?>
<comments xmlns="http://schemas.openxmlformats.org/spreadsheetml/2006/main">
  <authors>
    <author>Jhon Hernan  Serna Grajales</author>
  </authors>
  <commentList>
    <comment ref="B10" authorId="0">
      <text>
        <r>
          <rPr>
            <sz val="9"/>
            <color indexed="81"/>
            <rFont val="Tahoma"/>
            <family val="2"/>
          </rPr>
          <t>Registrar el alimento que pertenece al componente, tanto que hace parte de los menús diseñados y aprobados, como el que se aprueba para intercambio, considerando disponibilidad por producción, cosecha y hábitos alimentarios del municipio / departamento</t>
        </r>
      </text>
    </comment>
  </commentList>
</comments>
</file>

<file path=xl/sharedStrings.xml><?xml version="1.0" encoding="utf-8"?>
<sst xmlns="http://schemas.openxmlformats.org/spreadsheetml/2006/main" count="2513" uniqueCount="624">
  <si>
    <t>Salsa de tomate</t>
  </si>
  <si>
    <t>Mayonesa</t>
  </si>
  <si>
    <t>Menú N°1</t>
  </si>
  <si>
    <t>Menú N°2</t>
  </si>
  <si>
    <t>Menú N°3</t>
  </si>
  <si>
    <t>Menú N°4</t>
  </si>
  <si>
    <t>Menú N° 5</t>
  </si>
  <si>
    <t>Plátano Guineo</t>
  </si>
  <si>
    <t>Papa capira</t>
  </si>
  <si>
    <t>Blanquillo</t>
  </si>
  <si>
    <t>Papa Capira</t>
  </si>
  <si>
    <t>Papa criolla</t>
  </si>
  <si>
    <t xml:space="preserve">Aceite </t>
  </si>
  <si>
    <t>Lenteja</t>
  </si>
  <si>
    <t>Habichuela</t>
  </si>
  <si>
    <t>Arroz fortificado</t>
  </si>
  <si>
    <t>Cebolla junca</t>
  </si>
  <si>
    <t>Harina de trigo fortificada</t>
  </si>
  <si>
    <t>Cebolla Junca</t>
  </si>
  <si>
    <t>Aceite</t>
  </si>
  <si>
    <t>Repollo blanco</t>
  </si>
  <si>
    <t>Tomate chonto</t>
  </si>
  <si>
    <t>Cilantro</t>
  </si>
  <si>
    <t>Azúcar refinada</t>
  </si>
  <si>
    <t>Tomate de aliño</t>
  </si>
  <si>
    <t>Ajo</t>
  </si>
  <si>
    <t>Esencia de vainilla</t>
  </si>
  <si>
    <t>Azúcar</t>
  </si>
  <si>
    <t>Sopa de Verduras</t>
  </si>
  <si>
    <t>Fruta Entera</t>
  </si>
  <si>
    <t>Fríjoles</t>
  </si>
  <si>
    <t>Fríjol lima</t>
  </si>
  <si>
    <t>Tortas de Atún</t>
  </si>
  <si>
    <t>Ensalada dulce</t>
  </si>
  <si>
    <t>Leche en polvo entera</t>
  </si>
  <si>
    <t>0.5</t>
  </si>
  <si>
    <t>0.3</t>
  </si>
  <si>
    <t>Sal yodada</t>
  </si>
  <si>
    <t>Arroz Blanco</t>
  </si>
  <si>
    <t>Arroz  Blanco</t>
  </si>
  <si>
    <t>Ensalada Fresca</t>
  </si>
  <si>
    <t>Vinagre de frutas</t>
  </si>
  <si>
    <t>Crema de leche</t>
  </si>
  <si>
    <t>Auyama</t>
  </si>
  <si>
    <t>Queso blanco o campesino</t>
  </si>
  <si>
    <t>Menú N°5</t>
  </si>
  <si>
    <t>Sopa de guineo</t>
  </si>
  <si>
    <t>Ensalada de Frutas</t>
  </si>
  <si>
    <t>Leche condensada</t>
  </si>
  <si>
    <t>Arroz con zanahoria</t>
  </si>
  <si>
    <t>Salsa rosada</t>
  </si>
  <si>
    <t>Fruta Picada</t>
  </si>
  <si>
    <t>Torta de vainilla cubierta con chocolate</t>
  </si>
  <si>
    <t>Fruta  grupo N°1</t>
  </si>
  <si>
    <t>Cabello de ángel</t>
  </si>
  <si>
    <t>Leche liquida</t>
  </si>
  <si>
    <t>Leche Chocolatada</t>
  </si>
  <si>
    <t>Pandequeso</t>
  </si>
  <si>
    <t>Leche liquida saborizada</t>
  </si>
  <si>
    <t>Fruta entera</t>
  </si>
  <si>
    <t>Fruta entera grupo N°2</t>
  </si>
  <si>
    <t>Fruta entera grupo N°1</t>
  </si>
  <si>
    <t xml:space="preserve">Fruta entera </t>
  </si>
  <si>
    <t>Fruta entera grupo Nº1</t>
  </si>
  <si>
    <t>Cereal dulce en hojuelas</t>
  </si>
  <si>
    <t>Cereal de arroz tostado con sabor a chocolate, enriquecido con vitaminas y minerales.</t>
  </si>
  <si>
    <t>Maní salado</t>
  </si>
  <si>
    <t>Pandebono</t>
  </si>
  <si>
    <t xml:space="preserve"> Menú N°1</t>
  </si>
  <si>
    <t xml:space="preserve"> Menú Nº4</t>
  </si>
  <si>
    <t xml:space="preserve"> Menú N°5</t>
  </si>
  <si>
    <t>Fruta para picar grupo N°3</t>
  </si>
  <si>
    <t>Arepa de queso</t>
  </si>
  <si>
    <t>Arepa de queso tipo  tela.</t>
  </si>
  <si>
    <t>Papa criolla frita</t>
  </si>
  <si>
    <t xml:space="preserve">Papa criolla </t>
  </si>
  <si>
    <t>Queso mozarella en lonja</t>
  </si>
  <si>
    <t>Cereal de maíz en hojuelas azucarado, enriquecido con vitaminas y minerales.</t>
  </si>
  <si>
    <t>Maní cubierto con chocolate</t>
  </si>
  <si>
    <t>Pastel hojaldrado de guayaba</t>
  </si>
  <si>
    <t>Pastel hojaldrado de queso</t>
  </si>
  <si>
    <t xml:space="preserve">Carne de res </t>
  </si>
  <si>
    <t>Color</t>
  </si>
  <si>
    <t>Plátano hartón maduro</t>
  </si>
  <si>
    <t>Cazuela de Fríjoles</t>
  </si>
  <si>
    <t>Carne de res desmechada</t>
  </si>
  <si>
    <t>Picado de carne y maduro</t>
  </si>
  <si>
    <t>Mostaneza</t>
  </si>
  <si>
    <t>Tajada de plátano maduro</t>
  </si>
  <si>
    <t xml:space="preserve">Arepa redonda </t>
  </si>
  <si>
    <t>Torta de Auyama</t>
  </si>
  <si>
    <t xml:space="preserve">Yogurt </t>
  </si>
  <si>
    <t xml:space="preserve">Yogurt  </t>
  </si>
  <si>
    <t>Yogurt   natural</t>
  </si>
  <si>
    <t xml:space="preserve">Yogurt   </t>
  </si>
  <si>
    <t>Hogao</t>
  </si>
  <si>
    <t>Cebolla de huevo blanca</t>
  </si>
  <si>
    <t>Carne de res sofrita</t>
  </si>
  <si>
    <t>Atún sofrito</t>
  </si>
  <si>
    <t>Fríjoles con hogao</t>
  </si>
  <si>
    <t>Arroz con espinaca</t>
  </si>
  <si>
    <t>Polvo de bizcocho</t>
  </si>
  <si>
    <t>Galleta waffer cubierta con chocolate.</t>
  </si>
  <si>
    <t>Jugo de limón</t>
  </si>
  <si>
    <t>Zanahoria</t>
  </si>
  <si>
    <t xml:space="preserve">Patacón </t>
  </si>
  <si>
    <t>Papa capira con cáscara</t>
  </si>
  <si>
    <t>Ensalada fresca</t>
  </si>
  <si>
    <t>Arroz blanco</t>
  </si>
  <si>
    <t xml:space="preserve">Queso blanco o campesino </t>
  </si>
  <si>
    <t>Sánduche de pollo</t>
  </si>
  <si>
    <t xml:space="preserve"> Espaguetis con Atún</t>
  </si>
  <si>
    <t xml:space="preserve">Espaguetis </t>
  </si>
  <si>
    <t xml:space="preserve"> Menú Nº1</t>
  </si>
  <si>
    <t xml:space="preserve"> Menú Nº2</t>
  </si>
  <si>
    <t xml:space="preserve"> Menú Nº3</t>
  </si>
  <si>
    <t>Garbanzos</t>
  </si>
  <si>
    <t xml:space="preserve">Zanahoria </t>
  </si>
  <si>
    <t>Arroz mixto</t>
  </si>
  <si>
    <t xml:space="preserve">Pimentón </t>
  </si>
  <si>
    <t>Papas criollas fritas</t>
  </si>
  <si>
    <t>Papa criolla con cáscara</t>
  </si>
  <si>
    <t xml:space="preserve">Refresco de avena </t>
  </si>
  <si>
    <t>P. bruto</t>
  </si>
  <si>
    <t>P. servida</t>
  </si>
  <si>
    <t>Sopa de blanquillo</t>
  </si>
  <si>
    <t>Sudado de pollo</t>
  </si>
  <si>
    <t>Arepa blanca redonda</t>
  </si>
  <si>
    <t>Papa chorriada</t>
  </si>
  <si>
    <t xml:space="preserve">Pulpa fruta dulce  grupo N°1 </t>
  </si>
  <si>
    <t xml:space="preserve">Pulpa fruta ácida grupo N°2 </t>
  </si>
  <si>
    <t>Pulpa fruta dulce  grupo N°1</t>
  </si>
  <si>
    <t>Pulpa fruta ácida grupo N°2</t>
  </si>
  <si>
    <t>Huevo revuelto</t>
  </si>
  <si>
    <t xml:space="preserve">Pulpa de fruta  dulce grupo N°1 </t>
  </si>
  <si>
    <t xml:space="preserve">Papas a la francesa </t>
  </si>
  <si>
    <t>Huevo cocido</t>
  </si>
  <si>
    <t xml:space="preserve">Pulpa de fruta acida grupo N° 2 </t>
  </si>
  <si>
    <t xml:space="preserve">Pulpa de fruta ácida grupo N° 2 </t>
  </si>
  <si>
    <t xml:space="preserve">Leche líquida saborizada </t>
  </si>
  <si>
    <t>Leche liquida entera de vaca saborizada con vainilla</t>
  </si>
  <si>
    <t xml:space="preserve">Leche líquida </t>
  </si>
  <si>
    <t xml:space="preserve">Leche liquida entera de vaca </t>
  </si>
  <si>
    <t>Leche liquida entera de vaca con sabor a chocolate</t>
  </si>
  <si>
    <t xml:space="preserve"> Menú N°6</t>
  </si>
  <si>
    <t>Menú N°7</t>
  </si>
  <si>
    <t>Menú N°8</t>
  </si>
  <si>
    <t>Menú N°9</t>
  </si>
  <si>
    <t>Menú N° 10</t>
  </si>
  <si>
    <t xml:space="preserve"> Menú N°11</t>
  </si>
  <si>
    <t>Menú N°12</t>
  </si>
  <si>
    <t>Menú N°13</t>
  </si>
  <si>
    <t>Menú N°14</t>
  </si>
  <si>
    <t>Menú N° 15</t>
  </si>
  <si>
    <t>Menú N°17</t>
  </si>
  <si>
    <t>Menú N°18</t>
  </si>
  <si>
    <t>Menú N°19</t>
  </si>
  <si>
    <t>Menú N° 20</t>
  </si>
  <si>
    <t>Brownie</t>
  </si>
  <si>
    <t xml:space="preserve">Pandequeso </t>
  </si>
  <si>
    <t xml:space="preserve"> Menú Nº11</t>
  </si>
  <si>
    <t xml:space="preserve"> Menú N°15</t>
  </si>
  <si>
    <t xml:space="preserve"> Menú Nº14</t>
  </si>
  <si>
    <t xml:space="preserve"> Menú Nº13</t>
  </si>
  <si>
    <t xml:space="preserve"> Menú Nº16</t>
  </si>
  <si>
    <t xml:space="preserve"> Menú Nº17</t>
  </si>
  <si>
    <t xml:space="preserve"> Menú Nº18</t>
  </si>
  <si>
    <t xml:space="preserve"> Menú Nº19</t>
  </si>
  <si>
    <t xml:space="preserve"> Menú N°20</t>
  </si>
  <si>
    <t>Fruta entera grupo Nº2</t>
  </si>
  <si>
    <t xml:space="preserve"> Menú Nº7</t>
  </si>
  <si>
    <t xml:space="preserve"> Menú Nº8</t>
  </si>
  <si>
    <t xml:space="preserve"> Menú Nº9</t>
  </si>
  <si>
    <t xml:space="preserve"> Menú N°10</t>
  </si>
  <si>
    <t>Café con leche</t>
  </si>
  <si>
    <t>Arroz con leche</t>
  </si>
  <si>
    <t xml:space="preserve">Waffle </t>
  </si>
  <si>
    <t>Torta de carne de res</t>
  </si>
  <si>
    <t>Bistec de carne de res</t>
  </si>
  <si>
    <t>Goulash de res</t>
  </si>
  <si>
    <t>Menú N°6</t>
  </si>
  <si>
    <t>Menú N°10</t>
  </si>
  <si>
    <t>Menú N°11</t>
  </si>
  <si>
    <t>Menú N°15</t>
  </si>
  <si>
    <t>Menú N°16</t>
  </si>
  <si>
    <t>Menú N°20</t>
  </si>
  <si>
    <t xml:space="preserve">Torta de carne </t>
  </si>
  <si>
    <t>Leche liquida entera de vaca</t>
  </si>
  <si>
    <t xml:space="preserve">Leche liquida saborizada </t>
  </si>
  <si>
    <t>*V: Peso bruto variable, dependiendo de la fruta entregada.</t>
  </si>
  <si>
    <t>*V</t>
  </si>
  <si>
    <t>70-80</t>
  </si>
  <si>
    <t>Carne de cerdo sofrita</t>
  </si>
  <si>
    <t xml:space="preserve">Arroz fortificado </t>
  </si>
  <si>
    <t>Jugo de fruta</t>
  </si>
  <si>
    <t>Menú Nº3</t>
  </si>
  <si>
    <t>Menú Nº13</t>
  </si>
  <si>
    <t xml:space="preserve"> Menú N°14</t>
  </si>
  <si>
    <t xml:space="preserve"> Menú N°19</t>
  </si>
  <si>
    <t>Bebida Chocolatada</t>
  </si>
  <si>
    <t xml:space="preserve"> Yogurt </t>
  </si>
  <si>
    <t xml:space="preserve">Avena </t>
  </si>
  <si>
    <t xml:space="preserve">Jugo de Fruta </t>
  </si>
  <si>
    <t xml:space="preserve">Bebida Chocolatada </t>
  </si>
  <si>
    <t>Jugo de Fruta</t>
  </si>
  <si>
    <t>V*</t>
  </si>
  <si>
    <t xml:space="preserve">Sorbete de fruta </t>
  </si>
  <si>
    <t>Tomate en cubos</t>
  </si>
  <si>
    <t xml:space="preserve">Mostaza </t>
  </si>
  <si>
    <t xml:space="preserve">Pastel hojaldrado de arequipe y queso </t>
  </si>
  <si>
    <t>Margarina suave de mesa</t>
  </si>
  <si>
    <t xml:space="preserve">Jugo de fruta </t>
  </si>
  <si>
    <t>Bebida chocolatada fría o caliente</t>
  </si>
  <si>
    <t>Pechuga de pollo sin piel</t>
  </si>
  <si>
    <t xml:space="preserve">Margarina suave de mesa </t>
  </si>
  <si>
    <t>Canela en polvo</t>
  </si>
  <si>
    <t>Menú Nº6</t>
  </si>
  <si>
    <t>Menú Nº8</t>
  </si>
  <si>
    <t>Menú Nº18</t>
  </si>
  <si>
    <t xml:space="preserve">Leche liquida entera de vaca saborizada con fresa </t>
  </si>
  <si>
    <t>Leche liquida entera de vaca saborizada  con chocolate</t>
  </si>
  <si>
    <t xml:space="preserve">Banano </t>
  </si>
  <si>
    <t xml:space="preserve">Papayuela o papaya </t>
  </si>
  <si>
    <t>Plátano hartón verde</t>
  </si>
  <si>
    <t xml:space="preserve">Auyama </t>
  </si>
  <si>
    <t xml:space="preserve">Espinaca </t>
  </si>
  <si>
    <t>Miel de abeja</t>
  </si>
  <si>
    <t xml:space="preserve">Sal yodada </t>
  </si>
  <si>
    <t xml:space="preserve">Pepino cohombro </t>
  </si>
  <si>
    <t xml:space="preserve">Cilantro </t>
  </si>
  <si>
    <t xml:space="preserve">Repollo morado </t>
  </si>
  <si>
    <t>Carne de res</t>
  </si>
  <si>
    <t xml:space="preserve">Tomate chonto </t>
  </si>
  <si>
    <t>Pan blanco tajado</t>
  </si>
  <si>
    <t>Pepino cohombro</t>
  </si>
  <si>
    <t xml:space="preserve">Ajo </t>
  </si>
  <si>
    <t>Queso blanco  o campesino</t>
  </si>
  <si>
    <t>Palo hojaldrado de queso</t>
  </si>
  <si>
    <t xml:space="preserve">Palo hojaldrado de queso </t>
  </si>
  <si>
    <t>Pastel hojaldrado de  queso</t>
  </si>
  <si>
    <t>El pastel hojaldrado de queso debe tener una cantidad  minina de queso blanco o campesino por grupo de edad, asi:</t>
  </si>
  <si>
    <t>Cereal tostado dulce con sabor a chocolate</t>
  </si>
  <si>
    <t>Anexo A: ciclo de menú</t>
  </si>
  <si>
    <t xml:space="preserve">LISTA DE INTERCAMBIOS  </t>
  </si>
  <si>
    <t>GRUPO DE EDAD</t>
  </si>
  <si>
    <t>Todos los grupos</t>
  </si>
  <si>
    <t>OPERADOR</t>
  </si>
  <si>
    <t>DEPARTAMENTO</t>
  </si>
  <si>
    <t>Antioquia</t>
  </si>
  <si>
    <t>MUNICIPIO</t>
  </si>
  <si>
    <t>GRUPO ETNICO</t>
  </si>
  <si>
    <t>INDÍGENA</t>
  </si>
  <si>
    <t>COMUNIDAD / PUEBLO INDÍGENA</t>
  </si>
  <si>
    <t>AFROCOLOMBIANO / PALENQUEROS</t>
  </si>
  <si>
    <t>RAIZAL</t>
  </si>
  <si>
    <t>ROM</t>
  </si>
  <si>
    <t>SIN PERTENENCIA ÉTNICA</t>
  </si>
  <si>
    <t>X</t>
  </si>
  <si>
    <t>COMPONENTE</t>
  </si>
  <si>
    <t>LISTA DE ALIMENTOS PARA INTERCAMBIO</t>
  </si>
  <si>
    <t>LÁCTEOS</t>
  </si>
  <si>
    <t xml:space="preserve">Leche en polvo entera </t>
  </si>
  <si>
    <t>ALIMENTO PROTEÍCO</t>
  </si>
  <si>
    <t xml:space="preserve">Atún </t>
  </si>
  <si>
    <t>Huevo de gallina</t>
  </si>
  <si>
    <t>Filete de pechuga de pollo sin piel</t>
  </si>
  <si>
    <t>CEREAL ACOMPAÑANTE</t>
  </si>
  <si>
    <t>Arroz</t>
  </si>
  <si>
    <t>Harina de trigo</t>
  </si>
  <si>
    <t>Waffle</t>
  </si>
  <si>
    <t>Croissant hojaldrado</t>
  </si>
  <si>
    <t>FRUTA</t>
  </si>
  <si>
    <t>AZÚCARES</t>
  </si>
  <si>
    <t>GRASAS</t>
  </si>
  <si>
    <t>Margarina</t>
  </si>
  <si>
    <t>NOMBRE NUTRICIONISTA - DIETISTA QUE ELABORA EL ANÁLISIS</t>
  </si>
  <si>
    <t>FIRMA</t>
  </si>
  <si>
    <t>MATRÍCULA PROFESIONAL</t>
  </si>
  <si>
    <t>JORNADA MAÑANA / TARDE           RACIÓN INDUSTRIALIZADA</t>
  </si>
  <si>
    <t>Medellín</t>
  </si>
  <si>
    <t>GRUPO ÉTNICO</t>
  </si>
  <si>
    <t>Yogurt natural y saborizado</t>
  </si>
  <si>
    <t>Leche líquida entera saborizada</t>
  </si>
  <si>
    <t>Pastel hojaldrado de arequipe y queso</t>
  </si>
  <si>
    <t>CEREAL</t>
  </si>
  <si>
    <t>Espaguetis</t>
  </si>
  <si>
    <t>VERDURA FRÍA O CALIENTE</t>
  </si>
  <si>
    <t>Repollo blanco y morado</t>
  </si>
  <si>
    <t>Espinaca</t>
  </si>
  <si>
    <t>Pimentón</t>
  </si>
  <si>
    <t>Torta de banano</t>
  </si>
  <si>
    <t>CLAUDIA MARIA RAMIREZ ORREGO</t>
  </si>
  <si>
    <t>MND 03203</t>
  </si>
  <si>
    <t>Papa capira pelada</t>
  </si>
  <si>
    <t xml:space="preserve"> Yogurt natural</t>
  </si>
  <si>
    <t>1.5</t>
  </si>
  <si>
    <t>Papas  a la francesa</t>
  </si>
  <si>
    <t>Papas a la francesa</t>
  </si>
  <si>
    <t>Pan Hamburguesa</t>
  </si>
  <si>
    <t xml:space="preserve">Mayonesa </t>
  </si>
  <si>
    <t xml:space="preserve">Salsa tomate </t>
  </si>
  <si>
    <t>Hamburguesa de Carne de Res</t>
  </si>
  <si>
    <t>Lentejas guisadas</t>
  </si>
  <si>
    <t>Leche liquida entera UHT</t>
  </si>
  <si>
    <t xml:space="preserve">Garbanzos guisados </t>
  </si>
  <si>
    <t>Pulpa de fresa</t>
  </si>
  <si>
    <t xml:space="preserve">Cereal dulce en hojuelas </t>
  </si>
  <si>
    <t>Salsa BBQ</t>
  </si>
  <si>
    <t>0.6</t>
  </si>
  <si>
    <t>Ensalada de papa</t>
  </si>
  <si>
    <t xml:space="preserve">Batido de fruta </t>
  </si>
  <si>
    <t>Leche liquida UHT</t>
  </si>
  <si>
    <t xml:space="preserve"> Menú N°12</t>
  </si>
  <si>
    <t xml:space="preserve"> Menú Nº15</t>
  </si>
  <si>
    <t xml:space="preserve">Avena en hojuelas </t>
  </si>
  <si>
    <t>0.2</t>
  </si>
  <si>
    <t>2.0</t>
  </si>
  <si>
    <t>1.0</t>
  </si>
  <si>
    <t>Brownie de chocolate en forma cuadrada</t>
  </si>
  <si>
    <t>Banano maduro</t>
  </si>
  <si>
    <t>Torta de atún</t>
  </si>
  <si>
    <t>Galleta multicereal con macadamia</t>
  </si>
  <si>
    <t>Pastel hojaldrado de  guayaba</t>
  </si>
  <si>
    <t>Pimentón rojo</t>
  </si>
  <si>
    <t>Torta de carne de res precocida</t>
  </si>
  <si>
    <t>Banano pelado</t>
  </si>
  <si>
    <t xml:space="preserve">Cebolla Junca </t>
  </si>
  <si>
    <t>Arepa delgada</t>
  </si>
  <si>
    <t>Huevo cocido con Sal</t>
  </si>
  <si>
    <t xml:space="preserve"> Menú Nº5</t>
  </si>
  <si>
    <t>Maní confitado</t>
  </si>
  <si>
    <t>color</t>
  </si>
  <si>
    <t>Papa salteada</t>
  </si>
  <si>
    <t>Maíz tierno</t>
  </si>
  <si>
    <t>Torticas de Papa</t>
  </si>
  <si>
    <t>Tomate chonto pintón</t>
  </si>
  <si>
    <t xml:space="preserve">Plátano maduro picado con queso </t>
  </si>
  <si>
    <t>Jugo de guayaba</t>
  </si>
  <si>
    <t xml:space="preserve">Azúcar refinada </t>
  </si>
  <si>
    <t>Pan mantequilla redondo</t>
  </si>
  <si>
    <t xml:space="preserve">Pan mantequilla </t>
  </si>
  <si>
    <t xml:space="preserve">Repollo blanco </t>
  </si>
  <si>
    <t>Sal</t>
  </si>
  <si>
    <t>Croqueta de zanahoria</t>
  </si>
  <si>
    <t xml:space="preserve"> Menú N°17</t>
  </si>
  <si>
    <t>Torticas de papa con queso</t>
  </si>
  <si>
    <t>Sorbete de guanábana</t>
  </si>
  <si>
    <t xml:space="preserve">Papa cocida </t>
  </si>
  <si>
    <t xml:space="preserve">Mortadela jamonada </t>
  </si>
  <si>
    <t xml:space="preserve">Mostaneza </t>
  </si>
  <si>
    <t>Barquillo con crema sabor a chocolate</t>
  </si>
  <si>
    <t>Brownie de chocolate</t>
  </si>
  <si>
    <t>Torta horneada de banano</t>
  </si>
  <si>
    <t>Galleta tipo cracker multicereal frutos rojos</t>
  </si>
  <si>
    <t>Panela</t>
  </si>
  <si>
    <t>Mini croissant</t>
  </si>
  <si>
    <r>
      <t xml:space="preserve">Atún lomito en agua </t>
    </r>
    <r>
      <rPr>
        <b/>
        <sz val="10"/>
        <rFont val="Arial"/>
        <family val="2"/>
      </rPr>
      <t>(peso drenado)</t>
    </r>
  </si>
  <si>
    <r>
      <t>Atún lomito en agua</t>
    </r>
    <r>
      <rPr>
        <b/>
        <sz val="10"/>
        <rFont val="Arial"/>
        <family val="2"/>
      </rPr>
      <t xml:space="preserve"> (peso drenado)</t>
    </r>
  </si>
  <si>
    <t>Pierna de cerdo</t>
  </si>
  <si>
    <t xml:space="preserve">Waffle caliente con margarina </t>
  </si>
  <si>
    <t>Pierna de cerdo en salsa BBQ</t>
  </si>
  <si>
    <t>Galleta de sal con sabor a queso</t>
  </si>
  <si>
    <t xml:space="preserve">Galleta de sal con sabor a queso </t>
  </si>
  <si>
    <t>Mini croissant hojaldrado</t>
  </si>
  <si>
    <t>Pan hamburguesa</t>
  </si>
  <si>
    <t>Dona rellena de arequipe</t>
  </si>
  <si>
    <t>Torta con sabor a coco</t>
  </si>
  <si>
    <t xml:space="preserve">Torta horneada de banano </t>
  </si>
  <si>
    <t>Fruta  entera grupo N° 2: mango maduro, granadilla, manzana, pera</t>
  </si>
  <si>
    <t>Dona horneada rellena de arequipe</t>
  </si>
  <si>
    <t xml:space="preserve">Fruta para picar grupo N° 3:  mango pintón, piña oro miel,  papayuela, papaya, melón, sandia. </t>
  </si>
  <si>
    <t>Plátano hartón verde, pintón o maduro.</t>
  </si>
  <si>
    <t>Plátano hartón verde, pintón, maduro, guineo.</t>
  </si>
  <si>
    <r>
      <rPr>
        <b/>
        <sz val="10"/>
        <rFont val="Arial"/>
        <family val="2"/>
      </rPr>
      <t>Fruta  grupo N° 2:</t>
    </r>
    <r>
      <rPr>
        <sz val="10"/>
        <rFont val="Arial"/>
        <family val="2"/>
      </rPr>
      <t xml:space="preserve"> mango maduro, granadilla, manzana y pera.</t>
    </r>
  </si>
  <si>
    <t>Arroz  con cabello de ángel</t>
  </si>
  <si>
    <t>Polvo instantáneo fortificado con sabor a chocolate</t>
  </si>
  <si>
    <t>Queso mozzarella en lonjas</t>
  </si>
  <si>
    <t>Albóndigas en salsa</t>
  </si>
  <si>
    <t>Albóndigas de carne de res</t>
  </si>
  <si>
    <t xml:space="preserve">Plátano hartón maduro </t>
  </si>
  <si>
    <t>Arroz con Pimentón</t>
  </si>
  <si>
    <r>
      <t xml:space="preserve">Carne de res para sofreír o estofar: </t>
    </r>
    <r>
      <rPr>
        <sz val="10"/>
        <rFont val="Arial"/>
        <family val="2"/>
      </rPr>
      <t>Huevo de aldana o solomo extranjero</t>
    </r>
  </si>
  <si>
    <t>Polvo instantáneo fortificado con sabor a chocolate.</t>
  </si>
  <si>
    <t>Queso mozzarella en lonja</t>
  </si>
  <si>
    <t>Almojábana</t>
  </si>
  <si>
    <t xml:space="preserve">Queso mozzarella </t>
  </si>
  <si>
    <t>Queso mozzarella en empaque individual</t>
  </si>
  <si>
    <t xml:space="preserve">Almojábana </t>
  </si>
  <si>
    <t>El pastel debe tener una cantidad mínima  de queso blanco o campesino por grupo de edad,  asi:</t>
  </si>
  <si>
    <t xml:space="preserve">Sándwich de jamón y queso </t>
  </si>
  <si>
    <t>Pan danés</t>
  </si>
  <si>
    <t>Ponqué</t>
  </si>
  <si>
    <t>Cereales azucarados de maíz y arroz.</t>
  </si>
  <si>
    <t>Queso mozzarella</t>
  </si>
  <si>
    <t>Arepa de chócolo</t>
  </si>
  <si>
    <t>Queso Mozzarella</t>
  </si>
  <si>
    <t>Croissant hojaldrado de queso</t>
  </si>
  <si>
    <t>Cereales azucarados de maíz y arroz</t>
  </si>
  <si>
    <t xml:space="preserve">Arepa frita </t>
  </si>
  <si>
    <r>
      <t xml:space="preserve">Banano pelado </t>
    </r>
    <r>
      <rPr>
        <b/>
        <sz val="10"/>
        <rFont val="Arial"/>
        <family val="2"/>
      </rPr>
      <t>(peso neto)</t>
    </r>
  </si>
  <si>
    <t>Sopa de papa</t>
  </si>
  <si>
    <t>Platano hartón verde</t>
  </si>
  <si>
    <t xml:space="preserve">Carne picada </t>
  </si>
  <si>
    <t>Tajada de plátano maduro con queso</t>
  </si>
  <si>
    <t xml:space="preserve">Café instantáneo granulado </t>
  </si>
  <si>
    <t>Porción servida</t>
  </si>
  <si>
    <t xml:space="preserve">Galleta waffer cubierta de chocolate </t>
  </si>
  <si>
    <r>
      <t xml:space="preserve">Queso mozzarella </t>
    </r>
    <r>
      <rPr>
        <b/>
        <sz val="10"/>
        <rFont val="Arial"/>
        <family val="2"/>
      </rPr>
      <t>(en bloque para rayar)</t>
    </r>
  </si>
  <si>
    <r>
      <t xml:space="preserve">Queso mozzarella </t>
    </r>
    <r>
      <rPr>
        <b/>
        <sz val="10"/>
        <rFont val="Arial"/>
        <family val="2"/>
      </rPr>
      <t>(en bloque para rallar)</t>
    </r>
  </si>
  <si>
    <r>
      <t xml:space="preserve">Leche liquida entera de vaca saborizada con vainilla - </t>
    </r>
    <r>
      <rPr>
        <b/>
        <sz val="10"/>
        <rFont val="Arial"/>
        <family val="2"/>
      </rPr>
      <t>UHT</t>
    </r>
  </si>
  <si>
    <r>
      <t xml:space="preserve">Leche liquida entera de vaca saborizada con fresa - </t>
    </r>
    <r>
      <rPr>
        <b/>
        <sz val="10"/>
        <rFont val="Arial"/>
        <family val="2"/>
      </rPr>
      <t>UHT</t>
    </r>
  </si>
  <si>
    <t>Galleta de sal sabor natural o queso</t>
  </si>
  <si>
    <t>AZÚCARES Y DULCES</t>
  </si>
  <si>
    <t>Maní confitado y cubierto con chocolate</t>
  </si>
  <si>
    <t xml:space="preserve">Leche liquida entera </t>
  </si>
  <si>
    <t>CARNES</t>
  </si>
  <si>
    <t>Mortadela jamonada</t>
  </si>
  <si>
    <t>Pan hamburguesa, Pan danés</t>
  </si>
  <si>
    <t>DULCES</t>
  </si>
  <si>
    <t>Galleta waffer cubierta de chocolate</t>
  </si>
  <si>
    <t>Almojabana</t>
  </si>
  <si>
    <t>Cereal de arroz tostado con sabor a chocolate enriquecido con vitaminas y minerales</t>
  </si>
  <si>
    <t>Cereal de maíz en hojuelas azucarado enriquecido con vitaminas y minerales</t>
  </si>
  <si>
    <t xml:space="preserve">Maíz tierno </t>
  </si>
  <si>
    <t>Mostaza</t>
  </si>
  <si>
    <t xml:space="preserve">Salsa de tomate </t>
  </si>
  <si>
    <t>TRANSICIÓN A TERCERO   
(4 a 8 años 11 meses) g/cc</t>
  </si>
  <si>
    <t>CUARTO A OCTAVO
(9 a 13 años 11 meses) g/cc</t>
  </si>
  <si>
    <t>NOVENO A ONCE     
(14 a 17 años 11 meses)  g/cc</t>
  </si>
  <si>
    <t xml:space="preserve">  TRANSICIÓN A TERCERO   
(4 a 8 años 11 meses) g/cc</t>
  </si>
  <si>
    <t xml:space="preserve">NOVENO A ONCE     
(14 a 17 años 11 meses)  g/cc   </t>
  </si>
  <si>
    <t>Queso dulce o panelita de leche</t>
  </si>
  <si>
    <t>JORNADA MAÑANA / TARDE           RACIÓN INDUSTRIALIZADA TEMPORAL</t>
  </si>
  <si>
    <t>Guayaba pintona (fruta)</t>
  </si>
  <si>
    <t xml:space="preserve">JORNADA MAÑANA / TARDE          ALMUERZO       </t>
  </si>
  <si>
    <t xml:space="preserve">JORNADA MAÑANA / TARDE    C. ALIMENTARIO AM-PM       </t>
  </si>
  <si>
    <t>Sal yodada (arroz)</t>
  </si>
  <si>
    <t>Sal yodada (carne)</t>
  </si>
  <si>
    <t>Crema de papa</t>
  </si>
  <si>
    <t>Plátano maduro calado</t>
  </si>
  <si>
    <t>Ensalada para la hamburguesa</t>
  </si>
  <si>
    <t>Tomate chonto pintón en rodaja</t>
  </si>
  <si>
    <t>Pulpa de fruta acida del grupo N° 2 - FRESA O MORA</t>
  </si>
  <si>
    <t>Arroz con Zanahoria</t>
  </si>
  <si>
    <t>Arroz Rojo</t>
  </si>
  <si>
    <t>Carne de cerdo desmechada</t>
  </si>
  <si>
    <t>Tomate chonto maduro</t>
  </si>
  <si>
    <t>Huevo revuelto con aliños</t>
  </si>
  <si>
    <r>
      <rPr>
        <b/>
        <sz val="10"/>
        <rFont val="Arial"/>
        <family val="2"/>
      </rPr>
      <t>Pulpa de fruta Dulce grupo N° 1:</t>
    </r>
    <r>
      <rPr>
        <sz val="10"/>
        <rFont val="Arial"/>
        <family val="2"/>
      </rPr>
      <t xml:space="preserve"> Mango, guayaba, guanábana.</t>
    </r>
  </si>
  <si>
    <t>Arroz con maduro</t>
  </si>
  <si>
    <t>Tomate verde en rodajas</t>
  </si>
  <si>
    <t>Pulpa fruta dulce  grupo N°1  GUANABANA</t>
  </si>
  <si>
    <t>Sorbete de Guanábana</t>
  </si>
  <si>
    <t>Mango tommy pintón</t>
  </si>
  <si>
    <t xml:space="preserve">Azucar </t>
  </si>
  <si>
    <t xml:space="preserve">Pan danés </t>
  </si>
  <si>
    <t xml:space="preserve">Crema de leche </t>
  </si>
  <si>
    <t xml:space="preserve">Arepa blanca delgada </t>
  </si>
  <si>
    <t xml:space="preserve">Arroz con zanahoria  </t>
  </si>
  <si>
    <t>Croissant hojaldrado con margarina y queso</t>
  </si>
  <si>
    <t>Papa Salteada</t>
  </si>
  <si>
    <t>Sorbete de Guayaba</t>
  </si>
  <si>
    <t>Maní cubierto  de chocolate</t>
  </si>
  <si>
    <t xml:space="preserve"> Menú Nº6</t>
  </si>
  <si>
    <t xml:space="preserve">Papa capira </t>
  </si>
  <si>
    <t>Nachos de maíz</t>
  </si>
  <si>
    <t>Pollo desmechado</t>
  </si>
  <si>
    <t>Queso mozarella</t>
  </si>
  <si>
    <r>
      <rPr>
        <b/>
        <sz val="10"/>
        <rFont val="Arial"/>
        <family val="2"/>
      </rPr>
      <t>Pulpa de fruta Ácida grupo N° 2:</t>
    </r>
    <r>
      <rPr>
        <sz val="10"/>
        <rFont val="Arial"/>
        <family val="2"/>
      </rPr>
      <t xml:space="preserve"> Maracuyá, tomate de árbol, mora, lulo, piña, mandarina, fresa y uva.</t>
    </r>
  </si>
  <si>
    <t xml:space="preserve">Arepa de queso </t>
  </si>
  <si>
    <t>Pan dulce relleno con arequipe</t>
  </si>
  <si>
    <t>El pan dulce debe tener una cantidad  minina de arequipe por grupo de edad, asi:</t>
  </si>
  <si>
    <t>El pastel debe tener una cantidad  minina de dulce guayaba por grupo de edad, asi:</t>
  </si>
  <si>
    <t>El pastel debe tener una cantidad mínima  de arequipe por grupo de edad de:</t>
  </si>
  <si>
    <t>Maní con cobertura crujiente salado</t>
  </si>
  <si>
    <t>Jugo mix de piña y fresa</t>
  </si>
  <si>
    <t>Piña fruta entera</t>
  </si>
  <si>
    <t xml:space="preserve">Pulpa de fresa </t>
  </si>
  <si>
    <t>Roscon de guayaba</t>
  </si>
  <si>
    <r>
      <t xml:space="preserve">El palo de queso debe ser de </t>
    </r>
    <r>
      <rPr>
        <b/>
        <sz val="10"/>
        <rFont val="Arial"/>
        <family val="2"/>
      </rPr>
      <t xml:space="preserve">forma cilindrica </t>
    </r>
    <r>
      <rPr>
        <sz val="10"/>
        <rFont val="Arial"/>
        <family val="2"/>
      </rPr>
      <t>y tener una cantidad  minina de queso blanco o campesino por grupo de edad, asi:</t>
    </r>
  </si>
  <si>
    <t xml:space="preserve">El pastel debe tener una cantidad mínima de dulce de guayaba de:                        </t>
  </si>
  <si>
    <t xml:space="preserve">Torta con sabor a vainilla </t>
  </si>
  <si>
    <t xml:space="preserve">Leche liquida entera de vaca saborizada con vainilla </t>
  </si>
  <si>
    <t xml:space="preserve">Granola </t>
  </si>
  <si>
    <t>Todos los grupos de edad (gr)</t>
  </si>
  <si>
    <t>mínimo 22</t>
  </si>
  <si>
    <t>Torta de vainilla con chips de chocolate</t>
  </si>
  <si>
    <t>mínimo 18</t>
  </si>
  <si>
    <t>Barra de cereal con frutas</t>
  </si>
  <si>
    <t xml:space="preserve">mínimo 20 </t>
  </si>
  <si>
    <t>Galleta tipo cracker miel</t>
  </si>
  <si>
    <t xml:space="preserve">Mínimo 25 </t>
  </si>
  <si>
    <r>
      <rPr>
        <b/>
        <sz val="10"/>
        <rFont val="Arial"/>
        <family val="2"/>
      </rPr>
      <t>Fruta  grupo N° 1:</t>
    </r>
    <r>
      <rPr>
        <sz val="10"/>
        <rFont val="Arial"/>
        <family val="2"/>
      </rPr>
      <t xml:space="preserve"> guayaba común, mandarina, banano y murrapo. (la guayaba debe ser entregada sin pelar y en cascos, con previo lavado y desinfección y en empaque individual) </t>
    </r>
  </si>
  <si>
    <t>Croissant hojaldrado con relleno de chocolate</t>
  </si>
  <si>
    <t>Pan tajado blanco</t>
  </si>
  <si>
    <t>Torta con sabor a vainilla</t>
  </si>
  <si>
    <t>Avena en hojuelas</t>
  </si>
  <si>
    <t xml:space="preserve">TUBÉRCULOS - RAÍCES Y PLÁTANOS </t>
  </si>
  <si>
    <t>Cebolla junca, cebollin y cebolla blanca</t>
  </si>
  <si>
    <t>Fruta entera grupo N° 2: mango maduro, granadilla, manzana, pera</t>
  </si>
  <si>
    <t>Fruta entera grupo N° 1: guayaba común, mandarina, banano, murrapo, naranja</t>
  </si>
  <si>
    <t xml:space="preserve">Fruta para picar grupo N° 3:  mango pintón, piña oro miel, papayuela, papaya, melón, sandia. </t>
  </si>
  <si>
    <t>Pulpa de fruta dulce grupo N° 1: Mango, guayaba y guanábana</t>
  </si>
  <si>
    <t>Pulpa de fruta ácida grupo N° 2: Maracuyá, tomate de árbol, mora, lulo, piña, mandarina, fresa y uvas.</t>
  </si>
  <si>
    <t>Leche liquida entera natural y saborizada</t>
  </si>
  <si>
    <t>Arepa redonda</t>
  </si>
  <si>
    <t>Pan Danés</t>
  </si>
  <si>
    <t>Arepa blanca delgada</t>
  </si>
  <si>
    <t>Torta de sabor a coco</t>
  </si>
  <si>
    <t>Fruta  entera grupo N° 1 : guayaba común, mandarina, banano, murrapo y naranja.</t>
  </si>
  <si>
    <t>Pulpa de fruta dulce grupo N° 1: Mango, guayaba, guanábana.</t>
  </si>
  <si>
    <t>Roscón de guayaba</t>
  </si>
  <si>
    <t>Fruta  grupo N° 1: guayaba común, mandarina, banano y murrapo.</t>
  </si>
  <si>
    <t>Fruta  grupo N° 2: mango maduro, granadilla, manzana y pera.</t>
  </si>
  <si>
    <t>Maní crujiente salado</t>
  </si>
  <si>
    <t>Granola</t>
  </si>
  <si>
    <t xml:space="preserve">Pulpa de guanábana </t>
  </si>
  <si>
    <t xml:space="preserve">Croissant hojaldrado con relleno de chocolate </t>
  </si>
  <si>
    <t>Rosquillas horneadas</t>
  </si>
  <si>
    <t>Albóndigas en salsa BBQ</t>
  </si>
  <si>
    <t>Mango  tommy maduro</t>
  </si>
  <si>
    <t>Mango tommy maduro</t>
  </si>
  <si>
    <t>Piña fruta entera sin corazón</t>
  </si>
  <si>
    <t>Tomate chonto verde</t>
  </si>
  <si>
    <t>Pulpa fruta dulce grupo N°1</t>
  </si>
  <si>
    <t>Muffin integral con sabor a coco</t>
  </si>
  <si>
    <t>Croissant integral hojaldrado de queso</t>
  </si>
  <si>
    <t>Jugo natural de mandarina o naranja</t>
  </si>
  <si>
    <t>Jugo de mandarina o naranja, 100% fruta sin azucar</t>
  </si>
  <si>
    <t>-</t>
  </si>
  <si>
    <r>
      <rPr>
        <b/>
        <sz val="10"/>
        <rFont val="Arial"/>
        <family val="2"/>
      </rPr>
      <t>Atún:</t>
    </r>
    <r>
      <rPr>
        <sz val="10"/>
        <rFont val="Arial"/>
        <family val="2"/>
      </rPr>
      <t xml:space="preserve"> Garantizar el tamaño de porción servida para cada grupo de edad, teniendo en cuenta el peso de la lata drenada. </t>
    </r>
  </si>
  <si>
    <t>Yogurt griego</t>
  </si>
  <si>
    <t>Tomate chonto VERDE</t>
  </si>
  <si>
    <r>
      <t>Carne de res para desmechar: P</t>
    </r>
    <r>
      <rPr>
        <sz val="10"/>
        <rFont val="Arial"/>
        <family val="2"/>
      </rPr>
      <t>unta de espaldilla, falda, posta o tabla .</t>
    </r>
  </si>
  <si>
    <r>
      <rPr>
        <b/>
        <sz val="10"/>
        <rFont val="Arial"/>
        <family val="2"/>
      </rPr>
      <t>Fruta  entera grupo N° 1:</t>
    </r>
    <r>
      <rPr>
        <sz val="10"/>
        <rFont val="Arial"/>
        <family val="2"/>
      </rPr>
      <t xml:space="preserve"> Guayaba común en cascos, mandarina, banano, murrapo,  naranja dulce en cascos.</t>
    </r>
  </si>
  <si>
    <r>
      <rPr>
        <b/>
        <sz val="10"/>
        <rFont val="Arial"/>
        <family val="2"/>
      </rPr>
      <t>Fruta  entera grupo N° 2:</t>
    </r>
    <r>
      <rPr>
        <sz val="10"/>
        <rFont val="Arial"/>
        <family val="2"/>
      </rPr>
      <t xml:space="preserve"> Mango maduro, granadilla, manzana, pera.</t>
    </r>
  </si>
  <si>
    <r>
      <t xml:space="preserve">Carne de res para desmechar: </t>
    </r>
    <r>
      <rPr>
        <sz val="10"/>
        <rFont val="Arial"/>
        <family val="2"/>
      </rPr>
      <t>Punta de espaldilla, falda, posta o tabla .</t>
    </r>
  </si>
  <si>
    <t>Yogurt de melocotón, con probióticos y prebióticos</t>
  </si>
  <si>
    <t>Yogurt de mora, con probióticos con probióticos y prebióticos</t>
  </si>
  <si>
    <t>Yogurt natural, con probióticos y prebióticos</t>
  </si>
  <si>
    <t>Yogurt de fresa, con probióticos y prebióticos</t>
  </si>
  <si>
    <t>Yogurt  de frutos rojos, con probióticos y prebióticos</t>
  </si>
  <si>
    <t>Yogurt de mora, con probióticos y prebióticos</t>
  </si>
  <si>
    <t>Yogurt  de fresa, con probióticos y prebióticos</t>
  </si>
  <si>
    <t>Yogurt  natural, con probióticos y prebióticos</t>
  </si>
  <si>
    <t>Yogurt   sabor a fresa, con probióticos y prebióticos</t>
  </si>
  <si>
    <t>Leche liquida entera de vaca- UHT</t>
  </si>
  <si>
    <t>Yogurt  de mora, con probióticos y prebióticos</t>
  </si>
  <si>
    <t>Yogurt  de melocotón, con probióticos y prebióticos</t>
  </si>
  <si>
    <t>Yogurt  de guanábana, con probióticos y prebióticos</t>
  </si>
  <si>
    <t>El roscón debe tener una cantidad mínina de guayaba por grupo de edad, así:</t>
  </si>
  <si>
    <t>Mezcla de maní salado, maíz tostado y uva pasa</t>
  </si>
  <si>
    <t>Mezcla de frutos secos</t>
  </si>
  <si>
    <t>El croissant integral de queso debe tener una cantidad  minina de queso blanco o campesino por grupo de edad, asi:</t>
  </si>
  <si>
    <r>
      <rPr>
        <b/>
        <sz val="10"/>
        <rFont val="Arial"/>
        <family val="2"/>
      </rPr>
      <t>Yogurt griego o tipo griego grupo N° 2:</t>
    </r>
    <r>
      <rPr>
        <sz val="10"/>
        <rFont val="Arial"/>
        <family val="2"/>
      </rPr>
      <t xml:space="preserve"> Melocotón, maracuyá, piña, piña-coco.</t>
    </r>
  </si>
  <si>
    <r>
      <rPr>
        <b/>
        <sz val="10"/>
        <rFont val="Arial"/>
        <family val="2"/>
      </rPr>
      <t>Yogurt  griego o tipo griego grupo N° 2:</t>
    </r>
    <r>
      <rPr>
        <sz val="10"/>
        <rFont val="Arial"/>
        <family val="2"/>
      </rPr>
      <t xml:space="preserve"> Melocotón, maracuyá, piña, piña-coco.</t>
    </r>
  </si>
  <si>
    <t>Yogurt griego o tipo griego saborizado</t>
  </si>
  <si>
    <t>Yogurt griego o tipo griego, con probióticos y prebióticos</t>
  </si>
  <si>
    <t xml:space="preserve">La dona  debe tener una cantidad mínima de arequipe por grupo de edad, así: </t>
  </si>
  <si>
    <t>Yogurt de fresa, con probióticos y prebioticos</t>
  </si>
  <si>
    <t xml:space="preserve">Tomate chonto pintón </t>
  </si>
  <si>
    <t>Huevo  de gallina</t>
  </si>
  <si>
    <t>0.8</t>
  </si>
  <si>
    <t>0.4</t>
  </si>
  <si>
    <t>0.9</t>
  </si>
  <si>
    <r>
      <rPr>
        <b/>
        <sz val="10"/>
        <rFont val="Arial"/>
        <family val="2"/>
      </rPr>
      <t xml:space="preserve">Fruta para picar grupo N° 3: </t>
    </r>
    <r>
      <rPr>
        <sz val="10"/>
        <rFont val="Arial"/>
        <family val="2"/>
      </rPr>
      <t xml:space="preserve"> Mango pintón, piña oro miel,  papayuela, papaya, melón, sandia. Estas frutas deben pelarse y picarse en cubos de tamaño apropiado para comer con cuchara. Todas estas frutas a excepción  de la sandía deben  servirse sin semilla (o corazón en el caso se la piña).</t>
    </r>
  </si>
  <si>
    <r>
      <t xml:space="preserve">Fruta para picar grupo N° 3:  </t>
    </r>
    <r>
      <rPr>
        <sz val="10"/>
        <rFont val="Arial"/>
        <family val="2"/>
      </rPr>
      <t>Mango pintón, piña oro miel,  papayuela, papaya, melón, sandia. Estas frutas deben pelarse y picarse en cubos de tamaño apropiado para comer con cuchara. Todas estas frutas a excepción  de la sandía deben  servirse sin semilla (o corazón en el caso se la piña).</t>
    </r>
  </si>
  <si>
    <t>Yogurt griego o tipo griego con probióticos y prebióticos grupo # 1</t>
  </si>
  <si>
    <t>Yogurt de frutos rojos, con  probióticos y prebióticos</t>
  </si>
  <si>
    <t>0.7</t>
  </si>
  <si>
    <t>Pierna o brazo de cerdo</t>
  </si>
  <si>
    <t>Yogurt griego o tipo griego con  probióticos y prebióticos grupo # 2</t>
  </si>
  <si>
    <t>Yogurt de mora, con  probióticos y prebióticos</t>
  </si>
  <si>
    <t xml:space="preserve">Pierna o brazo de cerdo </t>
  </si>
  <si>
    <r>
      <rPr>
        <b/>
        <sz val="10"/>
        <rFont val="Arial"/>
        <family val="2"/>
      </rPr>
      <t>Yogurt griego tipo griego grupo N° 1:</t>
    </r>
    <r>
      <rPr>
        <sz val="10"/>
        <rFont val="Arial"/>
        <family val="2"/>
      </rPr>
      <t xml:space="preserve"> Fresa, mora, mora-arandanos, frutos rojos.</t>
    </r>
  </si>
  <si>
    <t>Cebollín</t>
  </si>
  <si>
    <t>Mango Tommy Pintón</t>
  </si>
  <si>
    <r>
      <rPr>
        <b/>
        <sz val="10"/>
        <rFont val="Arial"/>
        <family val="2"/>
      </rPr>
      <t>Yogurt griego o tipo griego grupo N° 1:</t>
    </r>
    <r>
      <rPr>
        <sz val="10"/>
        <rFont val="Arial"/>
        <family val="2"/>
      </rPr>
      <t xml:space="preserve"> Fresa, mora, mora-arándanos, frutos rojos.</t>
    </r>
  </si>
  <si>
    <t>Yogurt natural con probióticos y prebióticos</t>
  </si>
  <si>
    <t>Yogurt de frutos rojos, con probióticos y prebióticos</t>
  </si>
  <si>
    <t>Plátano hartón pintón</t>
  </si>
  <si>
    <t>Arepa de chócolo con queso y margarina</t>
  </si>
  <si>
    <t>Arepa delgada de chócolo</t>
  </si>
  <si>
    <t>Yogurt griego o tipo griego con probióticos y prebióticos grupo # 2</t>
  </si>
  <si>
    <t>El pastel hojaldrado de queso debe tener una cantidad  minina de queso blanco o campesino por grupo de edad, así:</t>
  </si>
  <si>
    <t>El croissant debe tener una cantidad  mínima de relleno de chocolate por grupo de edad, así:</t>
  </si>
  <si>
    <r>
      <rPr>
        <b/>
        <sz val="10"/>
        <rFont val="Arial"/>
        <family val="2"/>
      </rPr>
      <t>Yogurt  griego o tipo griego:</t>
    </r>
    <r>
      <rPr>
        <sz val="10"/>
        <rFont val="Arial"/>
        <family val="2"/>
      </rPr>
      <t xml:space="preserve"> Fresa, mora, mora-arándanos, frutos rojos, melocotón, maracuyá, piña, piña-coco.</t>
    </r>
  </si>
  <si>
    <r>
      <rPr>
        <b/>
        <sz val="10"/>
        <rFont val="Arial"/>
        <family val="2"/>
      </rPr>
      <t>Yogurt  griego o tipo griego</t>
    </r>
    <r>
      <rPr>
        <sz val="10"/>
        <rFont val="Arial"/>
        <family val="2"/>
      </rPr>
      <t>: Fresa, mora, mora-arándanos, frutos rojos, melocotón, maracuyá, piña, piña-coco.</t>
    </r>
  </si>
  <si>
    <r>
      <t xml:space="preserve">El palo de queso debe ser de </t>
    </r>
    <r>
      <rPr>
        <b/>
        <sz val="10"/>
        <rFont val="Arial"/>
        <family val="2"/>
      </rPr>
      <t xml:space="preserve">forma cilindrica </t>
    </r>
    <r>
      <rPr>
        <sz val="10"/>
        <rFont val="Arial"/>
        <family val="2"/>
      </rPr>
      <t>y tener una cantidad  minina de queso blanco o campesino por grupo de edad, así:</t>
    </r>
  </si>
  <si>
    <t>El pan dulce debe tener una cantidad  minina de arequipe por grupo de edad, así:</t>
  </si>
  <si>
    <t>El pastel debe tener una cantidad  minina de dulce guayaba por grupo de edad, así:</t>
  </si>
  <si>
    <t>Jugo de mandarina o naranja, 100% fruta sin azúcar</t>
  </si>
  <si>
    <t>El croissant de queso debe tener una cantidad  minina de queso blanco o campesino por grupo de edad, así:</t>
  </si>
  <si>
    <t>El pastel debe tener una cantidad mínima  de queso blanco o campesino por grupo de edad,  así:</t>
  </si>
  <si>
    <t>El roscón debe tener una cantidad mínima de guayaba por grupo de edad, así:</t>
  </si>
  <si>
    <t>Yogurt sabor a guanábana, con probióticos y prebióticos</t>
  </si>
  <si>
    <r>
      <t xml:space="preserve">Yogurt  griego o tipo griego: </t>
    </r>
    <r>
      <rPr>
        <sz val="10"/>
        <rFont val="Arial"/>
        <family val="2"/>
      </rPr>
      <t>Fresa, mora, mora-arándanos, frutos rojos, melocotón, maracuyá, piña, piña-coco.</t>
    </r>
  </si>
  <si>
    <t>Torta veteada de chocolate</t>
  </si>
  <si>
    <t xml:space="preserve">Torta con  sabor a limón </t>
  </si>
  <si>
    <t xml:space="preserve">Torta con sabor a limón </t>
  </si>
  <si>
    <t>Torta con sabor a Vainilla</t>
  </si>
  <si>
    <t>Torta con sabor a vainilla en forma cuadrada</t>
  </si>
  <si>
    <t xml:space="preserve">Torta de vainilla veteada  con chocolate </t>
  </si>
  <si>
    <t>Ponqué relleno de crema sabor a chocolate.</t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</si>
  <si>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 xml:space="preserve">
ANEXO A.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>Tipo</t>
    </r>
    <r>
      <rPr>
        <sz val="10"/>
        <rFont val="Arial"/>
        <family val="2"/>
      </rPr>
      <t xml:space="preserve">: Complemento tipo almuerzo      </t>
    </r>
    <r>
      <rPr>
        <sz val="11"/>
        <rFont val="Arial"/>
        <family val="2"/>
      </rPr>
      <t xml:space="preserve"> 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Semana 1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</si>
  <si>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 xml:space="preserve">
ANEXO A.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>Tipo</t>
    </r>
    <r>
      <rPr>
        <sz val="10"/>
        <rFont val="Arial"/>
        <family val="2"/>
      </rPr>
      <t xml:space="preserve">: Complemento tipo almuerzo
</t>
    </r>
    <r>
      <rPr>
        <b/>
        <sz val="10"/>
        <rFont val="Arial"/>
        <family val="2"/>
      </rPr>
      <t>Semana 2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</si>
  <si>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 xml:space="preserve">
ANEXO A.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>Tipo</t>
    </r>
    <r>
      <rPr>
        <sz val="10"/>
        <rFont val="Arial"/>
        <family val="2"/>
      </rPr>
      <t xml:space="preserve">: Complemento tipo almuerzo
</t>
    </r>
    <r>
      <rPr>
        <b/>
        <sz val="10"/>
        <rFont val="Arial"/>
        <family val="2"/>
      </rPr>
      <t>Semana 3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</si>
  <si>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 xml:space="preserve">
ANEXO A.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>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>Tipo</t>
    </r>
    <r>
      <rPr>
        <sz val="10"/>
        <rFont val="Arial"/>
        <family val="2"/>
      </rPr>
      <t xml:space="preserve">: Complemento tipo almuerzo
</t>
    </r>
    <r>
      <rPr>
        <b/>
        <sz val="10"/>
        <rFont val="Arial"/>
        <family val="2"/>
      </rPr>
      <t>Semana 4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</si>
  <si>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>Tipo:</t>
    </r>
    <r>
      <rPr>
        <sz val="10"/>
        <rFont val="Arial"/>
        <family val="2"/>
      </rPr>
      <t xml:space="preserve"> Complemento alimentario AM-PM
</t>
    </r>
    <r>
      <rPr>
        <b/>
        <sz val="10"/>
        <rFont val="Arial"/>
        <family val="2"/>
      </rPr>
      <t>Semana 1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</si>
  <si>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>Tipo:</t>
    </r>
    <r>
      <rPr>
        <sz val="10"/>
        <rFont val="Arial"/>
        <family val="2"/>
      </rPr>
      <t xml:space="preserve"> Complemento alimentario AM-PM
</t>
    </r>
    <r>
      <rPr>
        <b/>
        <sz val="10"/>
        <rFont val="Arial"/>
        <family val="2"/>
      </rPr>
      <t>Semana 2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</si>
  <si>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</t>
    </r>
    <r>
      <rPr>
        <sz val="10"/>
        <rFont val="Arial"/>
        <family val="2"/>
      </rPr>
      <t xml:space="preserve"> Ciclo de Menú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 xml:space="preserve">Tipo: </t>
    </r>
    <r>
      <rPr>
        <sz val="10"/>
        <rFont val="Arial"/>
        <family val="2"/>
      </rPr>
      <t xml:space="preserve">Complemento alimentario AM-PM
</t>
    </r>
    <r>
      <rPr>
        <b/>
        <sz val="10"/>
        <rFont val="Arial"/>
        <family val="2"/>
      </rPr>
      <t>Semana 3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</si>
  <si>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 xml:space="preserve">ANEXO A. </t>
    </r>
    <r>
      <rPr>
        <sz val="10"/>
        <rFont val="Arial"/>
        <family val="2"/>
      </rPr>
      <t xml:space="preserve">Ciclo de Menú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 Ración preparada en sitio
</t>
    </r>
    <r>
      <rPr>
        <b/>
        <sz val="10"/>
        <rFont val="Arial"/>
        <family val="2"/>
      </rPr>
      <t>Tipo</t>
    </r>
    <r>
      <rPr>
        <sz val="10"/>
        <rFont val="Arial"/>
        <family val="2"/>
      </rPr>
      <t xml:space="preserve">: Complemento alimentario AM-PM
</t>
    </r>
    <r>
      <rPr>
        <b/>
        <sz val="10"/>
        <rFont val="Arial"/>
        <family val="2"/>
      </rPr>
      <t>Semana 4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</si>
  <si>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</t>
    </r>
    <r>
      <rPr>
        <sz val="10"/>
        <rFont val="Arial"/>
        <family val="2"/>
      </rPr>
      <t xml:space="preserve">: Ración industrializada
</t>
    </r>
    <r>
      <rPr>
        <b/>
        <sz val="10"/>
        <rFont val="Arial"/>
        <family val="2"/>
      </rPr>
      <t>Semana 1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</si>
  <si>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</t>
    </r>
    <r>
      <rPr>
        <sz val="10"/>
        <rFont val="Arial"/>
        <family val="2"/>
      </rPr>
      <t xml:space="preserve">: Ración industrializada
</t>
    </r>
    <r>
      <rPr>
        <b/>
        <sz val="10"/>
        <rFont val="Arial"/>
        <family val="2"/>
      </rPr>
      <t>Semana 2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</si>
  <si>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 xml:space="preserve">Modalidad: </t>
    </r>
    <r>
      <rPr>
        <sz val="10"/>
        <rFont val="Arial"/>
        <family val="2"/>
      </rPr>
      <t xml:space="preserve">Ración industrializada
</t>
    </r>
    <r>
      <rPr>
        <b/>
        <sz val="10"/>
        <rFont val="Arial"/>
        <family val="2"/>
      </rPr>
      <t>Semana 4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</si>
  <si>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Ración industrializada
</t>
    </r>
    <r>
      <rPr>
        <b/>
        <sz val="10"/>
        <rFont val="Arial"/>
        <family val="2"/>
      </rPr>
      <t>Semana 3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</si>
  <si>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</t>
    </r>
    <r>
      <rPr>
        <sz val="10"/>
        <rFont val="Arial"/>
        <family val="2"/>
      </rPr>
      <t xml:space="preserve">: Ración industrializada temporal
</t>
    </r>
    <r>
      <rPr>
        <b/>
        <sz val="10"/>
        <rFont val="Arial"/>
        <family val="2"/>
      </rPr>
      <t>Semana 1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</si>
  <si>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</t>
    </r>
    <r>
      <rPr>
        <sz val="10"/>
        <rFont val="Arial"/>
        <family val="2"/>
      </rPr>
      <t xml:space="preserve">: Ración industrializada temporal
</t>
    </r>
    <r>
      <rPr>
        <b/>
        <sz val="10"/>
        <rFont val="Arial"/>
        <family val="2"/>
      </rPr>
      <t>Semana 2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</si>
  <si>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Modalidad:</t>
    </r>
    <r>
      <rPr>
        <sz val="10"/>
        <rFont val="Arial"/>
        <family val="2"/>
      </rPr>
      <t xml:space="preserve"> Ración industrializada temporal
</t>
    </r>
    <r>
      <rPr>
        <b/>
        <sz val="10"/>
        <rFont val="Arial"/>
        <family val="2"/>
      </rPr>
      <t>Semana 3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</si>
  <si>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 xml:space="preserve">Modalidad: </t>
    </r>
    <r>
      <rPr>
        <sz val="10"/>
        <rFont val="Arial"/>
        <family val="2"/>
      </rPr>
      <t xml:space="preserve">Ración industrializada temporal
</t>
    </r>
    <r>
      <rPr>
        <b/>
        <sz val="10"/>
        <rFont val="Arial"/>
        <family val="2"/>
      </rPr>
      <t>Semana 4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</si>
  <si>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 xml:space="preserve">
Tipo:</t>
    </r>
    <r>
      <rPr>
        <sz val="10"/>
        <rFont val="Arial"/>
        <family val="2"/>
      </rPr>
      <t xml:space="preserve"> Complemento vaso de leche
</t>
    </r>
    <r>
      <rPr>
        <b/>
        <sz val="10"/>
        <rFont val="Arial"/>
        <family val="2"/>
      </rPr>
      <t>Semana 1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</si>
  <si>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>Tipo:</t>
    </r>
    <r>
      <rPr>
        <sz val="10"/>
        <rFont val="Arial"/>
        <family val="2"/>
      </rPr>
      <t xml:space="preserve"> Complemento vaso de leche
</t>
    </r>
    <r>
      <rPr>
        <b/>
        <sz val="10"/>
        <rFont val="Arial"/>
        <family val="2"/>
      </rPr>
      <t>Semana 3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</si>
  <si>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 xml:space="preserve">
Tipo:</t>
    </r>
    <r>
      <rPr>
        <sz val="10"/>
        <rFont val="Arial"/>
        <family val="2"/>
      </rPr>
      <t xml:space="preserve"> Complemento vaso de leche
</t>
    </r>
    <r>
      <rPr>
        <b/>
        <sz val="10"/>
        <rFont val="Arial"/>
        <family val="2"/>
      </rPr>
      <t>Semana 4</t>
    </r>
  </si>
  <si>
    <r>
      <t xml:space="preserve">LICITACIÓN PÚBLICA 70006718 de 2019
PRESTACION DEL SERVICIO DE ATENCIÓN ALIMENTARIA PARA EL PROGRAMA DE ALIMENTACION ESCOLAR
</t>
    </r>
    <r>
      <rPr>
        <b/>
        <sz val="10"/>
        <rFont val="Arial"/>
        <family val="2"/>
      </rPr>
      <t>ANEXO A. Ciclo de Menú</t>
    </r>
    <r>
      <rPr>
        <sz val="10"/>
        <rFont val="Arial"/>
        <family val="2"/>
      </rPr>
      <t xml:space="preserve">
</t>
    </r>
    <r>
      <rPr>
        <b/>
        <sz val="10"/>
        <rFont val="Arial"/>
        <family val="2"/>
      </rPr>
      <t xml:space="preserve">
Tipo:</t>
    </r>
    <r>
      <rPr>
        <sz val="10"/>
        <rFont val="Arial"/>
        <family val="2"/>
      </rPr>
      <t xml:space="preserve"> Complemento vaso de leche
</t>
    </r>
    <r>
      <rPr>
        <b/>
        <sz val="10"/>
        <rFont val="Arial"/>
        <family val="2"/>
      </rPr>
      <t>Semana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</si>
</sst>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\ ?/10"/>
    <numFmt numFmtId="166" formatCode="#,##0.0"/>
  </numFmts>
  <fonts count="23">
    <font>
      <sz val="10"/>
      <color indexed="8"/>
      <name val="MS Sans Serif"/>
    </font>
    <font>
      <sz val="10"/>
      <color indexed="8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10"/>
      <name val="Zurich BT"/>
    </font>
    <font>
      <sz val="11"/>
      <color theme="1"/>
      <name val="Arial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 applyNumberFormat="0" applyFont="0" applyFill="0" applyBorder="0" applyAlignment="0" applyProtection="0"/>
    <xf numFmtId="0" fontId="2" fillId="0" borderId="0"/>
    <xf numFmtId="0" fontId="1" fillId="0" borderId="0" applyNumberFormat="0" applyFont="0" applyFill="0" applyBorder="0" applyAlignment="0" applyProtection="0"/>
    <xf numFmtId="0" fontId="14" fillId="0" borderId="0"/>
  </cellStyleXfs>
  <cellXfs count="329">
    <xf numFmtId="0" fontId="0" fillId="0" borderId="0" xfId="0" applyNumberFormat="1" applyFont="1" applyFill="1" applyBorder="1" applyAlignment="1" applyProtection="1"/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NumberFormat="1" applyFont="1" applyFill="1" applyBorder="1" applyAlignment="1">
      <alignment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1" fontId="2" fillId="0" borderId="0" xfId="0" applyNumberFormat="1" applyFont="1" applyFill="1" applyBorder="1" applyAlignment="1">
      <alignment horizontal="left" vertical="center" wrapText="1"/>
    </xf>
    <xf numFmtId="0" fontId="2" fillId="0" borderId="1" xfId="2" applyNumberFormat="1" applyFont="1" applyFill="1" applyBorder="1" applyAlignment="1" applyProtection="1">
      <alignment vertical="center"/>
    </xf>
    <xf numFmtId="0" fontId="2" fillId="2" borderId="0" xfId="0" applyFont="1" applyFill="1" applyBorder="1" applyAlignment="1">
      <alignment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1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1" fontId="2" fillId="2" borderId="0" xfId="0" applyNumberFormat="1" applyFont="1" applyFill="1" applyBorder="1" applyAlignment="1">
      <alignment vertical="center" wrapText="1"/>
    </xf>
    <xf numFmtId="1" fontId="2" fillId="2" borderId="0" xfId="0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vertical="center" wrapText="1"/>
    </xf>
    <xf numFmtId="1" fontId="2" fillId="0" borderId="0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vertical="center"/>
    </xf>
    <xf numFmtId="1" fontId="3" fillId="0" borderId="1" xfId="0" applyNumberFormat="1" applyFont="1" applyFill="1" applyBorder="1" applyAlignment="1">
      <alignment vertical="center" wrapText="1"/>
    </xf>
    <xf numFmtId="0" fontId="2" fillId="0" borderId="1" xfId="0" applyFont="1" applyFill="1" applyBorder="1" applyAlignment="1"/>
    <xf numFmtId="0" fontId="3" fillId="0" borderId="0" xfId="0" applyFont="1" applyFill="1" applyAlignment="1"/>
    <xf numFmtId="0" fontId="2" fillId="0" borderId="0" xfId="0" applyFont="1" applyFill="1" applyAlignment="1"/>
    <xf numFmtId="0" fontId="2" fillId="0" borderId="0" xfId="0" applyFont="1" applyFill="1" applyBorder="1" applyAlignment="1"/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 applyProtection="1">
      <alignment horizontal="center" vertical="center"/>
    </xf>
    <xf numFmtId="0" fontId="3" fillId="0" borderId="1" xfId="2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16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justify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/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2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/>
    <xf numFmtId="0" fontId="2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vertical="center" wrapText="1"/>
    </xf>
    <xf numFmtId="1" fontId="3" fillId="5" borderId="1" xfId="0" applyNumberFormat="1" applyFont="1" applyFill="1" applyBorder="1" applyAlignment="1">
      <alignment horizontal="center" vertical="center" wrapText="1"/>
    </xf>
    <xf numFmtId="0" fontId="0" fillId="0" borderId="0" xfId="0"/>
    <xf numFmtId="0" fontId="8" fillId="5" borderId="1" xfId="0" applyFont="1" applyFill="1" applyBorder="1" applyAlignment="1">
      <alignment vertical="center" wrapText="1"/>
    </xf>
    <xf numFmtId="0" fontId="10" fillId="0" borderId="0" xfId="0" applyFont="1" applyAlignment="1">
      <alignment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Fill="1" applyBorder="1" applyAlignment="1" applyProtection="1">
      <alignment horizontal="left" vertical="center"/>
      <protection locked="0"/>
    </xf>
    <xf numFmtId="0" fontId="12" fillId="0" borderId="0" xfId="0" applyFont="1" applyAlignment="1">
      <alignment vertical="center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3" fillId="5" borderId="1" xfId="3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0" fillId="0" borderId="0" xfId="0" applyFont="1"/>
    <xf numFmtId="0" fontId="15" fillId="0" borderId="0" xfId="0" applyFont="1"/>
    <xf numFmtId="0" fontId="19" fillId="0" borderId="0" xfId="0" applyFont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0" applyFont="1" applyFill="1" applyBorder="1" applyAlignment="1" applyProtection="1">
      <alignment horizontal="left" vertical="center"/>
      <protection locked="0"/>
    </xf>
    <xf numFmtId="0" fontId="9" fillId="0" borderId="1" xfId="0" applyFont="1" applyFill="1" applyBorder="1" applyAlignment="1" applyProtection="1">
      <alignment horizontal="left" vertical="center"/>
      <protection locked="0"/>
    </xf>
    <xf numFmtId="0" fontId="8" fillId="5" borderId="1" xfId="3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9" fillId="0" borderId="7" xfId="0" applyFont="1" applyFill="1" applyBorder="1" applyAlignment="1" applyProtection="1">
      <alignment vertical="center"/>
      <protection locked="0"/>
    </xf>
    <xf numFmtId="0" fontId="20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3" fillId="0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>
      <alignment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2" fillId="2" borderId="1" xfId="0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 applyProtection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/>
    </xf>
    <xf numFmtId="165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justify" vertical="center" wrapText="1"/>
    </xf>
    <xf numFmtId="1" fontId="2" fillId="2" borderId="1" xfId="0" applyNumberFormat="1" applyFont="1" applyFill="1" applyBorder="1" applyAlignment="1">
      <alignment vertical="center" wrapText="1"/>
    </xf>
    <xf numFmtId="1" fontId="2" fillId="2" borderId="1" xfId="0" applyNumberFormat="1" applyFont="1" applyFill="1" applyBorder="1" applyAlignment="1">
      <alignment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2" fillId="2" borderId="1" xfId="0" applyFont="1" applyFill="1" applyBorder="1" applyAlignment="1"/>
    <xf numFmtId="0" fontId="3" fillId="2" borderId="1" xfId="0" applyFont="1" applyFill="1" applyBorder="1" applyAlignment="1"/>
    <xf numFmtId="0" fontId="2" fillId="0" borderId="0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left" vertical="center" wrapText="1"/>
    </xf>
    <xf numFmtId="1" fontId="3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/>
    </xf>
    <xf numFmtId="0" fontId="3" fillId="5" borderId="7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5" borderId="15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" fontId="2" fillId="0" borderId="7" xfId="0" applyNumberFormat="1" applyFont="1" applyFill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/>
    <xf numFmtId="0" fontId="2" fillId="2" borderId="1" xfId="0" applyNumberFormat="1" applyFont="1" applyFill="1" applyBorder="1" applyAlignment="1" applyProtection="1"/>
    <xf numFmtId="0" fontId="3" fillId="0" borderId="0" xfId="0" applyFont="1" applyFill="1" applyBorder="1" applyAlignment="1">
      <alignment horizontal="left" vertical="center"/>
    </xf>
    <xf numFmtId="2" fontId="3" fillId="0" borderId="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5" borderId="1" xfId="0" applyFont="1" applyFill="1" applyBorder="1" applyAlignment="1">
      <alignment horizontal="left" vertical="center"/>
    </xf>
    <xf numFmtId="0" fontId="19" fillId="5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center" vertical="center"/>
    </xf>
    <xf numFmtId="0" fontId="19" fillId="5" borderId="6" xfId="0" applyFont="1" applyFill="1" applyBorder="1" applyAlignment="1">
      <alignment vertical="center"/>
    </xf>
    <xf numFmtId="0" fontId="19" fillId="5" borderId="2" xfId="0" applyFont="1" applyFill="1" applyBorder="1" applyAlignment="1">
      <alignment vertical="center"/>
    </xf>
    <xf numFmtId="0" fontId="19" fillId="5" borderId="7" xfId="0" applyFont="1" applyFill="1" applyBorder="1" applyAlignment="1">
      <alignment vertical="center"/>
    </xf>
    <xf numFmtId="0" fontId="19" fillId="2" borderId="6" xfId="0" applyFont="1" applyFill="1" applyBorder="1" applyAlignment="1" applyProtection="1">
      <alignment vertical="center"/>
      <protection locked="0"/>
    </xf>
    <xf numFmtId="0" fontId="19" fillId="2" borderId="2" xfId="0" applyFont="1" applyFill="1" applyBorder="1" applyAlignment="1" applyProtection="1">
      <alignment vertical="center"/>
      <protection locked="0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vertical="center"/>
    </xf>
    <xf numFmtId="0" fontId="3" fillId="0" borderId="5" xfId="0" applyFont="1" applyFill="1" applyBorder="1" applyAlignment="1"/>
    <xf numFmtId="0" fontId="2" fillId="0" borderId="5" xfId="0" applyFont="1" applyFill="1" applyBorder="1" applyAlignment="1"/>
    <xf numFmtId="0" fontId="3" fillId="0" borderId="6" xfId="0" applyFont="1" applyFill="1" applyBorder="1" applyAlignment="1">
      <alignment horizontal="center" vertical="center" wrapText="1"/>
    </xf>
    <xf numFmtId="1" fontId="3" fillId="2" borderId="0" xfId="0" applyNumberFormat="1" applyFont="1" applyFill="1" applyBorder="1" applyAlignment="1">
      <alignment horizontal="center" vertical="center" wrapText="1"/>
    </xf>
    <xf numFmtId="0" fontId="3" fillId="5" borderId="0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7" xfId="0" applyFont="1" applyBorder="1" applyAlignment="1" applyProtection="1">
      <alignment horizontal="left"/>
      <protection locked="0"/>
    </xf>
    <xf numFmtId="0" fontId="19" fillId="2" borderId="7" xfId="0" applyFont="1" applyFill="1" applyBorder="1" applyAlignment="1" applyProtection="1">
      <alignment vertical="center"/>
      <protection locked="0"/>
    </xf>
    <xf numFmtId="0" fontId="2" fillId="2" borderId="7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19" fillId="5" borderId="14" xfId="0" applyFont="1" applyFill="1" applyBorder="1" applyAlignment="1">
      <alignment horizontal="left" vertical="center" wrapText="1"/>
    </xf>
    <xf numFmtId="2" fontId="3" fillId="4" borderId="1" xfId="0" applyNumberFormat="1" applyFont="1" applyFill="1" applyBorder="1" applyAlignment="1">
      <alignment horizontal="center" vertical="center" textRotation="90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 applyProtection="1">
      <alignment vertical="center" wrapText="1"/>
    </xf>
    <xf numFmtId="0" fontId="9" fillId="0" borderId="6" xfId="0" applyFont="1" applyBorder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7" xfId="0" applyFont="1" applyBorder="1" applyAlignment="1" applyProtection="1">
      <alignment horizontal="left"/>
      <protection locked="0"/>
    </xf>
    <xf numFmtId="0" fontId="3" fillId="2" borderId="0" xfId="0" applyFont="1" applyFill="1" applyAlignment="1">
      <alignment vertical="center"/>
    </xf>
    <xf numFmtId="0" fontId="3" fillId="5" borderId="1" xfId="0" applyFont="1" applyFill="1" applyBorder="1" applyAlignment="1">
      <alignment vertical="center" wrapText="1"/>
    </xf>
    <xf numFmtId="0" fontId="3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2" fontId="3" fillId="4" borderId="1" xfId="0" applyNumberFormat="1" applyFont="1" applyFill="1" applyBorder="1" applyAlignment="1">
      <alignment horizontal="center" vertical="center" textRotation="90" wrapText="1"/>
    </xf>
    <xf numFmtId="2" fontId="3" fillId="4" borderId="1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left" vertical="center" wrapText="1"/>
    </xf>
    <xf numFmtId="0" fontId="2" fillId="0" borderId="9" xfId="0" applyNumberFormat="1" applyFont="1" applyFill="1" applyBorder="1" applyAlignment="1" applyProtection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3" fillId="4" borderId="5" xfId="0" applyNumberFormat="1" applyFont="1" applyFill="1" applyBorder="1" applyAlignment="1">
      <alignment horizontal="center" vertical="center" wrapText="1"/>
    </xf>
    <xf numFmtId="2" fontId="3" fillId="4" borderId="15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 applyProtection="1">
      <alignment vertical="center" wrapText="1"/>
    </xf>
    <xf numFmtId="0" fontId="2" fillId="0" borderId="15" xfId="0" applyNumberFormat="1" applyFont="1" applyFill="1" applyBorder="1" applyAlignment="1" applyProtection="1">
      <alignment vertical="center" wrapText="1"/>
    </xf>
    <xf numFmtId="0" fontId="3" fillId="0" borderId="12" xfId="0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 applyProtection="1">
      <alignment vertical="center" wrapText="1"/>
    </xf>
    <xf numFmtId="0" fontId="2" fillId="0" borderId="2" xfId="0" applyNumberFormat="1" applyFont="1" applyFill="1" applyBorder="1" applyAlignment="1" applyProtection="1">
      <alignment vertical="center" wrapText="1"/>
    </xf>
    <xf numFmtId="0" fontId="2" fillId="0" borderId="7" xfId="0" applyNumberFormat="1" applyFont="1" applyFill="1" applyBorder="1" applyAlignment="1" applyProtection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2" fontId="20" fillId="0" borderId="6" xfId="0" applyNumberFormat="1" applyFont="1" applyFill="1" applyBorder="1" applyAlignment="1">
      <alignment horizontal="center" vertical="center" wrapText="1"/>
    </xf>
    <xf numFmtId="2" fontId="20" fillId="0" borderId="2" xfId="0" applyNumberFormat="1" applyFont="1" applyFill="1" applyBorder="1" applyAlignment="1">
      <alignment horizontal="center" vertical="center" wrapText="1"/>
    </xf>
    <xf numFmtId="2" fontId="20" fillId="0" borderId="7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4" xfId="0" applyNumberFormat="1" applyFont="1" applyFill="1" applyBorder="1" applyAlignment="1" applyProtection="1">
      <alignment horizontal="left" vertical="center" wrapText="1"/>
    </xf>
    <xf numFmtId="0" fontId="2" fillId="2" borderId="11" xfId="0" applyNumberFormat="1" applyFont="1" applyFill="1" applyBorder="1" applyAlignment="1" applyProtection="1">
      <alignment horizontal="left" vertical="center" wrapText="1"/>
    </xf>
    <xf numFmtId="0" fontId="2" fillId="2" borderId="10" xfId="0" applyNumberFormat="1" applyFont="1" applyFill="1" applyBorder="1" applyAlignment="1" applyProtection="1">
      <alignment horizontal="left" vertical="center"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2" fillId="0" borderId="0" xfId="0" applyFont="1" applyFill="1" applyAlignment="1">
      <alignment horizontal="left" vertical="center"/>
    </xf>
    <xf numFmtId="0" fontId="5" fillId="5" borderId="5" xfId="0" applyFont="1" applyFill="1" applyBorder="1" applyAlignment="1">
      <alignment horizontal="left" vertical="center" wrapText="1"/>
    </xf>
    <xf numFmtId="0" fontId="5" fillId="5" borderId="14" xfId="0" applyFont="1" applyFill="1" applyBorder="1" applyAlignment="1">
      <alignment horizontal="left" vertical="center" wrapText="1"/>
    </xf>
    <xf numFmtId="0" fontId="9" fillId="0" borderId="6" xfId="0" applyFont="1" applyBorder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left"/>
      <protection locked="0"/>
    </xf>
    <xf numFmtId="0" fontId="9" fillId="0" borderId="7" xfId="0" applyFont="1" applyBorder="1" applyAlignment="1" applyProtection="1">
      <alignment horizontal="left"/>
      <protection locked="0"/>
    </xf>
    <xf numFmtId="0" fontId="5" fillId="5" borderId="15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9" fillId="0" borderId="6" xfId="0" applyFont="1" applyFill="1" applyBorder="1" applyAlignment="1" applyProtection="1">
      <alignment horizontal="left"/>
      <protection locked="0"/>
    </xf>
    <xf numFmtId="0" fontId="9" fillId="0" borderId="2" xfId="0" applyFont="1" applyFill="1" applyBorder="1" applyAlignment="1" applyProtection="1">
      <alignment horizontal="left"/>
      <protection locked="0"/>
    </xf>
    <xf numFmtId="0" fontId="9" fillId="0" borderId="7" xfId="0" applyFont="1" applyFill="1" applyBorder="1" applyAlignment="1" applyProtection="1">
      <alignment horizontal="left"/>
      <protection locked="0"/>
    </xf>
    <xf numFmtId="0" fontId="9" fillId="0" borderId="1" xfId="0" applyFont="1" applyFill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left"/>
      <protection locked="0"/>
    </xf>
    <xf numFmtId="0" fontId="10" fillId="5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19" fillId="0" borderId="6" xfId="0" applyFont="1" applyFill="1" applyBorder="1" applyAlignment="1" applyProtection="1">
      <alignment horizontal="center" vertical="center"/>
      <protection locked="0"/>
    </xf>
    <xf numFmtId="0" fontId="19" fillId="0" borderId="2" xfId="0" applyFont="1" applyFill="1" applyBorder="1" applyAlignment="1" applyProtection="1">
      <alignment horizontal="center" vertical="center"/>
      <protection locked="0"/>
    </xf>
    <xf numFmtId="0" fontId="5" fillId="5" borderId="13" xfId="0" applyFont="1" applyFill="1" applyBorder="1" applyAlignment="1">
      <alignment horizontal="left" vertical="center" wrapText="1"/>
    </xf>
    <xf numFmtId="0" fontId="5" fillId="5" borderId="17" xfId="0" applyFont="1" applyFill="1" applyBorder="1" applyAlignment="1">
      <alignment horizontal="left" vertical="center" wrapText="1"/>
    </xf>
    <xf numFmtId="0" fontId="5" fillId="5" borderId="1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/>
    </xf>
    <xf numFmtId="0" fontId="9" fillId="0" borderId="6" xfId="0" applyFont="1" applyBorder="1" applyAlignment="1" applyProtection="1">
      <alignment horizontal="left" vertical="center" wrapText="1"/>
      <protection locked="0"/>
    </xf>
    <xf numFmtId="0" fontId="9" fillId="0" borderId="2" xfId="0" applyFont="1" applyBorder="1" applyAlignment="1" applyProtection="1">
      <alignment horizontal="left" vertical="center" wrapText="1"/>
      <protection locked="0"/>
    </xf>
    <xf numFmtId="0" fontId="9" fillId="0" borderId="7" xfId="0" applyFont="1" applyBorder="1" applyAlignment="1" applyProtection="1">
      <alignment horizontal="left" vertical="center" wrapText="1"/>
      <protection locked="0"/>
    </xf>
    <xf numFmtId="0" fontId="5" fillId="5" borderId="1" xfId="0" applyFont="1" applyFill="1" applyBorder="1" applyAlignment="1">
      <alignment horizontal="left" vertical="center" wrapText="1"/>
    </xf>
    <xf numFmtId="0" fontId="9" fillId="0" borderId="6" xfId="0" applyFont="1" applyBorder="1" applyAlignment="1" applyProtection="1">
      <alignment horizontal="left" vertical="center"/>
      <protection locked="0"/>
    </xf>
    <xf numFmtId="0" fontId="9" fillId="0" borderId="2" xfId="0" applyFont="1" applyBorder="1" applyAlignment="1" applyProtection="1">
      <alignment horizontal="left" vertical="center"/>
      <protection locked="0"/>
    </xf>
    <xf numFmtId="0" fontId="9" fillId="0" borderId="7" xfId="0" applyFont="1" applyBorder="1" applyAlignment="1" applyProtection="1">
      <alignment horizontal="left" vertical="center"/>
      <protection locked="0"/>
    </xf>
    <xf numFmtId="0" fontId="8" fillId="5" borderId="13" xfId="0" applyFont="1" applyFill="1" applyBorder="1" applyAlignment="1">
      <alignment horizontal="left" vertical="center" wrapText="1"/>
    </xf>
    <xf numFmtId="0" fontId="8" fillId="5" borderId="12" xfId="0" applyFont="1" applyFill="1" applyBorder="1" applyAlignment="1">
      <alignment horizontal="left" vertical="center" wrapText="1"/>
    </xf>
    <xf numFmtId="0" fontId="3" fillId="5" borderId="6" xfId="3" applyFont="1" applyFill="1" applyBorder="1" applyAlignment="1">
      <alignment horizontal="center" vertical="center" wrapText="1"/>
    </xf>
    <xf numFmtId="0" fontId="3" fillId="5" borderId="2" xfId="3" applyFont="1" applyFill="1" applyBorder="1" applyAlignment="1">
      <alignment horizontal="center" vertical="center" wrapText="1"/>
    </xf>
    <xf numFmtId="0" fontId="3" fillId="5" borderId="7" xfId="3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left" vertical="center" wrapText="1"/>
    </xf>
    <xf numFmtId="0" fontId="9" fillId="0" borderId="2" xfId="3" applyFont="1" applyFill="1" applyBorder="1" applyAlignment="1">
      <alignment horizontal="left" vertical="center" wrapText="1"/>
    </xf>
    <xf numFmtId="0" fontId="9" fillId="0" borderId="7" xfId="3" applyFont="1" applyFill="1" applyBorder="1" applyAlignment="1">
      <alignment horizontal="left" vertical="center" wrapText="1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8" fillId="0" borderId="6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 applyProtection="1">
      <alignment horizontal="center" vertical="center" wrapText="1"/>
      <protection locked="0"/>
    </xf>
    <xf numFmtId="0" fontId="5" fillId="5" borderId="5" xfId="0" applyFont="1" applyFill="1" applyBorder="1" applyAlignment="1">
      <alignment vertical="center" wrapText="1"/>
    </xf>
    <xf numFmtId="0" fontId="5" fillId="5" borderId="14" xfId="0" applyFont="1" applyFill="1" applyBorder="1" applyAlignment="1">
      <alignment vertical="center" wrapText="1"/>
    </xf>
    <xf numFmtId="0" fontId="5" fillId="5" borderId="15" xfId="0" applyFont="1" applyFill="1" applyBorder="1" applyAlignment="1">
      <alignment vertical="center" wrapText="1"/>
    </xf>
    <xf numFmtId="0" fontId="15" fillId="0" borderId="6" xfId="0" applyFont="1" applyBorder="1" applyAlignment="1" applyProtection="1">
      <alignment horizontal="left"/>
      <protection locked="0"/>
    </xf>
    <xf numFmtId="0" fontId="15" fillId="0" borderId="2" xfId="0" applyFont="1" applyBorder="1" applyAlignment="1" applyProtection="1">
      <alignment horizontal="left"/>
      <protection locked="0"/>
    </xf>
    <xf numFmtId="0" fontId="15" fillId="0" borderId="7" xfId="0" applyFont="1" applyBorder="1" applyAlignment="1" applyProtection="1">
      <alignment horizontal="left"/>
      <protection locked="0"/>
    </xf>
    <xf numFmtId="0" fontId="21" fillId="0" borderId="1" xfId="0" applyFont="1" applyBorder="1" applyAlignment="1">
      <alignment horizontal="left"/>
    </xf>
    <xf numFmtId="0" fontId="6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/>
    </xf>
    <xf numFmtId="0" fontId="22" fillId="0" borderId="6" xfId="0" applyFont="1" applyBorder="1" applyAlignment="1">
      <alignment horizontal="left"/>
    </xf>
    <xf numFmtId="0" fontId="22" fillId="0" borderId="2" xfId="0" applyFont="1" applyBorder="1" applyAlignment="1">
      <alignment horizontal="left"/>
    </xf>
    <xf numFmtId="0" fontId="22" fillId="0" borderId="7" xfId="0" applyFont="1" applyBorder="1" applyAlignment="1">
      <alignment horizontal="left"/>
    </xf>
    <xf numFmtId="0" fontId="19" fillId="5" borderId="1" xfId="0" applyFont="1" applyFill="1" applyBorder="1" applyAlignment="1">
      <alignment horizontal="left" vertical="center"/>
    </xf>
    <xf numFmtId="0" fontId="19" fillId="5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vertical="center" wrapText="1"/>
    </xf>
    <xf numFmtId="0" fontId="19" fillId="5" borderId="5" xfId="0" applyFont="1" applyFill="1" applyBorder="1" applyAlignment="1">
      <alignment horizontal="left" vertical="center" wrapText="1"/>
    </xf>
    <xf numFmtId="0" fontId="19" fillId="5" borderId="14" xfId="0" applyFont="1" applyFill="1" applyBorder="1" applyAlignment="1">
      <alignment horizontal="left" vertical="center" wrapText="1"/>
    </xf>
    <xf numFmtId="0" fontId="9" fillId="0" borderId="6" xfId="0" applyFont="1" applyBorder="1" applyAlignment="1" applyProtection="1">
      <protection locked="0"/>
    </xf>
    <xf numFmtId="0" fontId="9" fillId="0" borderId="2" xfId="0" applyFont="1" applyBorder="1" applyAlignment="1" applyProtection="1">
      <protection locked="0"/>
    </xf>
    <xf numFmtId="0" fontId="9" fillId="0" borderId="7" xfId="0" applyFont="1" applyBorder="1" applyAlignment="1" applyProtection="1">
      <protection locked="0"/>
    </xf>
    <xf numFmtId="0" fontId="19" fillId="5" borderId="15" xfId="0" applyFont="1" applyFill="1" applyBorder="1" applyAlignment="1">
      <alignment horizontal="left" vertical="center" wrapText="1"/>
    </xf>
    <xf numFmtId="0" fontId="8" fillId="5" borderId="6" xfId="3" applyFont="1" applyFill="1" applyBorder="1" applyAlignment="1">
      <alignment horizontal="center" vertical="center" wrapText="1"/>
    </xf>
    <xf numFmtId="0" fontId="8" fillId="5" borderId="2" xfId="3" applyFont="1" applyFill="1" applyBorder="1" applyAlignment="1">
      <alignment horizontal="center" vertical="center" wrapText="1"/>
    </xf>
    <xf numFmtId="0" fontId="8" fillId="5" borderId="7" xfId="3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top"/>
    </xf>
    <xf numFmtId="0" fontId="18" fillId="6" borderId="0" xfId="0" applyFont="1" applyFill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9" fillId="5" borderId="13" xfId="0" applyFont="1" applyFill="1" applyBorder="1" applyAlignment="1">
      <alignment horizontal="left" vertical="center" wrapText="1"/>
    </xf>
    <xf numFmtId="0" fontId="19" fillId="5" borderId="17" xfId="0" applyFont="1" applyFill="1" applyBorder="1" applyAlignment="1">
      <alignment horizontal="left" vertical="center" wrapText="1"/>
    </xf>
    <xf numFmtId="0" fontId="19" fillId="5" borderId="12" xfId="0" applyFont="1" applyFill="1" applyBorder="1" applyAlignment="1">
      <alignment horizontal="left" vertical="center" wrapText="1"/>
    </xf>
  </cellXfs>
  <cellStyles count="4">
    <cellStyle name="Normal" xfId="0" builtinId="0"/>
    <cellStyle name="Normal 2" xfId="1"/>
    <cellStyle name="Normal 3" xfId="2"/>
    <cellStyle name="Normal_LISTA DE INTERCAMBIOS REGIONAL 25-03-10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0C0C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NUL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NUL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151326</xdr:colOff>
      <xdr:row>0</xdr:row>
      <xdr:rowOff>49069</xdr:rowOff>
    </xdr:from>
    <xdr:to>
      <xdr:col>32</xdr:col>
      <xdr:colOff>425891</xdr:colOff>
      <xdr:row>0</xdr:row>
      <xdr:rowOff>1031332</xdr:rowOff>
    </xdr:to>
    <xdr:pic>
      <xdr:nvPicPr>
        <xdr:cNvPr id="40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304005" y="49069"/>
          <a:ext cx="1880207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28</xdr:col>
      <xdr:colOff>2166835</xdr:colOff>
      <xdr:row>51</xdr:row>
      <xdr:rowOff>145967</xdr:rowOff>
    </xdr:from>
    <xdr:to>
      <xdr:col>32</xdr:col>
      <xdr:colOff>52648</xdr:colOff>
      <xdr:row>51</xdr:row>
      <xdr:rowOff>1128230</xdr:rowOff>
    </xdr:to>
    <xdr:pic>
      <xdr:nvPicPr>
        <xdr:cNvPr id="43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938264" y="17399824"/>
          <a:ext cx="1872705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30</xdr:col>
      <xdr:colOff>3302</xdr:colOff>
      <xdr:row>102</xdr:row>
      <xdr:rowOff>103497</xdr:rowOff>
    </xdr:from>
    <xdr:to>
      <xdr:col>33</xdr:col>
      <xdr:colOff>270364</xdr:colOff>
      <xdr:row>102</xdr:row>
      <xdr:rowOff>1085760</xdr:rowOff>
    </xdr:to>
    <xdr:pic>
      <xdr:nvPicPr>
        <xdr:cNvPr id="46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13873" y="35128283"/>
          <a:ext cx="1872705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29</xdr:col>
      <xdr:colOff>414813</xdr:colOff>
      <xdr:row>158</xdr:row>
      <xdr:rowOff>214004</xdr:rowOff>
    </xdr:from>
    <xdr:to>
      <xdr:col>33</xdr:col>
      <xdr:colOff>123983</xdr:colOff>
      <xdr:row>158</xdr:row>
      <xdr:rowOff>1196267</xdr:rowOff>
    </xdr:to>
    <xdr:pic>
      <xdr:nvPicPr>
        <xdr:cNvPr id="49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67492" y="54901111"/>
          <a:ext cx="1872705" cy="9822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256762</xdr:colOff>
      <xdr:row>0</xdr:row>
      <xdr:rowOff>234279</xdr:rowOff>
    </xdr:from>
    <xdr:to>
      <xdr:col>28</xdr:col>
      <xdr:colOff>1760539</xdr:colOff>
      <xdr:row>0</xdr:row>
      <xdr:rowOff>1216542</xdr:rowOff>
    </xdr:to>
    <xdr:pic>
      <xdr:nvPicPr>
        <xdr:cNvPr id="19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37191" y="234279"/>
          <a:ext cx="1503777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28</xdr:col>
      <xdr:colOff>358508</xdr:colOff>
      <xdr:row>31</xdr:row>
      <xdr:rowOff>263268</xdr:rowOff>
    </xdr:from>
    <xdr:to>
      <xdr:col>28</xdr:col>
      <xdr:colOff>1862285</xdr:colOff>
      <xdr:row>31</xdr:row>
      <xdr:rowOff>1245531</xdr:rowOff>
    </xdr:to>
    <xdr:pic>
      <xdr:nvPicPr>
        <xdr:cNvPr id="22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38937" y="14877339"/>
          <a:ext cx="1503777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28</xdr:col>
      <xdr:colOff>297582</xdr:colOff>
      <xdr:row>66</xdr:row>
      <xdr:rowOff>323614</xdr:rowOff>
    </xdr:from>
    <xdr:to>
      <xdr:col>28</xdr:col>
      <xdr:colOff>1801359</xdr:colOff>
      <xdr:row>66</xdr:row>
      <xdr:rowOff>1305877</xdr:rowOff>
    </xdr:to>
    <xdr:pic>
      <xdr:nvPicPr>
        <xdr:cNvPr id="25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8011" y="31279864"/>
          <a:ext cx="1503777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28</xdr:col>
      <xdr:colOff>379236</xdr:colOff>
      <xdr:row>94</xdr:row>
      <xdr:rowOff>412356</xdr:rowOff>
    </xdr:from>
    <xdr:to>
      <xdr:col>28</xdr:col>
      <xdr:colOff>1883013</xdr:colOff>
      <xdr:row>94</xdr:row>
      <xdr:rowOff>1394619</xdr:rowOff>
    </xdr:to>
    <xdr:pic>
      <xdr:nvPicPr>
        <xdr:cNvPr id="28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59665" y="44758035"/>
          <a:ext cx="1503777" cy="9822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76200</xdr:colOff>
      <xdr:row>29</xdr:row>
      <xdr:rowOff>247650</xdr:rowOff>
    </xdr:from>
    <xdr:to>
      <xdr:col>21</xdr:col>
      <xdr:colOff>312</xdr:colOff>
      <xdr:row>29</xdr:row>
      <xdr:rowOff>252413</xdr:rowOff>
    </xdr:to>
    <xdr:pic>
      <xdr:nvPicPr>
        <xdr:cNvPr id="322496" name="0 Imagen">
          <a:extLst>
            <a:ext uri="{FF2B5EF4-FFF2-40B4-BE49-F238E27FC236}">
              <a16:creationId xmlns="" xmlns:a16="http://schemas.microsoft.com/office/drawing/2014/main" id="{00000000-0008-0000-0200-0000C0EB0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92825" y="15459075"/>
          <a:ext cx="6858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29</xdr:row>
      <xdr:rowOff>247650</xdr:rowOff>
    </xdr:from>
    <xdr:to>
      <xdr:col>31</xdr:col>
      <xdr:colOff>0</xdr:colOff>
      <xdr:row>29</xdr:row>
      <xdr:rowOff>252413</xdr:rowOff>
    </xdr:to>
    <xdr:pic>
      <xdr:nvPicPr>
        <xdr:cNvPr id="322497" name="0 Imagen">
          <a:extLst>
            <a:ext uri="{FF2B5EF4-FFF2-40B4-BE49-F238E27FC236}">
              <a16:creationId xmlns="" xmlns:a16="http://schemas.microsoft.com/office/drawing/2014/main" id="{00000000-0008-0000-0200-0000C1EB0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84600" y="15459075"/>
          <a:ext cx="68580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47625</xdr:colOff>
      <xdr:row>28</xdr:row>
      <xdr:rowOff>200025</xdr:rowOff>
    </xdr:from>
    <xdr:to>
      <xdr:col>8</xdr:col>
      <xdr:colOff>962025</xdr:colOff>
      <xdr:row>28</xdr:row>
      <xdr:rowOff>200025</xdr:rowOff>
    </xdr:to>
    <xdr:pic>
      <xdr:nvPicPr>
        <xdr:cNvPr id="322498" name="0 Imagen">
          <a:extLst>
            <a:ext uri="{FF2B5EF4-FFF2-40B4-BE49-F238E27FC236}">
              <a16:creationId xmlns="" xmlns:a16="http://schemas.microsoft.com/office/drawing/2014/main" id="{00000000-0008-0000-0200-0000C2EB0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4020800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76200</xdr:colOff>
      <xdr:row>28</xdr:row>
      <xdr:rowOff>247650</xdr:rowOff>
    </xdr:from>
    <xdr:to>
      <xdr:col>21</xdr:col>
      <xdr:colOff>312</xdr:colOff>
      <xdr:row>28</xdr:row>
      <xdr:rowOff>247650</xdr:rowOff>
    </xdr:to>
    <xdr:pic>
      <xdr:nvPicPr>
        <xdr:cNvPr id="322499" name="0 Imagen">
          <a:extLst>
            <a:ext uri="{FF2B5EF4-FFF2-40B4-BE49-F238E27FC236}">
              <a16:creationId xmlns="" xmlns:a16="http://schemas.microsoft.com/office/drawing/2014/main" id="{00000000-0008-0000-0200-0000C3EB0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92825" y="140684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28</xdr:row>
      <xdr:rowOff>247650</xdr:rowOff>
    </xdr:from>
    <xdr:to>
      <xdr:col>31</xdr:col>
      <xdr:colOff>0</xdr:colOff>
      <xdr:row>28</xdr:row>
      <xdr:rowOff>247650</xdr:rowOff>
    </xdr:to>
    <xdr:pic>
      <xdr:nvPicPr>
        <xdr:cNvPr id="322500" name="0 Imagen">
          <a:extLst>
            <a:ext uri="{FF2B5EF4-FFF2-40B4-BE49-F238E27FC236}">
              <a16:creationId xmlns="" xmlns:a16="http://schemas.microsoft.com/office/drawing/2014/main" id="{00000000-0008-0000-0200-0000C4EB04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84600" y="14068425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47625</xdr:colOff>
      <xdr:row>28</xdr:row>
      <xdr:rowOff>200025</xdr:rowOff>
    </xdr:from>
    <xdr:to>
      <xdr:col>16</xdr:col>
      <xdr:colOff>1285875</xdr:colOff>
      <xdr:row>28</xdr:row>
      <xdr:rowOff>200025</xdr:rowOff>
    </xdr:to>
    <xdr:pic>
      <xdr:nvPicPr>
        <xdr:cNvPr id="48" name="0 Imagen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0" y="158210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49" name="0 Imagen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58686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50" name="0 Imagen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58686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76200</xdr:colOff>
      <xdr:row>29</xdr:row>
      <xdr:rowOff>247650</xdr:rowOff>
    </xdr:from>
    <xdr:to>
      <xdr:col>21</xdr:col>
      <xdr:colOff>312</xdr:colOff>
      <xdr:row>29</xdr:row>
      <xdr:rowOff>252413</xdr:rowOff>
    </xdr:to>
    <xdr:pic>
      <xdr:nvPicPr>
        <xdr:cNvPr id="25" name="0 Imagen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850" y="12563475"/>
          <a:ext cx="685800" cy="4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29</xdr:row>
      <xdr:rowOff>247650</xdr:rowOff>
    </xdr:from>
    <xdr:to>
      <xdr:col>31</xdr:col>
      <xdr:colOff>0</xdr:colOff>
      <xdr:row>29</xdr:row>
      <xdr:rowOff>252413</xdr:rowOff>
    </xdr:to>
    <xdr:pic>
      <xdr:nvPicPr>
        <xdr:cNvPr id="26" name="0 Imagen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0" y="12563475"/>
          <a:ext cx="685800" cy="4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47625</xdr:colOff>
      <xdr:row>28</xdr:row>
      <xdr:rowOff>200025</xdr:rowOff>
    </xdr:from>
    <xdr:to>
      <xdr:col>8</xdr:col>
      <xdr:colOff>962025</xdr:colOff>
      <xdr:row>28</xdr:row>
      <xdr:rowOff>200025</xdr:rowOff>
    </xdr:to>
    <xdr:pic>
      <xdr:nvPicPr>
        <xdr:cNvPr id="27" name="0 Imagen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86475" y="1109662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76200</xdr:colOff>
      <xdr:row>28</xdr:row>
      <xdr:rowOff>247650</xdr:rowOff>
    </xdr:from>
    <xdr:to>
      <xdr:col>21</xdr:col>
      <xdr:colOff>312</xdr:colOff>
      <xdr:row>28</xdr:row>
      <xdr:rowOff>247650</xdr:rowOff>
    </xdr:to>
    <xdr:pic>
      <xdr:nvPicPr>
        <xdr:cNvPr id="28" name="0 Imagen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850" y="111442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28</xdr:row>
      <xdr:rowOff>247650</xdr:rowOff>
    </xdr:from>
    <xdr:to>
      <xdr:col>31</xdr:col>
      <xdr:colOff>0</xdr:colOff>
      <xdr:row>28</xdr:row>
      <xdr:rowOff>247650</xdr:rowOff>
    </xdr:to>
    <xdr:pic>
      <xdr:nvPicPr>
        <xdr:cNvPr id="29" name="0 Imagen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00" y="11144250"/>
          <a:ext cx="685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47625</xdr:colOff>
      <xdr:row>28</xdr:row>
      <xdr:rowOff>200025</xdr:rowOff>
    </xdr:from>
    <xdr:to>
      <xdr:col>16</xdr:col>
      <xdr:colOff>1285875</xdr:colOff>
      <xdr:row>28</xdr:row>
      <xdr:rowOff>200025</xdr:rowOff>
    </xdr:to>
    <xdr:pic>
      <xdr:nvPicPr>
        <xdr:cNvPr id="30" name="0 Imagen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63375" y="11096625"/>
          <a:ext cx="1238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31" name="0 Imagen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0" y="11144250"/>
          <a:ext cx="762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32" name="0 Imagen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0" y="11144250"/>
          <a:ext cx="762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2506304</xdr:colOff>
      <xdr:row>44</xdr:row>
      <xdr:rowOff>107156</xdr:rowOff>
    </xdr:from>
    <xdr:to>
      <xdr:col>15</xdr:col>
      <xdr:colOff>176899</xdr:colOff>
      <xdr:row>44</xdr:row>
      <xdr:rowOff>1089419</xdr:rowOff>
    </xdr:to>
    <xdr:pic>
      <xdr:nvPicPr>
        <xdr:cNvPr id="51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3304" y="22649656"/>
          <a:ext cx="1496470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2530080</xdr:colOff>
      <xdr:row>28</xdr:row>
      <xdr:rowOff>178594</xdr:rowOff>
    </xdr:from>
    <xdr:to>
      <xdr:col>15</xdr:col>
      <xdr:colOff>200675</xdr:colOff>
      <xdr:row>28</xdr:row>
      <xdr:rowOff>1160857</xdr:rowOff>
    </xdr:to>
    <xdr:pic>
      <xdr:nvPicPr>
        <xdr:cNvPr id="63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7080" y="14831219"/>
          <a:ext cx="1496470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2678908</xdr:colOff>
      <xdr:row>15</xdr:row>
      <xdr:rowOff>89297</xdr:rowOff>
    </xdr:from>
    <xdr:to>
      <xdr:col>15</xdr:col>
      <xdr:colOff>349503</xdr:colOff>
      <xdr:row>15</xdr:row>
      <xdr:rowOff>1071560</xdr:rowOff>
    </xdr:to>
    <xdr:pic>
      <xdr:nvPicPr>
        <xdr:cNvPr id="83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05908" y="7963297"/>
          <a:ext cx="1496470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2738440</xdr:colOff>
      <xdr:row>0</xdr:row>
      <xdr:rowOff>119064</xdr:rowOff>
    </xdr:from>
    <xdr:to>
      <xdr:col>15</xdr:col>
      <xdr:colOff>409035</xdr:colOff>
      <xdr:row>0</xdr:row>
      <xdr:rowOff>1101327</xdr:rowOff>
    </xdr:to>
    <xdr:pic>
      <xdr:nvPicPr>
        <xdr:cNvPr id="86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5440" y="119064"/>
          <a:ext cx="1496470" cy="9822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76200</xdr:colOff>
      <xdr:row>29</xdr:row>
      <xdr:rowOff>247650</xdr:rowOff>
    </xdr:from>
    <xdr:to>
      <xdr:col>21</xdr:col>
      <xdr:colOff>312</xdr:colOff>
      <xdr:row>29</xdr:row>
      <xdr:rowOff>252413</xdr:rowOff>
    </xdr:to>
    <xdr:pic>
      <xdr:nvPicPr>
        <xdr:cNvPr id="2" name="0 Imagen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42450" y="16224250"/>
          <a:ext cx="724212" cy="4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29</xdr:row>
      <xdr:rowOff>247650</xdr:rowOff>
    </xdr:from>
    <xdr:to>
      <xdr:col>31</xdr:col>
      <xdr:colOff>0</xdr:colOff>
      <xdr:row>29</xdr:row>
      <xdr:rowOff>252413</xdr:rowOff>
    </xdr:to>
    <xdr:pic>
      <xdr:nvPicPr>
        <xdr:cNvPr id="3" name="0 Imagen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43450" y="16224250"/>
          <a:ext cx="723900" cy="4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47625</xdr:colOff>
      <xdr:row>28</xdr:row>
      <xdr:rowOff>200025</xdr:rowOff>
    </xdr:from>
    <xdr:to>
      <xdr:col>8</xdr:col>
      <xdr:colOff>962025</xdr:colOff>
      <xdr:row>28</xdr:row>
      <xdr:rowOff>200025</xdr:rowOff>
    </xdr:to>
    <xdr:pic>
      <xdr:nvPicPr>
        <xdr:cNvPr id="4" name="0 Imagen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6225" y="1476057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76200</xdr:colOff>
      <xdr:row>28</xdr:row>
      <xdr:rowOff>247650</xdr:rowOff>
    </xdr:from>
    <xdr:to>
      <xdr:col>21</xdr:col>
      <xdr:colOff>312</xdr:colOff>
      <xdr:row>28</xdr:row>
      <xdr:rowOff>247650</xdr:rowOff>
    </xdr:to>
    <xdr:pic>
      <xdr:nvPicPr>
        <xdr:cNvPr id="5" name="0 Imagen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42450" y="14808200"/>
          <a:ext cx="72421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28</xdr:row>
      <xdr:rowOff>247650</xdr:rowOff>
    </xdr:from>
    <xdr:to>
      <xdr:col>31</xdr:col>
      <xdr:colOff>0</xdr:colOff>
      <xdr:row>28</xdr:row>
      <xdr:rowOff>247650</xdr:rowOff>
    </xdr:to>
    <xdr:pic>
      <xdr:nvPicPr>
        <xdr:cNvPr id="6" name="0 Imagen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43450" y="1480820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47625</xdr:colOff>
      <xdr:row>28</xdr:row>
      <xdr:rowOff>200025</xdr:rowOff>
    </xdr:from>
    <xdr:to>
      <xdr:col>16</xdr:col>
      <xdr:colOff>1285875</xdr:colOff>
      <xdr:row>28</xdr:row>
      <xdr:rowOff>200025</xdr:rowOff>
    </xdr:to>
    <xdr:pic>
      <xdr:nvPicPr>
        <xdr:cNvPr id="7" name="0 Imagen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32425" y="14760575"/>
          <a:ext cx="1238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8" name="0 Imagen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6350" y="14808200"/>
          <a:ext cx="80010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9" name="0 Imagen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6350" y="14808200"/>
          <a:ext cx="80010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76200</xdr:colOff>
      <xdr:row>29</xdr:row>
      <xdr:rowOff>247650</xdr:rowOff>
    </xdr:from>
    <xdr:to>
      <xdr:col>21</xdr:col>
      <xdr:colOff>312</xdr:colOff>
      <xdr:row>29</xdr:row>
      <xdr:rowOff>252413</xdr:rowOff>
    </xdr:to>
    <xdr:pic>
      <xdr:nvPicPr>
        <xdr:cNvPr id="10" name="0 Imagen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42450" y="16224250"/>
          <a:ext cx="724212" cy="4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29</xdr:row>
      <xdr:rowOff>247650</xdr:rowOff>
    </xdr:from>
    <xdr:to>
      <xdr:col>31</xdr:col>
      <xdr:colOff>0</xdr:colOff>
      <xdr:row>29</xdr:row>
      <xdr:rowOff>252413</xdr:rowOff>
    </xdr:to>
    <xdr:pic>
      <xdr:nvPicPr>
        <xdr:cNvPr id="11" name="0 Imagen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43450" y="16224250"/>
          <a:ext cx="723900" cy="47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47625</xdr:colOff>
      <xdr:row>28</xdr:row>
      <xdr:rowOff>200025</xdr:rowOff>
    </xdr:from>
    <xdr:to>
      <xdr:col>8</xdr:col>
      <xdr:colOff>962025</xdr:colOff>
      <xdr:row>28</xdr:row>
      <xdr:rowOff>200025</xdr:rowOff>
    </xdr:to>
    <xdr:pic>
      <xdr:nvPicPr>
        <xdr:cNvPr id="12" name="0 Imagen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66225" y="14760575"/>
          <a:ext cx="914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19</xdr:col>
      <xdr:colOff>76200</xdr:colOff>
      <xdr:row>28</xdr:row>
      <xdr:rowOff>247650</xdr:rowOff>
    </xdr:from>
    <xdr:to>
      <xdr:col>21</xdr:col>
      <xdr:colOff>312</xdr:colOff>
      <xdr:row>28</xdr:row>
      <xdr:rowOff>247650</xdr:rowOff>
    </xdr:to>
    <xdr:pic>
      <xdr:nvPicPr>
        <xdr:cNvPr id="13" name="0 Imagen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42450" y="14808200"/>
          <a:ext cx="72421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30</xdr:col>
      <xdr:colOff>76200</xdr:colOff>
      <xdr:row>28</xdr:row>
      <xdr:rowOff>247650</xdr:rowOff>
    </xdr:from>
    <xdr:to>
      <xdr:col>31</xdr:col>
      <xdr:colOff>0</xdr:colOff>
      <xdr:row>28</xdr:row>
      <xdr:rowOff>247650</xdr:rowOff>
    </xdr:to>
    <xdr:pic>
      <xdr:nvPicPr>
        <xdr:cNvPr id="14" name="0 Imagen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43450" y="14808200"/>
          <a:ext cx="723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47625</xdr:colOff>
      <xdr:row>28</xdr:row>
      <xdr:rowOff>200025</xdr:rowOff>
    </xdr:from>
    <xdr:to>
      <xdr:col>16</xdr:col>
      <xdr:colOff>1285875</xdr:colOff>
      <xdr:row>28</xdr:row>
      <xdr:rowOff>200025</xdr:rowOff>
    </xdr:to>
    <xdr:pic>
      <xdr:nvPicPr>
        <xdr:cNvPr id="15" name="0 Imagen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32425" y="14760575"/>
          <a:ext cx="12382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16" name="0 Imagen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6350" y="14808200"/>
          <a:ext cx="80010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247650</xdr:rowOff>
    </xdr:from>
    <xdr:to>
      <xdr:col>22</xdr:col>
      <xdr:colOff>1</xdr:colOff>
      <xdr:row>28</xdr:row>
      <xdr:rowOff>247650</xdr:rowOff>
    </xdr:to>
    <xdr:pic>
      <xdr:nvPicPr>
        <xdr:cNvPr id="17" name="0 Imagen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6350" y="14808200"/>
          <a:ext cx="80010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2506302</xdr:colOff>
      <xdr:row>44</xdr:row>
      <xdr:rowOff>107156</xdr:rowOff>
    </xdr:from>
    <xdr:to>
      <xdr:col>15</xdr:col>
      <xdr:colOff>173085</xdr:colOff>
      <xdr:row>44</xdr:row>
      <xdr:rowOff>1089419</xdr:rowOff>
    </xdr:to>
    <xdr:pic>
      <xdr:nvPicPr>
        <xdr:cNvPr id="20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6958" y="22550437"/>
          <a:ext cx="1500596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2530078</xdr:colOff>
      <xdr:row>28</xdr:row>
      <xdr:rowOff>178594</xdr:rowOff>
    </xdr:from>
    <xdr:to>
      <xdr:col>15</xdr:col>
      <xdr:colOff>196861</xdr:colOff>
      <xdr:row>28</xdr:row>
      <xdr:rowOff>1160857</xdr:rowOff>
    </xdr:to>
    <xdr:pic>
      <xdr:nvPicPr>
        <xdr:cNvPr id="23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00734" y="14716125"/>
          <a:ext cx="1500596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2678906</xdr:colOff>
      <xdr:row>15</xdr:row>
      <xdr:rowOff>89297</xdr:rowOff>
    </xdr:from>
    <xdr:to>
      <xdr:col>15</xdr:col>
      <xdr:colOff>345689</xdr:colOff>
      <xdr:row>15</xdr:row>
      <xdr:rowOff>1071560</xdr:rowOff>
    </xdr:to>
    <xdr:pic>
      <xdr:nvPicPr>
        <xdr:cNvPr id="26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49562" y="7875985"/>
          <a:ext cx="1500596" cy="98226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2738438</xdr:colOff>
      <xdr:row>0</xdr:row>
      <xdr:rowOff>119064</xdr:rowOff>
    </xdr:from>
    <xdr:to>
      <xdr:col>15</xdr:col>
      <xdr:colOff>405221</xdr:colOff>
      <xdr:row>0</xdr:row>
      <xdr:rowOff>1101327</xdr:rowOff>
    </xdr:to>
    <xdr:pic>
      <xdr:nvPicPr>
        <xdr:cNvPr id="29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09094" y="119064"/>
          <a:ext cx="1500596" cy="98226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159097</xdr:colOff>
      <xdr:row>0</xdr:row>
      <xdr:rowOff>0</xdr:rowOff>
    </xdr:from>
    <xdr:to>
      <xdr:col>8</xdr:col>
      <xdr:colOff>1808907</xdr:colOff>
      <xdr:row>0</xdr:row>
      <xdr:rowOff>1086827</xdr:rowOff>
    </xdr:to>
    <xdr:pic>
      <xdr:nvPicPr>
        <xdr:cNvPr id="25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70097" y="0"/>
          <a:ext cx="1649810" cy="108682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408574</xdr:colOff>
      <xdr:row>8</xdr:row>
      <xdr:rowOff>104325</xdr:rowOff>
    </xdr:from>
    <xdr:to>
      <xdr:col>8</xdr:col>
      <xdr:colOff>2087315</xdr:colOff>
      <xdr:row>8</xdr:row>
      <xdr:rowOff>1191152</xdr:rowOff>
    </xdr:to>
    <xdr:pic>
      <xdr:nvPicPr>
        <xdr:cNvPr id="31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9574" y="4934861"/>
          <a:ext cx="1678741" cy="108682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399161</xdr:colOff>
      <xdr:row>16</xdr:row>
      <xdr:rowOff>208996</xdr:rowOff>
    </xdr:from>
    <xdr:to>
      <xdr:col>8</xdr:col>
      <xdr:colOff>2077902</xdr:colOff>
      <xdr:row>16</xdr:row>
      <xdr:rowOff>1295823</xdr:rowOff>
    </xdr:to>
    <xdr:pic>
      <xdr:nvPicPr>
        <xdr:cNvPr id="34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10161" y="9842853"/>
          <a:ext cx="1678741" cy="108682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8</xdr:col>
      <xdr:colOff>589645</xdr:colOff>
      <xdr:row>24</xdr:row>
      <xdr:rowOff>123510</xdr:rowOff>
    </xdr:from>
    <xdr:to>
      <xdr:col>8</xdr:col>
      <xdr:colOff>2268386</xdr:colOff>
      <xdr:row>24</xdr:row>
      <xdr:rowOff>1210337</xdr:rowOff>
    </xdr:to>
    <xdr:pic>
      <xdr:nvPicPr>
        <xdr:cNvPr id="49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00645" y="14873653"/>
          <a:ext cx="1678741" cy="10868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123824</xdr:colOff>
      <xdr:row>0</xdr:row>
      <xdr:rowOff>9526</xdr:rowOff>
    </xdr:from>
    <xdr:to>
      <xdr:col>6</xdr:col>
      <xdr:colOff>541355</xdr:colOff>
      <xdr:row>0</xdr:row>
      <xdr:rowOff>942976</xdr:rowOff>
    </xdr:to>
    <xdr:pic>
      <xdr:nvPicPr>
        <xdr:cNvPr id="4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7874" y="9526"/>
          <a:ext cx="1503381" cy="933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371477</xdr:colOff>
      <xdr:row>0</xdr:row>
      <xdr:rowOff>9526</xdr:rowOff>
    </xdr:from>
    <xdr:to>
      <xdr:col>6</xdr:col>
      <xdr:colOff>675119</xdr:colOff>
      <xdr:row>0</xdr:row>
      <xdr:rowOff>904875</xdr:rowOff>
    </xdr:to>
    <xdr:pic>
      <xdr:nvPicPr>
        <xdr:cNvPr id="4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6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7" y="9526"/>
          <a:ext cx="1389492" cy="89534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76201</xdr:colOff>
      <xdr:row>0</xdr:row>
      <xdr:rowOff>66675</xdr:rowOff>
    </xdr:from>
    <xdr:to>
      <xdr:col>6</xdr:col>
      <xdr:colOff>451643</xdr:colOff>
      <xdr:row>2</xdr:row>
      <xdr:rowOff>238125</xdr:rowOff>
    </xdr:to>
    <xdr:pic>
      <xdr:nvPicPr>
        <xdr:cNvPr id="4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1" y="66675"/>
          <a:ext cx="1461292" cy="942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342901</xdr:colOff>
      <xdr:row>0</xdr:row>
      <xdr:rowOff>133350</xdr:rowOff>
    </xdr:from>
    <xdr:to>
      <xdr:col>6</xdr:col>
      <xdr:colOff>718343</xdr:colOff>
      <xdr:row>2</xdr:row>
      <xdr:rowOff>304800</xdr:rowOff>
    </xdr:to>
    <xdr:pic>
      <xdr:nvPicPr>
        <xdr:cNvPr id="4" name="Picture 6" descr="Macintosh HD:Users:davidsalazar:Desktop:PAPELERIA ALCALDIA:ARTE HOJA CARTA_Folder:Links:logo HOJA CARTA.png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76951" y="133350"/>
          <a:ext cx="1461292" cy="942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specto">
      <a:dk1>
        <a:sysClr val="windowText" lastClr="000000"/>
      </a:dk1>
      <a:lt1>
        <a:sysClr val="window" lastClr="FFFFFF"/>
      </a:lt1>
      <a:dk2>
        <a:srgbClr val="323232"/>
      </a:dk2>
      <a:lt2>
        <a:srgbClr val="E3DED1"/>
      </a:lt2>
      <a:accent1>
        <a:srgbClr val="F07F09"/>
      </a:accent1>
      <a:accent2>
        <a:srgbClr val="9F2936"/>
      </a:accent2>
      <a:accent3>
        <a:srgbClr val="1B587C"/>
      </a:accent3>
      <a:accent4>
        <a:srgbClr val="4E8542"/>
      </a:accent4>
      <a:accent5>
        <a:srgbClr val="604878"/>
      </a:accent5>
      <a:accent6>
        <a:srgbClr val="C19859"/>
      </a:accent6>
      <a:hlink>
        <a:srgbClr val="6B9F25"/>
      </a:hlink>
      <a:folHlink>
        <a:srgbClr val="B26B0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2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27"/>
  <sheetViews>
    <sheetView tabSelected="1" zoomScale="70" zoomScaleNormal="70" zoomScaleSheetLayoutView="30" workbookViewId="0">
      <selection activeCell="O2" sqref="O2:O3"/>
    </sheetView>
  </sheetViews>
  <sheetFormatPr baseColWidth="10" defaultColWidth="11.42578125" defaultRowHeight="16.149999999999999" customHeight="1"/>
  <cols>
    <col min="1" max="1" width="35.7109375" style="12" customWidth="1"/>
    <col min="2" max="2" width="8" style="81" customWidth="1"/>
    <col min="3" max="3" width="6.28515625" style="60" customWidth="1"/>
    <col min="4" max="4" width="8.5703125" style="81" customWidth="1"/>
    <col min="5" max="5" width="6.28515625" style="60" customWidth="1"/>
    <col min="6" max="6" width="8.5703125" style="81" customWidth="1"/>
    <col min="7" max="7" width="6" style="60" customWidth="1"/>
    <col min="8" max="8" width="35.7109375" style="12" customWidth="1"/>
    <col min="9" max="9" width="10.7109375" style="81" customWidth="1"/>
    <col min="10" max="10" width="6.5703125" style="60" customWidth="1"/>
    <col min="11" max="11" width="7.42578125" style="81" customWidth="1"/>
    <col min="12" max="12" width="8" style="60" customWidth="1"/>
    <col min="13" max="13" width="7.42578125" style="81" customWidth="1"/>
    <col min="14" max="14" width="7.5703125" style="60" customWidth="1"/>
    <col min="15" max="15" width="35.7109375" style="12" customWidth="1"/>
    <col min="16" max="16" width="9.140625" style="81" customWidth="1"/>
    <col min="17" max="17" width="7.5703125" style="60" customWidth="1"/>
    <col min="18" max="18" width="8" style="81" customWidth="1"/>
    <col min="19" max="19" width="7.42578125" style="60" customWidth="1"/>
    <col min="20" max="20" width="7.85546875" style="81" customWidth="1"/>
    <col min="21" max="21" width="7.28515625" style="60" customWidth="1"/>
    <col min="22" max="22" width="35.7109375" style="12" customWidth="1"/>
    <col min="23" max="23" width="7.28515625" style="81" customWidth="1"/>
    <col min="24" max="24" width="6.85546875" style="60" customWidth="1"/>
    <col min="25" max="25" width="7.42578125" style="81" customWidth="1"/>
    <col min="26" max="26" width="7.5703125" style="60" customWidth="1"/>
    <col min="27" max="27" width="7.85546875" style="81" customWidth="1"/>
    <col min="28" max="28" width="7.85546875" style="60" customWidth="1"/>
    <col min="29" max="29" width="35.7109375" style="12" customWidth="1"/>
    <col min="30" max="30" width="8.42578125" style="81" customWidth="1"/>
    <col min="31" max="31" width="7.42578125" style="60" customWidth="1"/>
    <col min="32" max="32" width="8.28515625" style="81" customWidth="1"/>
    <col min="33" max="33" width="8.28515625" style="60" customWidth="1"/>
    <col min="34" max="34" width="8" style="81" customWidth="1"/>
    <col min="35" max="35" width="8.42578125" style="60" customWidth="1"/>
    <col min="36" max="36" width="23.42578125" style="12" customWidth="1"/>
    <col min="37" max="37" width="12" style="12" customWidth="1"/>
    <col min="38" max="16384" width="11.42578125" style="12"/>
  </cols>
  <sheetData>
    <row r="1" spans="1:35" s="10" customFormat="1" ht="105.75" customHeight="1">
      <c r="A1" s="220" t="s">
        <v>604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  <c r="S1" s="220"/>
      <c r="T1" s="220"/>
      <c r="U1" s="220"/>
      <c r="V1" s="220"/>
      <c r="W1" s="220"/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20"/>
    </row>
    <row r="2" spans="1:35" ht="127.5" customHeight="1">
      <c r="A2" s="222" t="s">
        <v>68</v>
      </c>
      <c r="B2" s="221" t="s">
        <v>426</v>
      </c>
      <c r="C2" s="221"/>
      <c r="D2" s="221" t="s">
        <v>427</v>
      </c>
      <c r="E2" s="221"/>
      <c r="F2" s="221" t="s">
        <v>428</v>
      </c>
      <c r="G2" s="221"/>
      <c r="H2" s="222" t="s">
        <v>3</v>
      </c>
      <c r="I2" s="221" t="s">
        <v>426</v>
      </c>
      <c r="J2" s="221"/>
      <c r="K2" s="221" t="s">
        <v>427</v>
      </c>
      <c r="L2" s="221"/>
      <c r="M2" s="221" t="s">
        <v>428</v>
      </c>
      <c r="N2" s="221"/>
      <c r="O2" s="222" t="s">
        <v>4</v>
      </c>
      <c r="P2" s="221" t="s">
        <v>426</v>
      </c>
      <c r="Q2" s="221"/>
      <c r="R2" s="221" t="s">
        <v>427</v>
      </c>
      <c r="S2" s="221"/>
      <c r="T2" s="221" t="s">
        <v>428</v>
      </c>
      <c r="U2" s="221"/>
      <c r="V2" s="222" t="s">
        <v>5</v>
      </c>
      <c r="W2" s="221" t="s">
        <v>426</v>
      </c>
      <c r="X2" s="221"/>
      <c r="Y2" s="221" t="s">
        <v>427</v>
      </c>
      <c r="Z2" s="221"/>
      <c r="AA2" s="221" t="s">
        <v>428</v>
      </c>
      <c r="AB2" s="221"/>
      <c r="AC2" s="222" t="s">
        <v>6</v>
      </c>
      <c r="AD2" s="221" t="s">
        <v>426</v>
      </c>
      <c r="AE2" s="221"/>
      <c r="AF2" s="221" t="s">
        <v>427</v>
      </c>
      <c r="AG2" s="221"/>
      <c r="AH2" s="221" t="s">
        <v>428</v>
      </c>
      <c r="AI2" s="221"/>
    </row>
    <row r="3" spans="1:35" ht="58.5" customHeight="1">
      <c r="A3" s="222"/>
      <c r="B3" s="206" t="s">
        <v>123</v>
      </c>
      <c r="C3" s="206" t="s">
        <v>124</v>
      </c>
      <c r="D3" s="206" t="s">
        <v>123</v>
      </c>
      <c r="E3" s="206" t="s">
        <v>124</v>
      </c>
      <c r="F3" s="206" t="s">
        <v>123</v>
      </c>
      <c r="G3" s="206" t="s">
        <v>124</v>
      </c>
      <c r="H3" s="222"/>
      <c r="I3" s="206" t="s">
        <v>123</v>
      </c>
      <c r="J3" s="206" t="s">
        <v>124</v>
      </c>
      <c r="K3" s="206" t="s">
        <v>123</v>
      </c>
      <c r="L3" s="206" t="s">
        <v>124</v>
      </c>
      <c r="M3" s="206" t="s">
        <v>123</v>
      </c>
      <c r="N3" s="206" t="s">
        <v>124</v>
      </c>
      <c r="O3" s="222"/>
      <c r="P3" s="206" t="s">
        <v>123</v>
      </c>
      <c r="Q3" s="206" t="s">
        <v>124</v>
      </c>
      <c r="R3" s="206" t="s">
        <v>123</v>
      </c>
      <c r="S3" s="206" t="s">
        <v>124</v>
      </c>
      <c r="T3" s="206" t="s">
        <v>123</v>
      </c>
      <c r="U3" s="206" t="s">
        <v>124</v>
      </c>
      <c r="V3" s="222"/>
      <c r="W3" s="206" t="s">
        <v>123</v>
      </c>
      <c r="X3" s="206" t="s">
        <v>124</v>
      </c>
      <c r="Y3" s="206" t="s">
        <v>123</v>
      </c>
      <c r="Z3" s="206" t="s">
        <v>124</v>
      </c>
      <c r="AA3" s="206" t="s">
        <v>123</v>
      </c>
      <c r="AB3" s="206" t="s">
        <v>124</v>
      </c>
      <c r="AC3" s="222"/>
      <c r="AD3" s="206" t="s">
        <v>123</v>
      </c>
      <c r="AE3" s="206" t="s">
        <v>124</v>
      </c>
      <c r="AF3" s="206" t="s">
        <v>123</v>
      </c>
      <c r="AG3" s="206" t="s">
        <v>124</v>
      </c>
      <c r="AH3" s="206" t="s">
        <v>123</v>
      </c>
      <c r="AI3" s="206" t="s">
        <v>124</v>
      </c>
    </row>
    <row r="4" spans="1:35" s="122" customFormat="1" ht="21.95" customHeight="1">
      <c r="A4" s="74" t="s">
        <v>449</v>
      </c>
      <c r="B4" s="121"/>
      <c r="C4" s="121">
        <v>120</v>
      </c>
      <c r="D4" s="121"/>
      <c r="E4" s="121">
        <v>174</v>
      </c>
      <c r="F4" s="121"/>
      <c r="G4" s="121">
        <v>220</v>
      </c>
      <c r="H4" s="74" t="s">
        <v>118</v>
      </c>
      <c r="I4" s="119"/>
      <c r="J4" s="119">
        <v>132</v>
      </c>
      <c r="K4" s="119"/>
      <c r="L4" s="119">
        <v>191</v>
      </c>
      <c r="M4" s="119"/>
      <c r="N4" s="119">
        <v>230</v>
      </c>
      <c r="O4" s="74" t="s">
        <v>178</v>
      </c>
      <c r="P4" s="121"/>
      <c r="Q4" s="121">
        <v>132</v>
      </c>
      <c r="R4" s="121"/>
      <c r="S4" s="121">
        <v>210</v>
      </c>
      <c r="T4" s="121"/>
      <c r="U4" s="121">
        <v>242</v>
      </c>
      <c r="V4" s="74" t="s">
        <v>99</v>
      </c>
      <c r="W4" s="121"/>
      <c r="X4" s="121"/>
      <c r="Y4" s="121"/>
      <c r="Z4" s="121"/>
      <c r="AA4" s="121"/>
      <c r="AB4" s="121"/>
      <c r="AC4" s="74" t="s">
        <v>438</v>
      </c>
      <c r="AD4" s="121"/>
      <c r="AE4" s="121"/>
      <c r="AF4" s="121"/>
      <c r="AG4" s="121"/>
      <c r="AH4" s="121"/>
      <c r="AI4" s="121"/>
    </row>
    <row r="5" spans="1:35" s="122" customFormat="1" ht="21.95" customHeight="1">
      <c r="A5" s="123" t="s">
        <v>193</v>
      </c>
      <c r="B5" s="119">
        <v>30</v>
      </c>
      <c r="C5" s="5">
        <f>+B5*2.7</f>
        <v>81</v>
      </c>
      <c r="D5" s="119">
        <v>40</v>
      </c>
      <c r="E5" s="5">
        <f>+D5*2.7</f>
        <v>108</v>
      </c>
      <c r="F5" s="119">
        <v>50</v>
      </c>
      <c r="G5" s="124">
        <f>+F5*2.7</f>
        <v>135</v>
      </c>
      <c r="H5" s="123" t="s">
        <v>193</v>
      </c>
      <c r="I5" s="119">
        <v>30</v>
      </c>
      <c r="J5" s="5">
        <f>+I5*2.7</f>
        <v>81</v>
      </c>
      <c r="K5" s="119">
        <v>40</v>
      </c>
      <c r="L5" s="5">
        <f>+K5*2.7</f>
        <v>108</v>
      </c>
      <c r="M5" s="119">
        <v>50</v>
      </c>
      <c r="N5" s="124">
        <f>+M5*2.7</f>
        <v>135</v>
      </c>
      <c r="O5" s="15" t="s">
        <v>81</v>
      </c>
      <c r="P5" s="119">
        <v>55</v>
      </c>
      <c r="Q5" s="119">
        <v>41</v>
      </c>
      <c r="R5" s="119">
        <v>90</v>
      </c>
      <c r="S5" s="119">
        <v>68</v>
      </c>
      <c r="T5" s="119">
        <v>100</v>
      </c>
      <c r="U5" s="119">
        <v>75</v>
      </c>
      <c r="V5" s="68" t="s">
        <v>31</v>
      </c>
      <c r="W5" s="6">
        <v>15</v>
      </c>
      <c r="X5" s="1">
        <v>30</v>
      </c>
      <c r="Y5" s="6">
        <v>25</v>
      </c>
      <c r="Z5" s="1">
        <v>50</v>
      </c>
      <c r="AA5" s="6">
        <v>35</v>
      </c>
      <c r="AB5" s="4">
        <v>70</v>
      </c>
      <c r="AC5" s="3" t="s">
        <v>8</v>
      </c>
      <c r="AD5" s="119">
        <v>20</v>
      </c>
      <c r="AE5" s="5">
        <v>16</v>
      </c>
      <c r="AF5" s="119">
        <v>45</v>
      </c>
      <c r="AG5" s="5">
        <v>36</v>
      </c>
      <c r="AH5" s="119">
        <v>55</v>
      </c>
      <c r="AI5" s="5">
        <v>44</v>
      </c>
    </row>
    <row r="6" spans="1:35" s="122" customFormat="1" ht="21.95" customHeight="1">
      <c r="A6" s="126" t="s">
        <v>227</v>
      </c>
      <c r="B6" s="119" t="s">
        <v>308</v>
      </c>
      <c r="C6" s="5"/>
      <c r="D6" s="119" t="s">
        <v>562</v>
      </c>
      <c r="E6" s="5"/>
      <c r="F6" s="119">
        <v>1</v>
      </c>
      <c r="G6" s="5"/>
      <c r="H6" s="126" t="s">
        <v>436</v>
      </c>
      <c r="I6" s="119" t="s">
        <v>308</v>
      </c>
      <c r="J6" s="5"/>
      <c r="K6" s="119" t="s">
        <v>562</v>
      </c>
      <c r="L6" s="5"/>
      <c r="M6" s="119">
        <v>1</v>
      </c>
      <c r="N6" s="5"/>
      <c r="O6" s="3" t="s">
        <v>37</v>
      </c>
      <c r="P6" s="119" t="s">
        <v>562</v>
      </c>
      <c r="Q6" s="5"/>
      <c r="R6" s="119" t="s">
        <v>564</v>
      </c>
      <c r="S6" s="5"/>
      <c r="T6" s="119">
        <v>1</v>
      </c>
      <c r="U6" s="5"/>
      <c r="V6" s="68" t="s">
        <v>223</v>
      </c>
      <c r="W6" s="6">
        <v>35</v>
      </c>
      <c r="X6" s="1">
        <v>23</v>
      </c>
      <c r="Y6" s="6">
        <v>55</v>
      </c>
      <c r="Z6" s="1">
        <v>36</v>
      </c>
      <c r="AA6" s="6">
        <v>60</v>
      </c>
      <c r="AB6" s="1">
        <v>40</v>
      </c>
      <c r="AC6" s="3" t="s">
        <v>117</v>
      </c>
      <c r="AD6" s="119">
        <v>20</v>
      </c>
      <c r="AE6" s="5">
        <v>18</v>
      </c>
      <c r="AF6" s="119">
        <v>25</v>
      </c>
      <c r="AG6" s="5">
        <v>22.5</v>
      </c>
      <c r="AH6" s="119">
        <v>30</v>
      </c>
      <c r="AI6" s="5">
        <v>27</v>
      </c>
    </row>
    <row r="7" spans="1:35" s="122" customFormat="1" ht="21.95" customHeight="1">
      <c r="A7" s="126" t="s">
        <v>12</v>
      </c>
      <c r="B7" s="119">
        <v>2</v>
      </c>
      <c r="C7" s="5"/>
      <c r="D7" s="119">
        <v>3</v>
      </c>
      <c r="E7" s="5"/>
      <c r="F7" s="119">
        <v>4</v>
      </c>
      <c r="G7" s="5"/>
      <c r="H7" s="126" t="s">
        <v>12</v>
      </c>
      <c r="I7" s="119">
        <v>4</v>
      </c>
      <c r="J7" s="5"/>
      <c r="K7" s="119">
        <v>6</v>
      </c>
      <c r="L7" s="5"/>
      <c r="M7" s="119">
        <v>8</v>
      </c>
      <c r="N7" s="5"/>
      <c r="O7" s="15" t="s">
        <v>12</v>
      </c>
      <c r="P7" s="119">
        <v>1.5</v>
      </c>
      <c r="Q7" s="5"/>
      <c r="R7" s="119">
        <v>2.5</v>
      </c>
      <c r="S7" s="5"/>
      <c r="T7" s="119">
        <v>2.5</v>
      </c>
      <c r="U7" s="5"/>
      <c r="V7" s="68" t="s">
        <v>117</v>
      </c>
      <c r="W7" s="6">
        <v>15</v>
      </c>
      <c r="X7" s="166">
        <v>13.5</v>
      </c>
      <c r="Y7" s="6">
        <v>20</v>
      </c>
      <c r="Z7" s="166">
        <v>18</v>
      </c>
      <c r="AA7" s="6">
        <v>25</v>
      </c>
      <c r="AB7" s="4">
        <v>22.5</v>
      </c>
      <c r="AC7" s="68" t="s">
        <v>11</v>
      </c>
      <c r="AD7" s="119">
        <f>15+25</f>
        <v>40</v>
      </c>
      <c r="AE7" s="1">
        <v>40</v>
      </c>
      <c r="AF7" s="119">
        <v>50</v>
      </c>
      <c r="AG7" s="1">
        <v>50</v>
      </c>
      <c r="AH7" s="119">
        <v>60</v>
      </c>
      <c r="AI7" s="1">
        <v>60</v>
      </c>
    </row>
    <row r="8" spans="1:35" s="122" customFormat="1" ht="21.95" customHeight="1">
      <c r="A8" s="123" t="s">
        <v>16</v>
      </c>
      <c r="B8" s="119">
        <v>0.2</v>
      </c>
      <c r="C8" s="5"/>
      <c r="D8" s="119">
        <v>0.2</v>
      </c>
      <c r="E8" s="5"/>
      <c r="F8" s="119">
        <v>0.2</v>
      </c>
      <c r="G8" s="5"/>
      <c r="H8" s="68" t="s">
        <v>570</v>
      </c>
      <c r="I8" s="119">
        <v>55</v>
      </c>
      <c r="J8" s="5">
        <v>41</v>
      </c>
      <c r="K8" s="119">
        <v>90</v>
      </c>
      <c r="L8" s="132">
        <v>68</v>
      </c>
      <c r="M8" s="119">
        <v>100</v>
      </c>
      <c r="N8" s="5">
        <v>75</v>
      </c>
      <c r="O8" s="15" t="s">
        <v>8</v>
      </c>
      <c r="P8" s="119">
        <v>75</v>
      </c>
      <c r="Q8" s="5"/>
      <c r="R8" s="119">
        <v>125</v>
      </c>
      <c r="S8" s="5"/>
      <c r="T8" s="119">
        <v>150</v>
      </c>
      <c r="U8" s="5"/>
      <c r="V8" s="68" t="s">
        <v>224</v>
      </c>
      <c r="W8" s="6">
        <v>15</v>
      </c>
      <c r="X8" s="166">
        <v>10.5</v>
      </c>
      <c r="Y8" s="6">
        <v>20</v>
      </c>
      <c r="Z8" s="166">
        <v>14</v>
      </c>
      <c r="AA8" s="6">
        <v>25</v>
      </c>
      <c r="AB8" s="4">
        <v>17.5</v>
      </c>
      <c r="AC8" s="3" t="s">
        <v>227</v>
      </c>
      <c r="AD8" s="119" t="s">
        <v>562</v>
      </c>
      <c r="AE8" s="5"/>
      <c r="AF8" s="119" t="s">
        <v>564</v>
      </c>
      <c r="AG8" s="5"/>
      <c r="AH8" s="119">
        <v>1</v>
      </c>
      <c r="AI8" s="5"/>
    </row>
    <row r="9" spans="1:35" s="122" customFormat="1" ht="21.95" customHeight="1">
      <c r="A9" s="125" t="s">
        <v>83</v>
      </c>
      <c r="B9" s="121">
        <v>60</v>
      </c>
      <c r="C9" s="124">
        <v>39</v>
      </c>
      <c r="D9" s="121">
        <v>102</v>
      </c>
      <c r="E9" s="124">
        <v>66</v>
      </c>
      <c r="F9" s="121">
        <v>130</v>
      </c>
      <c r="G9" s="124">
        <v>84</v>
      </c>
      <c r="H9" s="125" t="s">
        <v>14</v>
      </c>
      <c r="I9" s="121">
        <v>10</v>
      </c>
      <c r="J9" s="124">
        <v>10</v>
      </c>
      <c r="K9" s="121">
        <v>15</v>
      </c>
      <c r="L9" s="124">
        <v>15</v>
      </c>
      <c r="M9" s="121">
        <v>20</v>
      </c>
      <c r="N9" s="124">
        <v>20</v>
      </c>
      <c r="O9" s="125" t="s">
        <v>21</v>
      </c>
      <c r="P9" s="119">
        <v>5</v>
      </c>
      <c r="Q9" s="5"/>
      <c r="R9" s="119">
        <v>5</v>
      </c>
      <c r="S9" s="5"/>
      <c r="T9" s="119">
        <v>5</v>
      </c>
      <c r="U9" s="5"/>
      <c r="V9" s="3" t="s">
        <v>227</v>
      </c>
      <c r="W9" s="6" t="s">
        <v>562</v>
      </c>
      <c r="X9" s="1"/>
      <c r="Y9" s="6" t="s">
        <v>564</v>
      </c>
      <c r="Z9" s="1"/>
      <c r="AA9" s="6">
        <v>1</v>
      </c>
      <c r="AB9" s="4"/>
      <c r="AC9" s="68" t="s">
        <v>21</v>
      </c>
      <c r="AD9" s="119">
        <v>5</v>
      </c>
      <c r="AE9" s="5">
        <v>4.5</v>
      </c>
      <c r="AF9" s="119">
        <v>5</v>
      </c>
      <c r="AG9" s="5">
        <v>4.5</v>
      </c>
      <c r="AH9" s="119">
        <v>5</v>
      </c>
      <c r="AI9" s="5">
        <v>4.5</v>
      </c>
    </row>
    <row r="10" spans="1:35" s="122" customFormat="1" ht="21.95" customHeight="1">
      <c r="A10" s="125" t="s">
        <v>19</v>
      </c>
      <c r="B10" s="121">
        <v>4</v>
      </c>
      <c r="C10" s="124"/>
      <c r="D10" s="121">
        <v>5</v>
      </c>
      <c r="E10" s="124"/>
      <c r="F10" s="121">
        <v>6</v>
      </c>
      <c r="G10" s="124"/>
      <c r="H10" s="126" t="s">
        <v>117</v>
      </c>
      <c r="I10" s="121">
        <v>10</v>
      </c>
      <c r="J10" s="124"/>
      <c r="K10" s="121">
        <v>15</v>
      </c>
      <c r="L10" s="124"/>
      <c r="M10" s="121">
        <v>20</v>
      </c>
      <c r="N10" s="124"/>
      <c r="O10" s="15" t="s">
        <v>18</v>
      </c>
      <c r="P10" s="119">
        <v>3</v>
      </c>
      <c r="Q10" s="5"/>
      <c r="R10" s="119">
        <v>3</v>
      </c>
      <c r="S10" s="5"/>
      <c r="T10" s="119">
        <v>3</v>
      </c>
      <c r="U10" s="5"/>
      <c r="V10" s="215" t="s">
        <v>95</v>
      </c>
      <c r="W10" s="121"/>
      <c r="X10" s="121">
        <v>7</v>
      </c>
      <c r="Y10" s="121"/>
      <c r="Z10" s="121">
        <v>7</v>
      </c>
      <c r="AA10" s="121"/>
      <c r="AB10" s="121">
        <v>14</v>
      </c>
      <c r="AC10" s="68" t="s">
        <v>18</v>
      </c>
      <c r="AD10" s="119">
        <v>3</v>
      </c>
      <c r="AE10" s="5">
        <v>2.7</v>
      </c>
      <c r="AF10" s="119">
        <v>3</v>
      </c>
      <c r="AG10" s="5">
        <v>2.7</v>
      </c>
      <c r="AH10" s="119">
        <v>3</v>
      </c>
      <c r="AI10" s="5">
        <v>2.7</v>
      </c>
    </row>
    <row r="11" spans="1:35" s="122" customFormat="1" ht="21.95" customHeight="1">
      <c r="A11" s="125"/>
      <c r="B11" s="125"/>
      <c r="C11" s="125"/>
      <c r="D11" s="125"/>
      <c r="E11" s="125"/>
      <c r="F11" s="125"/>
      <c r="G11" s="125"/>
      <c r="H11" s="127" t="s">
        <v>18</v>
      </c>
      <c r="I11" s="121">
        <v>3</v>
      </c>
      <c r="J11" s="124"/>
      <c r="K11" s="121">
        <v>3</v>
      </c>
      <c r="L11" s="124"/>
      <c r="M11" s="121">
        <v>3</v>
      </c>
      <c r="N11" s="124"/>
      <c r="O11" s="125" t="s">
        <v>22</v>
      </c>
      <c r="P11" s="128">
        <v>1</v>
      </c>
      <c r="Q11" s="129"/>
      <c r="R11" s="128">
        <v>1</v>
      </c>
      <c r="S11" s="129"/>
      <c r="T11" s="128">
        <v>1</v>
      </c>
      <c r="U11" s="5"/>
      <c r="V11" s="125" t="s">
        <v>19</v>
      </c>
      <c r="W11" s="121">
        <v>3</v>
      </c>
      <c r="X11" s="124"/>
      <c r="Y11" s="121">
        <v>4</v>
      </c>
      <c r="Z11" s="124"/>
      <c r="AA11" s="121">
        <v>5</v>
      </c>
      <c r="AB11" s="124"/>
      <c r="AC11" s="68" t="s">
        <v>22</v>
      </c>
      <c r="AD11" s="119">
        <v>1</v>
      </c>
      <c r="AE11" s="5">
        <v>0.9</v>
      </c>
      <c r="AF11" s="119">
        <v>1</v>
      </c>
      <c r="AG11" s="5">
        <v>0.9</v>
      </c>
      <c r="AH11" s="119">
        <v>1</v>
      </c>
      <c r="AI11" s="5">
        <v>0.9</v>
      </c>
    </row>
    <row r="12" spans="1:35" s="122" customFormat="1" ht="21.95" customHeight="1">
      <c r="A12" s="73" t="s">
        <v>133</v>
      </c>
      <c r="B12" s="121"/>
      <c r="C12" s="121">
        <v>50</v>
      </c>
      <c r="D12" s="121"/>
      <c r="E12" s="121">
        <v>50</v>
      </c>
      <c r="F12" s="121"/>
      <c r="G12" s="121">
        <v>50</v>
      </c>
      <c r="H12" s="125" t="s">
        <v>21</v>
      </c>
      <c r="I12" s="121">
        <v>5</v>
      </c>
      <c r="J12" s="124"/>
      <c r="K12" s="121">
        <v>5</v>
      </c>
      <c r="L12" s="124"/>
      <c r="M12" s="121">
        <v>5</v>
      </c>
      <c r="N12" s="124"/>
      <c r="O12" s="125" t="s">
        <v>25</v>
      </c>
      <c r="P12" s="119" t="s">
        <v>35</v>
      </c>
      <c r="Q12" s="5"/>
      <c r="R12" s="119" t="s">
        <v>35</v>
      </c>
      <c r="S12" s="5"/>
      <c r="T12" s="119" t="s">
        <v>35</v>
      </c>
      <c r="U12" s="129"/>
      <c r="V12" s="125" t="s">
        <v>21</v>
      </c>
      <c r="W12" s="119">
        <v>5</v>
      </c>
      <c r="X12" s="5">
        <v>4.5</v>
      </c>
      <c r="Y12" s="119">
        <v>5</v>
      </c>
      <c r="Z12" s="5">
        <v>4.5</v>
      </c>
      <c r="AA12" s="119">
        <v>10</v>
      </c>
      <c r="AB12" s="124">
        <v>9</v>
      </c>
      <c r="AC12" s="68" t="s">
        <v>25</v>
      </c>
      <c r="AD12" s="119" t="s">
        <v>35</v>
      </c>
      <c r="AE12" s="5"/>
      <c r="AF12" s="119" t="s">
        <v>35</v>
      </c>
      <c r="AG12" s="5"/>
      <c r="AH12" s="119" t="s">
        <v>35</v>
      </c>
      <c r="AI12" s="5"/>
    </row>
    <row r="13" spans="1:35" s="122" customFormat="1" ht="21.95" customHeight="1">
      <c r="A13" s="118" t="s">
        <v>264</v>
      </c>
      <c r="B13" s="121">
        <v>55</v>
      </c>
      <c r="C13" s="124">
        <v>50</v>
      </c>
      <c r="D13" s="121">
        <v>55</v>
      </c>
      <c r="E13" s="124">
        <v>50</v>
      </c>
      <c r="F13" s="121">
        <v>55</v>
      </c>
      <c r="G13" s="124">
        <v>50</v>
      </c>
      <c r="H13" s="125" t="s">
        <v>119</v>
      </c>
      <c r="I13" s="121">
        <v>5</v>
      </c>
      <c r="J13" s="124"/>
      <c r="K13" s="121">
        <v>5</v>
      </c>
      <c r="L13" s="124"/>
      <c r="M13" s="121">
        <v>5</v>
      </c>
      <c r="N13" s="124"/>
      <c r="O13" s="125" t="s">
        <v>82</v>
      </c>
      <c r="P13" s="121">
        <v>0.1</v>
      </c>
      <c r="Q13" s="124"/>
      <c r="R13" s="121">
        <v>0.1</v>
      </c>
      <c r="S13" s="124"/>
      <c r="T13" s="121">
        <v>0.1</v>
      </c>
      <c r="U13" s="5"/>
      <c r="V13" s="125" t="s">
        <v>18</v>
      </c>
      <c r="W13" s="119">
        <v>3</v>
      </c>
      <c r="X13" s="5">
        <v>2.7</v>
      </c>
      <c r="Y13" s="119">
        <v>3</v>
      </c>
      <c r="Z13" s="5">
        <v>2.7</v>
      </c>
      <c r="AA13" s="119">
        <v>6</v>
      </c>
      <c r="AB13" s="124">
        <v>5.4</v>
      </c>
      <c r="AC13" s="125"/>
      <c r="AD13" s="125"/>
      <c r="AE13" s="125"/>
      <c r="AF13" s="125"/>
      <c r="AG13" s="125"/>
      <c r="AH13" s="125"/>
      <c r="AI13" s="125"/>
    </row>
    <row r="14" spans="1:35" s="122" customFormat="1" ht="21.95" customHeight="1">
      <c r="A14" s="118" t="s">
        <v>19</v>
      </c>
      <c r="B14" s="121">
        <v>2</v>
      </c>
      <c r="C14" s="124"/>
      <c r="D14" s="121">
        <v>3</v>
      </c>
      <c r="E14" s="124"/>
      <c r="F14" s="121">
        <v>4</v>
      </c>
      <c r="G14" s="124"/>
      <c r="H14" s="125" t="s">
        <v>25</v>
      </c>
      <c r="I14" s="121">
        <v>0.5</v>
      </c>
      <c r="J14" s="124"/>
      <c r="K14" s="121">
        <v>0.5</v>
      </c>
      <c r="L14" s="124"/>
      <c r="M14" s="121">
        <v>0.5</v>
      </c>
      <c r="N14" s="124"/>
      <c r="O14" s="125" t="s">
        <v>0</v>
      </c>
      <c r="P14" s="121">
        <v>5</v>
      </c>
      <c r="Q14" s="124"/>
      <c r="R14" s="121">
        <v>5</v>
      </c>
      <c r="S14" s="124"/>
      <c r="T14" s="121">
        <v>5</v>
      </c>
      <c r="U14" s="5"/>
      <c r="V14" s="126" t="s">
        <v>227</v>
      </c>
      <c r="W14" s="5" t="s">
        <v>315</v>
      </c>
      <c r="X14" s="5"/>
      <c r="Y14" s="5" t="s">
        <v>315</v>
      </c>
      <c r="Z14" s="5"/>
      <c r="AA14" s="5" t="s">
        <v>315</v>
      </c>
      <c r="AB14" s="124"/>
      <c r="AC14" s="68"/>
      <c r="AD14" s="119"/>
      <c r="AE14" s="5"/>
      <c r="AF14" s="119"/>
      <c r="AG14" s="5"/>
      <c r="AH14" s="119"/>
      <c r="AI14" s="5"/>
    </row>
    <row r="15" spans="1:35" s="122" customFormat="1" ht="21.95" customHeight="1">
      <c r="A15" s="118" t="s">
        <v>37</v>
      </c>
      <c r="B15" s="121">
        <v>0.3</v>
      </c>
      <c r="C15" s="124"/>
      <c r="D15" s="121">
        <v>0.3</v>
      </c>
      <c r="E15" s="124"/>
      <c r="F15" s="121">
        <v>0.3</v>
      </c>
      <c r="G15" s="124"/>
      <c r="H15" s="125" t="s">
        <v>437</v>
      </c>
      <c r="I15" s="121" t="s">
        <v>35</v>
      </c>
      <c r="J15" s="124"/>
      <c r="K15" s="121" t="s">
        <v>308</v>
      </c>
      <c r="L15" s="124"/>
      <c r="M15" s="121" t="s">
        <v>569</v>
      </c>
      <c r="N15" s="124"/>
      <c r="O15" s="125"/>
      <c r="P15" s="125"/>
      <c r="Q15" s="125"/>
      <c r="R15" s="125"/>
      <c r="S15" s="125"/>
      <c r="T15" s="125"/>
      <c r="U15" s="5"/>
      <c r="V15" s="74" t="s">
        <v>89</v>
      </c>
      <c r="W15" s="121"/>
      <c r="X15" s="121">
        <v>40</v>
      </c>
      <c r="Y15" s="121"/>
      <c r="Z15" s="121">
        <v>50</v>
      </c>
      <c r="AA15" s="121"/>
      <c r="AB15" s="121">
        <v>60</v>
      </c>
      <c r="AC15" s="68"/>
      <c r="AD15" s="6"/>
      <c r="AE15" s="1"/>
      <c r="AF15" s="6"/>
      <c r="AG15" s="1"/>
      <c r="AH15" s="6"/>
      <c r="AI15" s="1"/>
    </row>
    <row r="16" spans="1:35" s="122" customFormat="1" ht="21.95" customHeight="1">
      <c r="A16" s="125"/>
      <c r="B16" s="125"/>
      <c r="C16" s="125"/>
      <c r="D16" s="125"/>
      <c r="E16" s="125"/>
      <c r="F16" s="125"/>
      <c r="G16" s="125"/>
      <c r="H16" s="125"/>
      <c r="I16" s="121"/>
      <c r="J16" s="124"/>
      <c r="K16" s="121"/>
      <c r="L16" s="124"/>
      <c r="M16" s="121"/>
      <c r="N16" s="124"/>
      <c r="O16" s="125"/>
      <c r="P16" s="125"/>
      <c r="Q16" s="125"/>
      <c r="R16" s="125"/>
      <c r="S16" s="125"/>
      <c r="T16" s="125"/>
      <c r="U16" s="125"/>
      <c r="V16" s="125" t="s">
        <v>89</v>
      </c>
      <c r="W16" s="121">
        <v>40</v>
      </c>
      <c r="X16" s="124"/>
      <c r="Y16" s="121">
        <v>50</v>
      </c>
      <c r="Z16" s="124"/>
      <c r="AA16" s="121">
        <v>60</v>
      </c>
      <c r="AB16" s="124"/>
      <c r="AC16" s="125"/>
      <c r="AD16" s="125"/>
      <c r="AE16" s="125"/>
      <c r="AF16" s="125"/>
      <c r="AG16" s="125"/>
      <c r="AH16" s="125"/>
      <c r="AI16" s="125"/>
    </row>
    <row r="17" spans="1:35" s="122" customFormat="1" ht="21.95" customHeight="1">
      <c r="A17" s="125"/>
      <c r="B17" s="121"/>
      <c r="C17" s="124"/>
      <c r="D17" s="121"/>
      <c r="E17" s="124"/>
      <c r="F17" s="121"/>
      <c r="G17" s="124"/>
      <c r="H17" s="125"/>
      <c r="I17" s="121"/>
      <c r="J17" s="124"/>
      <c r="K17" s="121"/>
      <c r="L17" s="124"/>
      <c r="M17" s="121"/>
      <c r="N17" s="124"/>
      <c r="O17" s="68"/>
      <c r="P17" s="7"/>
      <c r="Q17" s="4"/>
      <c r="R17" s="7"/>
      <c r="S17" s="4"/>
      <c r="T17" s="7"/>
      <c r="U17" s="4"/>
      <c r="V17" s="125"/>
      <c r="W17" s="121"/>
      <c r="X17" s="124"/>
      <c r="Y17" s="121"/>
      <c r="Z17" s="124"/>
      <c r="AA17" s="121"/>
      <c r="AB17" s="124"/>
      <c r="AD17" s="125"/>
      <c r="AE17" s="125"/>
      <c r="AF17" s="125"/>
      <c r="AG17" s="125"/>
      <c r="AH17" s="125"/>
      <c r="AI17" s="125"/>
    </row>
    <row r="18" spans="1:35" s="122" customFormat="1" ht="21.95" customHeight="1">
      <c r="A18" s="74" t="s">
        <v>302</v>
      </c>
      <c r="B18" s="121"/>
      <c r="C18" s="121"/>
      <c r="D18" s="121"/>
      <c r="E18" s="121"/>
      <c r="F18" s="121"/>
      <c r="G18" s="121"/>
      <c r="H18" s="74" t="s">
        <v>120</v>
      </c>
      <c r="I18" s="119"/>
      <c r="J18" s="119"/>
      <c r="K18" s="119"/>
      <c r="L18" s="119"/>
      <c r="M18" s="119"/>
      <c r="N18" s="119"/>
      <c r="O18" s="74" t="s">
        <v>374</v>
      </c>
      <c r="P18" s="121"/>
      <c r="Q18" s="121">
        <f>+Q19</f>
        <v>81</v>
      </c>
      <c r="R18" s="121"/>
      <c r="S18" s="121">
        <f>+S19</f>
        <v>108</v>
      </c>
      <c r="T18" s="121"/>
      <c r="U18" s="121">
        <f>+U19</f>
        <v>135</v>
      </c>
      <c r="V18" s="74" t="s">
        <v>39</v>
      </c>
      <c r="W18" s="121"/>
      <c r="X18" s="121">
        <v>81</v>
      </c>
      <c r="Y18" s="121"/>
      <c r="Z18" s="121">
        <v>108</v>
      </c>
      <c r="AA18" s="121"/>
      <c r="AB18" s="121">
        <v>135</v>
      </c>
      <c r="AC18" s="74" t="s">
        <v>49</v>
      </c>
      <c r="AD18" s="121"/>
      <c r="AE18" s="121">
        <v>81</v>
      </c>
      <c r="AF18" s="121"/>
      <c r="AG18" s="121">
        <v>108</v>
      </c>
      <c r="AH18" s="121"/>
      <c r="AI18" s="121">
        <v>135</v>
      </c>
    </row>
    <row r="19" spans="1:35" s="122" customFormat="1" ht="21.95" customHeight="1">
      <c r="A19" s="68" t="s">
        <v>13</v>
      </c>
      <c r="B19" s="6">
        <v>15</v>
      </c>
      <c r="C19" s="4">
        <v>30</v>
      </c>
      <c r="D19" s="6">
        <v>25</v>
      </c>
      <c r="E19" s="4">
        <v>50</v>
      </c>
      <c r="F19" s="6">
        <v>35</v>
      </c>
      <c r="G19" s="1">
        <v>70</v>
      </c>
      <c r="H19" s="125" t="s">
        <v>121</v>
      </c>
      <c r="I19" s="119">
        <v>75</v>
      </c>
      <c r="J19" s="124"/>
      <c r="K19" s="119">
        <v>125</v>
      </c>
      <c r="L19" s="124"/>
      <c r="M19" s="119">
        <v>150</v>
      </c>
      <c r="N19" s="124"/>
      <c r="O19" s="123" t="s">
        <v>193</v>
      </c>
      <c r="P19" s="119">
        <v>30</v>
      </c>
      <c r="Q19" s="5">
        <f>+P19*2.7</f>
        <v>81</v>
      </c>
      <c r="R19" s="119">
        <v>40</v>
      </c>
      <c r="S19" s="5">
        <f>+R19*2.7</f>
        <v>108</v>
      </c>
      <c r="T19" s="119">
        <v>50</v>
      </c>
      <c r="U19" s="124">
        <f>+T19*2.7</f>
        <v>135</v>
      </c>
      <c r="V19" s="123" t="s">
        <v>193</v>
      </c>
      <c r="W19" s="119">
        <v>30</v>
      </c>
      <c r="X19" s="5">
        <f>+W19*2.7</f>
        <v>81</v>
      </c>
      <c r="Y19" s="119">
        <v>40</v>
      </c>
      <c r="Z19" s="5">
        <f>+Y19*2.7</f>
        <v>108</v>
      </c>
      <c r="AA19" s="119">
        <v>50</v>
      </c>
      <c r="AB19" s="124">
        <f>+AA19*2.7</f>
        <v>135</v>
      </c>
      <c r="AC19" s="123" t="s">
        <v>193</v>
      </c>
      <c r="AD19" s="119">
        <v>30</v>
      </c>
      <c r="AE19" s="5">
        <f>+AD19*2.7</f>
        <v>81</v>
      </c>
      <c r="AF19" s="119">
        <v>40</v>
      </c>
      <c r="AG19" s="5">
        <f>+AF19*2.7</f>
        <v>108</v>
      </c>
      <c r="AH19" s="119">
        <v>50</v>
      </c>
      <c r="AI19" s="124">
        <f>+AH19*2.7</f>
        <v>135</v>
      </c>
    </row>
    <row r="20" spans="1:35" s="122" customFormat="1" ht="21.95" customHeight="1">
      <c r="A20" s="3" t="s">
        <v>8</v>
      </c>
      <c r="B20" s="7">
        <v>40</v>
      </c>
      <c r="C20" s="4">
        <v>32</v>
      </c>
      <c r="D20" s="6">
        <v>60</v>
      </c>
      <c r="E20" s="4">
        <v>48</v>
      </c>
      <c r="F20" s="6">
        <v>80</v>
      </c>
      <c r="G20" s="1">
        <v>64</v>
      </c>
      <c r="H20" s="125" t="s">
        <v>19</v>
      </c>
      <c r="I20" s="119">
        <v>8</v>
      </c>
      <c r="J20" s="5"/>
      <c r="K20" s="119">
        <v>10</v>
      </c>
      <c r="L20" s="5"/>
      <c r="M20" s="119">
        <v>12</v>
      </c>
      <c r="N20" s="5"/>
      <c r="O20" s="126" t="s">
        <v>227</v>
      </c>
      <c r="P20" s="119" t="s">
        <v>308</v>
      </c>
      <c r="Q20" s="5"/>
      <c r="R20" s="119" t="s">
        <v>562</v>
      </c>
      <c r="S20" s="5"/>
      <c r="T20" s="119">
        <v>1</v>
      </c>
      <c r="U20" s="5"/>
      <c r="V20" s="126" t="s">
        <v>227</v>
      </c>
      <c r="W20" s="119" t="s">
        <v>308</v>
      </c>
      <c r="X20" s="5"/>
      <c r="Y20" s="119" t="s">
        <v>562</v>
      </c>
      <c r="Z20" s="5"/>
      <c r="AA20" s="119">
        <v>1</v>
      </c>
      <c r="AB20" s="5"/>
      <c r="AC20" s="126" t="s">
        <v>117</v>
      </c>
      <c r="AD20" s="119">
        <v>3</v>
      </c>
      <c r="AE20" s="124"/>
      <c r="AF20" s="121">
        <v>6</v>
      </c>
      <c r="AG20" s="124"/>
      <c r="AH20" s="121">
        <v>8</v>
      </c>
      <c r="AI20" s="5"/>
    </row>
    <row r="21" spans="1:35" s="122" customFormat="1" ht="21.95" customHeight="1">
      <c r="A21" s="3" t="s">
        <v>117</v>
      </c>
      <c r="B21" s="6">
        <v>12</v>
      </c>
      <c r="C21" s="4"/>
      <c r="D21" s="6">
        <v>15</v>
      </c>
      <c r="E21" s="4"/>
      <c r="F21" s="6">
        <v>20</v>
      </c>
      <c r="G21" s="4"/>
      <c r="H21" s="126" t="s">
        <v>227</v>
      </c>
      <c r="I21" s="119" t="s">
        <v>308</v>
      </c>
      <c r="J21" s="5"/>
      <c r="K21" s="119" t="s">
        <v>562</v>
      </c>
      <c r="L21" s="5"/>
      <c r="M21" s="119">
        <v>1</v>
      </c>
      <c r="N21" s="5"/>
      <c r="O21" s="126" t="s">
        <v>12</v>
      </c>
      <c r="P21" s="119">
        <v>2</v>
      </c>
      <c r="Q21" s="5"/>
      <c r="R21" s="119">
        <v>3</v>
      </c>
      <c r="S21" s="5"/>
      <c r="T21" s="119">
        <v>4</v>
      </c>
      <c r="U21" s="5"/>
      <c r="V21" s="126" t="s">
        <v>12</v>
      </c>
      <c r="W21" s="119">
        <v>2</v>
      </c>
      <c r="X21" s="5"/>
      <c r="Y21" s="119">
        <v>3</v>
      </c>
      <c r="Z21" s="5"/>
      <c r="AA21" s="119">
        <v>4</v>
      </c>
      <c r="AB21" s="5"/>
      <c r="AC21" s="126" t="s">
        <v>227</v>
      </c>
      <c r="AD21" s="119" t="s">
        <v>308</v>
      </c>
      <c r="AE21" s="5"/>
      <c r="AF21" s="119" t="s">
        <v>562</v>
      </c>
      <c r="AG21" s="5"/>
      <c r="AH21" s="119">
        <v>1</v>
      </c>
      <c r="AI21" s="5"/>
    </row>
    <row r="22" spans="1:35" s="122" customFormat="1" ht="21.95" customHeight="1">
      <c r="A22" s="68" t="s">
        <v>37</v>
      </c>
      <c r="B22" s="6" t="s">
        <v>562</v>
      </c>
      <c r="C22" s="4"/>
      <c r="D22" s="6" t="s">
        <v>564</v>
      </c>
      <c r="E22" s="4"/>
      <c r="F22" s="6">
        <v>1</v>
      </c>
      <c r="G22" s="1"/>
      <c r="H22" s="125"/>
      <c r="I22" s="121"/>
      <c r="J22" s="124"/>
      <c r="K22" s="121"/>
      <c r="L22" s="124"/>
      <c r="M22" s="121"/>
      <c r="N22" s="124"/>
      <c r="O22" s="126" t="s">
        <v>18</v>
      </c>
      <c r="P22" s="130">
        <v>0.2</v>
      </c>
      <c r="Q22" s="131"/>
      <c r="R22" s="130">
        <v>0.2</v>
      </c>
      <c r="S22" s="131"/>
      <c r="T22" s="130">
        <v>0.2</v>
      </c>
      <c r="U22" s="131"/>
      <c r="V22" s="126" t="s">
        <v>16</v>
      </c>
      <c r="W22" s="119">
        <v>0.2</v>
      </c>
      <c r="X22" s="5"/>
      <c r="Y22" s="119">
        <v>0.2</v>
      </c>
      <c r="Z22" s="5"/>
      <c r="AA22" s="119">
        <v>0.2</v>
      </c>
      <c r="AB22" s="124"/>
      <c r="AC22" s="126" t="s">
        <v>12</v>
      </c>
      <c r="AD22" s="119">
        <v>2</v>
      </c>
      <c r="AE22" s="5"/>
      <c r="AF22" s="119">
        <v>3</v>
      </c>
      <c r="AG22" s="5"/>
      <c r="AH22" s="119">
        <v>4</v>
      </c>
      <c r="AI22" s="5"/>
    </row>
    <row r="23" spans="1:35" s="122" customFormat="1" ht="21.95" customHeight="1">
      <c r="A23" s="68" t="s">
        <v>21</v>
      </c>
      <c r="B23" s="6">
        <v>5</v>
      </c>
      <c r="C23" s="4"/>
      <c r="D23" s="6">
        <v>5</v>
      </c>
      <c r="E23" s="4"/>
      <c r="F23" s="6">
        <v>5</v>
      </c>
      <c r="G23" s="1"/>
      <c r="H23" s="125"/>
      <c r="I23" s="125"/>
      <c r="J23" s="125"/>
      <c r="K23" s="125"/>
      <c r="L23" s="125"/>
      <c r="M23" s="125"/>
      <c r="N23" s="125"/>
      <c r="O23" s="125" t="s">
        <v>54</v>
      </c>
      <c r="P23" s="119">
        <v>5</v>
      </c>
      <c r="Q23" s="5"/>
      <c r="R23" s="119">
        <v>5</v>
      </c>
      <c r="S23" s="5"/>
      <c r="T23" s="119">
        <v>5</v>
      </c>
      <c r="U23" s="5"/>
      <c r="V23" s="125"/>
      <c r="W23" s="119"/>
      <c r="X23" s="5"/>
      <c r="Y23" s="119"/>
      <c r="Z23" s="5"/>
      <c r="AA23" s="119"/>
      <c r="AB23" s="124"/>
      <c r="AC23" s="126" t="s">
        <v>18</v>
      </c>
      <c r="AD23" s="130">
        <v>0.2</v>
      </c>
      <c r="AE23" s="131"/>
      <c r="AF23" s="130">
        <v>0.2</v>
      </c>
      <c r="AG23" s="131"/>
      <c r="AH23" s="130">
        <v>0.2</v>
      </c>
      <c r="AI23" s="124"/>
    </row>
    <row r="24" spans="1:35" s="122" customFormat="1" ht="21.95" customHeight="1">
      <c r="A24" s="3" t="s">
        <v>18</v>
      </c>
      <c r="B24" s="6">
        <v>3</v>
      </c>
      <c r="C24" s="4"/>
      <c r="D24" s="6">
        <v>3</v>
      </c>
      <c r="E24" s="4"/>
      <c r="F24" s="6">
        <v>3</v>
      </c>
      <c r="G24" s="1"/>
      <c r="H24" s="125"/>
      <c r="I24" s="125"/>
      <c r="J24" s="125"/>
      <c r="K24" s="125"/>
      <c r="L24" s="125"/>
      <c r="M24" s="125"/>
      <c r="N24" s="125"/>
      <c r="O24" s="125"/>
      <c r="P24" s="119"/>
      <c r="Q24" s="5"/>
      <c r="R24" s="119"/>
      <c r="S24" s="5"/>
      <c r="T24" s="119"/>
      <c r="U24" s="5"/>
      <c r="V24" s="125"/>
      <c r="W24" s="119"/>
      <c r="X24" s="5"/>
      <c r="Y24" s="119"/>
      <c r="Z24" s="5"/>
      <c r="AA24" s="119"/>
      <c r="AB24" s="124"/>
      <c r="AC24" s="126"/>
      <c r="AD24" s="130"/>
      <c r="AE24" s="131"/>
      <c r="AF24" s="130"/>
      <c r="AG24" s="131"/>
      <c r="AH24" s="130"/>
      <c r="AI24" s="124"/>
    </row>
    <row r="25" spans="1:35" s="122" customFormat="1" ht="21.95" customHeight="1">
      <c r="A25" s="3" t="s">
        <v>22</v>
      </c>
      <c r="B25" s="6">
        <v>1</v>
      </c>
      <c r="C25" s="4"/>
      <c r="D25" s="6">
        <v>1</v>
      </c>
      <c r="E25" s="4"/>
      <c r="F25" s="6">
        <v>1</v>
      </c>
      <c r="G25" s="1"/>
      <c r="H25" s="125"/>
      <c r="I25" s="125"/>
      <c r="J25" s="125"/>
      <c r="K25" s="125"/>
      <c r="L25" s="125"/>
      <c r="M25" s="125"/>
      <c r="N25" s="125"/>
      <c r="O25" s="125"/>
      <c r="P25" s="121"/>
      <c r="Q25" s="124"/>
      <c r="R25" s="121"/>
      <c r="S25" s="124"/>
      <c r="T25" s="121"/>
      <c r="U25" s="124"/>
      <c r="V25" s="74" t="s">
        <v>97</v>
      </c>
      <c r="W25" s="121"/>
      <c r="X25" s="121">
        <v>41</v>
      </c>
      <c r="Y25" s="121"/>
      <c r="Z25" s="121">
        <v>68</v>
      </c>
      <c r="AA25" s="121"/>
      <c r="AB25" s="121">
        <v>75</v>
      </c>
      <c r="AC25" s="74" t="s">
        <v>98</v>
      </c>
      <c r="AD25" s="121"/>
      <c r="AE25" s="121">
        <v>32</v>
      </c>
      <c r="AF25" s="121"/>
      <c r="AG25" s="121">
        <v>50</v>
      </c>
      <c r="AH25" s="121"/>
      <c r="AI25" s="121">
        <v>60</v>
      </c>
    </row>
    <row r="26" spans="1:35" s="122" customFormat="1" ht="21.95" customHeight="1">
      <c r="A26" s="68" t="s">
        <v>25</v>
      </c>
      <c r="B26" s="6">
        <v>0.5</v>
      </c>
      <c r="C26" s="4"/>
      <c r="D26" s="6">
        <v>0.5</v>
      </c>
      <c r="E26" s="4"/>
      <c r="F26" s="6">
        <v>0.5</v>
      </c>
      <c r="G26" s="1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125"/>
      <c r="S26" s="125"/>
      <c r="T26" s="125"/>
      <c r="U26" s="125"/>
      <c r="V26" s="125" t="s">
        <v>81</v>
      </c>
      <c r="W26" s="119">
        <v>55</v>
      </c>
      <c r="X26" s="119">
        <v>41</v>
      </c>
      <c r="Y26" s="119">
        <v>90</v>
      </c>
      <c r="Z26" s="119">
        <v>68</v>
      </c>
      <c r="AA26" s="119">
        <v>100</v>
      </c>
      <c r="AB26" s="119">
        <v>75</v>
      </c>
      <c r="AC26" s="126" t="s">
        <v>356</v>
      </c>
      <c r="AD26" s="119"/>
      <c r="AE26" s="5">
        <v>32</v>
      </c>
      <c r="AF26" s="119"/>
      <c r="AG26" s="5">
        <v>50</v>
      </c>
      <c r="AH26" s="119"/>
      <c r="AI26" s="5">
        <v>60</v>
      </c>
    </row>
    <row r="27" spans="1:35" s="122" customFormat="1" ht="21.95" customHeight="1">
      <c r="A27" s="3" t="s">
        <v>12</v>
      </c>
      <c r="B27" s="6">
        <v>2</v>
      </c>
      <c r="C27" s="4"/>
      <c r="D27" s="7">
        <v>2</v>
      </c>
      <c r="E27" s="4"/>
      <c r="F27" s="7">
        <v>4</v>
      </c>
      <c r="G27" s="7"/>
      <c r="H27" s="125"/>
      <c r="I27" s="125"/>
      <c r="J27" s="125"/>
      <c r="K27" s="125"/>
      <c r="L27" s="125"/>
      <c r="M27" s="125"/>
      <c r="N27" s="125"/>
      <c r="O27" s="125"/>
      <c r="P27" s="125"/>
      <c r="Q27" s="125"/>
      <c r="R27" s="125"/>
      <c r="S27" s="125"/>
      <c r="T27" s="125"/>
      <c r="U27" s="125"/>
      <c r="V27" s="126" t="s">
        <v>19</v>
      </c>
      <c r="W27" s="119">
        <v>1.5</v>
      </c>
      <c r="X27" s="5"/>
      <c r="Y27" s="119">
        <v>2</v>
      </c>
      <c r="Z27" s="5"/>
      <c r="AA27" s="119">
        <v>2</v>
      </c>
      <c r="AB27" s="124"/>
      <c r="AC27" s="125" t="s">
        <v>21</v>
      </c>
      <c r="AD27" s="119">
        <v>8</v>
      </c>
      <c r="AE27" s="5"/>
      <c r="AF27" s="119">
        <v>8</v>
      </c>
      <c r="AG27" s="5"/>
      <c r="AH27" s="119">
        <v>8</v>
      </c>
      <c r="AI27" s="5"/>
    </row>
    <row r="28" spans="1:35" s="122" customFormat="1" ht="21.95" customHeight="1">
      <c r="A28" s="125"/>
      <c r="B28" s="125"/>
      <c r="C28" s="125"/>
      <c r="D28" s="125"/>
      <c r="E28" s="125"/>
      <c r="F28" s="125"/>
      <c r="G28" s="7"/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6" t="s">
        <v>227</v>
      </c>
      <c r="W28" s="119" t="s">
        <v>35</v>
      </c>
      <c r="X28" s="5"/>
      <c r="Y28" s="119" t="s">
        <v>308</v>
      </c>
      <c r="Z28" s="5"/>
      <c r="AA28" s="119" t="s">
        <v>569</v>
      </c>
      <c r="AB28" s="124"/>
      <c r="AC28" s="126" t="s">
        <v>18</v>
      </c>
      <c r="AD28" s="119">
        <v>4</v>
      </c>
      <c r="AE28" s="5"/>
      <c r="AF28" s="119">
        <v>4</v>
      </c>
      <c r="AG28" s="5"/>
      <c r="AH28" s="119">
        <v>4</v>
      </c>
      <c r="AI28" s="5"/>
    </row>
    <row r="29" spans="1:35" s="122" customFormat="1" ht="21.95" customHeight="1">
      <c r="A29" s="125"/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  <c r="N29" s="125"/>
      <c r="O29" s="125"/>
      <c r="P29" s="125"/>
      <c r="Q29" s="125"/>
      <c r="R29" s="125"/>
      <c r="S29" s="125"/>
      <c r="T29" s="125"/>
      <c r="U29" s="125"/>
      <c r="V29" s="15"/>
      <c r="W29" s="119"/>
      <c r="X29" s="5"/>
      <c r="Y29" s="119"/>
      <c r="Z29" s="5"/>
      <c r="AA29" s="119"/>
      <c r="AB29" s="124"/>
      <c r="AC29" s="126" t="s">
        <v>227</v>
      </c>
      <c r="AD29" s="121">
        <v>0.3</v>
      </c>
      <c r="AE29" s="124"/>
      <c r="AF29" s="121" t="s">
        <v>563</v>
      </c>
      <c r="AG29" s="124"/>
      <c r="AH29" s="121" t="s">
        <v>35</v>
      </c>
      <c r="AI29" s="124"/>
    </row>
    <row r="30" spans="1:35" s="122" customFormat="1" ht="21.95" customHeight="1">
      <c r="A30" s="125"/>
      <c r="B30" s="125"/>
      <c r="C30" s="125"/>
      <c r="D30" s="125"/>
      <c r="E30" s="125"/>
      <c r="F30" s="125"/>
      <c r="G30" s="125"/>
      <c r="H30" s="125"/>
      <c r="I30" s="125"/>
      <c r="J30" s="125"/>
      <c r="K30" s="125"/>
      <c r="L30" s="125"/>
      <c r="M30" s="125"/>
      <c r="N30" s="125"/>
      <c r="O30" s="125"/>
      <c r="P30" s="125"/>
      <c r="Q30" s="125"/>
      <c r="R30" s="125"/>
      <c r="S30" s="125"/>
      <c r="T30" s="125"/>
      <c r="U30" s="125"/>
      <c r="V30" s="15"/>
      <c r="W30" s="119"/>
      <c r="X30" s="5"/>
      <c r="Y30" s="119"/>
      <c r="Z30" s="5"/>
      <c r="AA30" s="119"/>
      <c r="AB30" s="124"/>
      <c r="AC30" s="126" t="s">
        <v>19</v>
      </c>
      <c r="AD30" s="121">
        <v>1</v>
      </c>
      <c r="AE30" s="124"/>
      <c r="AF30" s="121">
        <v>1</v>
      </c>
      <c r="AG30" s="124"/>
      <c r="AH30" s="121">
        <v>1</v>
      </c>
      <c r="AI30" s="124"/>
    </row>
    <row r="31" spans="1:35" s="122" customFormat="1" ht="21.95" customHeight="1">
      <c r="A31" s="125"/>
      <c r="B31" s="125"/>
      <c r="C31" s="125"/>
      <c r="D31" s="125"/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/>
      <c r="P31" s="121"/>
      <c r="Q31" s="124"/>
      <c r="R31" s="121"/>
      <c r="S31" s="124"/>
      <c r="T31" s="121"/>
      <c r="U31" s="124"/>
      <c r="V31" s="15"/>
      <c r="W31" s="119"/>
      <c r="X31" s="5"/>
      <c r="Y31" s="119"/>
      <c r="Z31" s="5"/>
      <c r="AA31" s="119"/>
      <c r="AB31" s="124"/>
      <c r="AC31" s="126"/>
      <c r="AD31" s="121"/>
      <c r="AE31" s="124"/>
      <c r="AF31" s="121"/>
      <c r="AG31" s="124"/>
      <c r="AH31" s="121"/>
      <c r="AI31" s="124"/>
    </row>
    <row r="32" spans="1:35" s="122" customFormat="1" ht="21.95" customHeight="1">
      <c r="A32" s="74" t="s">
        <v>107</v>
      </c>
      <c r="B32" s="121"/>
      <c r="C32" s="119">
        <v>36</v>
      </c>
      <c r="D32" s="121"/>
      <c r="E32" s="121">
        <v>46</v>
      </c>
      <c r="F32" s="121"/>
      <c r="G32" s="119">
        <v>49</v>
      </c>
      <c r="H32" s="74" t="s">
        <v>47</v>
      </c>
      <c r="I32" s="121"/>
      <c r="J32" s="121">
        <v>84</v>
      </c>
      <c r="K32" s="121"/>
      <c r="L32" s="121">
        <v>108</v>
      </c>
      <c r="M32" s="121"/>
      <c r="N32" s="121">
        <v>108</v>
      </c>
      <c r="O32" s="74" t="s">
        <v>107</v>
      </c>
      <c r="P32" s="121"/>
      <c r="Q32" s="121">
        <v>50</v>
      </c>
      <c r="R32" s="121"/>
      <c r="S32" s="121">
        <v>60</v>
      </c>
      <c r="T32" s="121"/>
      <c r="U32" s="121">
        <v>70</v>
      </c>
      <c r="V32" s="73" t="s">
        <v>207</v>
      </c>
      <c r="W32" s="121"/>
      <c r="X32" s="121">
        <v>17</v>
      </c>
      <c r="Y32" s="121"/>
      <c r="Z32" s="121">
        <v>26</v>
      </c>
      <c r="AA32" s="121"/>
      <c r="AB32" s="121">
        <v>30</v>
      </c>
      <c r="AC32" s="74" t="s">
        <v>90</v>
      </c>
      <c r="AD32" s="121"/>
      <c r="AE32" s="121">
        <v>74</v>
      </c>
      <c r="AF32" s="121"/>
      <c r="AG32" s="121">
        <v>90</v>
      </c>
      <c r="AH32" s="121"/>
      <c r="AI32" s="121">
        <v>112</v>
      </c>
    </row>
    <row r="33" spans="1:35" s="122" customFormat="1" ht="21.95" customHeight="1">
      <c r="A33" s="15" t="s">
        <v>20</v>
      </c>
      <c r="B33" s="119">
        <v>15</v>
      </c>
      <c r="C33" s="5">
        <v>10.5</v>
      </c>
      <c r="D33" s="119">
        <v>20</v>
      </c>
      <c r="E33" s="5">
        <v>14</v>
      </c>
      <c r="F33" s="119">
        <v>25</v>
      </c>
      <c r="G33" s="5">
        <v>17</v>
      </c>
      <c r="H33" s="125" t="s">
        <v>221</v>
      </c>
      <c r="I33" s="121">
        <v>40</v>
      </c>
      <c r="J33" s="124">
        <v>33</v>
      </c>
      <c r="K33" s="121">
        <v>50</v>
      </c>
      <c r="L33" s="124">
        <v>40</v>
      </c>
      <c r="M33" s="121">
        <v>50</v>
      </c>
      <c r="N33" s="124">
        <v>40</v>
      </c>
      <c r="O33" s="125" t="s">
        <v>228</v>
      </c>
      <c r="P33" s="121">
        <v>15</v>
      </c>
      <c r="Q33" s="124"/>
      <c r="R33" s="121">
        <v>20</v>
      </c>
      <c r="S33" s="124"/>
      <c r="T33" s="121">
        <v>20</v>
      </c>
      <c r="U33" s="124"/>
      <c r="V33" s="125" t="s">
        <v>335</v>
      </c>
      <c r="W33" s="121">
        <v>20</v>
      </c>
      <c r="X33" s="124"/>
      <c r="Y33" s="121">
        <v>30</v>
      </c>
      <c r="Z33" s="124"/>
      <c r="AA33" s="121">
        <v>35</v>
      </c>
      <c r="AB33" s="124"/>
      <c r="AC33" s="125" t="s">
        <v>224</v>
      </c>
      <c r="AD33" s="121">
        <v>25</v>
      </c>
      <c r="AE33" s="124">
        <v>17.5</v>
      </c>
      <c r="AF33" s="121">
        <v>30</v>
      </c>
      <c r="AG33" s="124">
        <v>21</v>
      </c>
      <c r="AH33" s="121">
        <v>35</v>
      </c>
      <c r="AI33" s="124">
        <v>24.5</v>
      </c>
    </row>
    <row r="34" spans="1:35" s="122" customFormat="1" ht="21.95" customHeight="1">
      <c r="A34" s="15" t="s">
        <v>117</v>
      </c>
      <c r="B34" s="119">
        <v>28</v>
      </c>
      <c r="C34" s="124">
        <v>23.5</v>
      </c>
      <c r="D34" s="119">
        <v>35</v>
      </c>
      <c r="E34" s="5">
        <v>30</v>
      </c>
      <c r="F34" s="119">
        <v>35</v>
      </c>
      <c r="G34" s="124">
        <v>30</v>
      </c>
      <c r="H34" s="125" t="s">
        <v>222</v>
      </c>
      <c r="I34" s="121">
        <v>35</v>
      </c>
      <c r="J34" s="124">
        <v>30</v>
      </c>
      <c r="K34" s="121">
        <v>40</v>
      </c>
      <c r="L34" s="124">
        <v>34</v>
      </c>
      <c r="M34" s="121">
        <v>40</v>
      </c>
      <c r="N34" s="124">
        <v>34</v>
      </c>
      <c r="O34" s="15" t="s">
        <v>22</v>
      </c>
      <c r="P34" s="121">
        <v>5</v>
      </c>
      <c r="Q34" s="124"/>
      <c r="R34" s="121">
        <v>5</v>
      </c>
      <c r="S34" s="124"/>
      <c r="T34" s="121">
        <v>5</v>
      </c>
      <c r="U34" s="124"/>
      <c r="V34" s="125" t="s">
        <v>22</v>
      </c>
      <c r="W34" s="121">
        <v>2</v>
      </c>
      <c r="X34" s="124"/>
      <c r="Y34" s="121">
        <v>2</v>
      </c>
      <c r="Z34" s="124"/>
      <c r="AA34" s="121">
        <v>2</v>
      </c>
      <c r="AB34" s="124"/>
      <c r="AC34" s="15" t="s">
        <v>17</v>
      </c>
      <c r="AD34" s="121">
        <v>7.5</v>
      </c>
      <c r="AE34" s="124">
        <v>7.5</v>
      </c>
      <c r="AF34" s="121">
        <v>7.5</v>
      </c>
      <c r="AG34" s="124">
        <v>7.5</v>
      </c>
      <c r="AH34" s="121">
        <v>7.5</v>
      </c>
      <c r="AI34" s="124">
        <v>7.5</v>
      </c>
    </row>
    <row r="35" spans="1:35" s="122" customFormat="1" ht="21.95" customHeight="1">
      <c r="A35" s="15" t="s">
        <v>225</v>
      </c>
      <c r="B35" s="121">
        <v>2</v>
      </c>
      <c r="C35" s="124">
        <v>2</v>
      </c>
      <c r="D35" s="121">
        <v>2</v>
      </c>
      <c r="E35" s="124">
        <v>2</v>
      </c>
      <c r="F35" s="121">
        <v>2</v>
      </c>
      <c r="G35" s="124">
        <v>2</v>
      </c>
      <c r="H35" s="125" t="s">
        <v>520</v>
      </c>
      <c r="I35" s="121">
        <v>35</v>
      </c>
      <c r="J35" s="124">
        <v>21</v>
      </c>
      <c r="K35" s="121">
        <v>57</v>
      </c>
      <c r="L35" s="124">
        <v>34</v>
      </c>
      <c r="M35" s="121">
        <v>57</v>
      </c>
      <c r="N35" s="124">
        <v>34</v>
      </c>
      <c r="O35" s="15" t="s">
        <v>104</v>
      </c>
      <c r="P35" s="119">
        <v>15</v>
      </c>
      <c r="Q35" s="5"/>
      <c r="R35" s="119">
        <v>15</v>
      </c>
      <c r="S35" s="5"/>
      <c r="T35" s="119">
        <v>25</v>
      </c>
      <c r="U35" s="125"/>
      <c r="V35" s="125" t="s">
        <v>37</v>
      </c>
      <c r="W35" s="121">
        <v>0.2</v>
      </c>
      <c r="X35" s="124"/>
      <c r="Y35" s="121">
        <v>0.2</v>
      </c>
      <c r="Z35" s="124"/>
      <c r="AA35" s="121">
        <v>0.2</v>
      </c>
      <c r="AB35" s="124"/>
      <c r="AC35" s="125" t="s">
        <v>314</v>
      </c>
      <c r="AD35" s="121">
        <v>7.5</v>
      </c>
      <c r="AE35" s="124">
        <v>7.5</v>
      </c>
      <c r="AF35" s="121">
        <v>7.5</v>
      </c>
      <c r="AG35" s="124">
        <v>7.5</v>
      </c>
      <c r="AH35" s="121">
        <v>7.5</v>
      </c>
      <c r="AI35" s="124">
        <v>7.5</v>
      </c>
    </row>
    <row r="36" spans="1:35" s="122" customFormat="1" ht="21.95" customHeight="1">
      <c r="A36" s="15" t="s">
        <v>208</v>
      </c>
      <c r="B36" s="121">
        <v>2</v>
      </c>
      <c r="C36" s="124"/>
      <c r="D36" s="121">
        <v>2</v>
      </c>
      <c r="E36" s="124"/>
      <c r="F36" s="121">
        <v>2</v>
      </c>
      <c r="G36" s="124"/>
      <c r="H36" s="125" t="s">
        <v>48</v>
      </c>
      <c r="I36" s="121">
        <v>5</v>
      </c>
      <c r="J36" s="124"/>
      <c r="K36" s="121">
        <v>5</v>
      </c>
      <c r="L36" s="124"/>
      <c r="M36" s="121">
        <v>5</v>
      </c>
      <c r="N36" s="124"/>
      <c r="O36" s="125" t="s">
        <v>20</v>
      </c>
      <c r="P36" s="121">
        <v>15</v>
      </c>
      <c r="Q36" s="121"/>
      <c r="R36" s="121">
        <v>20</v>
      </c>
      <c r="S36" s="121"/>
      <c r="T36" s="121">
        <v>20</v>
      </c>
      <c r="U36" s="121"/>
      <c r="V36" s="125" t="s">
        <v>103</v>
      </c>
      <c r="W36" s="121">
        <v>5</v>
      </c>
      <c r="X36" s="121"/>
      <c r="Y36" s="121">
        <v>5</v>
      </c>
      <c r="Z36" s="121"/>
      <c r="AA36" s="121">
        <v>5</v>
      </c>
      <c r="AB36" s="121"/>
      <c r="AC36" s="15" t="s">
        <v>264</v>
      </c>
      <c r="AD36" s="121">
        <v>10</v>
      </c>
      <c r="AE36" s="134">
        <v>10</v>
      </c>
      <c r="AF36" s="121">
        <v>10</v>
      </c>
      <c r="AG36" s="134">
        <v>10</v>
      </c>
      <c r="AH36" s="121">
        <v>10</v>
      </c>
      <c r="AI36" s="134">
        <v>10</v>
      </c>
    </row>
    <row r="37" spans="1:35" s="122" customFormat="1" ht="21.95" customHeight="1">
      <c r="A37" s="125" t="s">
        <v>226</v>
      </c>
      <c r="B37" s="121">
        <v>1</v>
      </c>
      <c r="C37" s="124"/>
      <c r="D37" s="121">
        <v>1</v>
      </c>
      <c r="E37" s="124"/>
      <c r="F37" s="121">
        <v>1</v>
      </c>
      <c r="G37" s="124"/>
      <c r="H37" s="125" t="s">
        <v>42</v>
      </c>
      <c r="I37" s="121">
        <v>5</v>
      </c>
      <c r="J37" s="124"/>
      <c r="K37" s="121">
        <v>5</v>
      </c>
      <c r="L37" s="124"/>
      <c r="M37" s="121">
        <v>5</v>
      </c>
      <c r="N37" s="124"/>
      <c r="O37" s="126" t="s">
        <v>227</v>
      </c>
      <c r="P37" s="121">
        <v>0.2</v>
      </c>
      <c r="Q37" s="124"/>
      <c r="R37" s="121">
        <v>0.2</v>
      </c>
      <c r="S37" s="124"/>
      <c r="T37" s="121">
        <v>0.2</v>
      </c>
      <c r="U37" s="124"/>
      <c r="V37" s="15"/>
      <c r="W37" s="119"/>
      <c r="X37" s="5"/>
      <c r="Y37" s="119"/>
      <c r="Z37" s="5"/>
      <c r="AA37" s="119"/>
      <c r="AB37" s="124"/>
      <c r="AC37" s="15" t="s">
        <v>23</v>
      </c>
      <c r="AD37" s="121">
        <v>10</v>
      </c>
      <c r="AE37" s="124">
        <v>10</v>
      </c>
      <c r="AF37" s="121">
        <v>10</v>
      </c>
      <c r="AG37" s="124">
        <v>10</v>
      </c>
      <c r="AH37" s="121">
        <v>10</v>
      </c>
      <c r="AI37" s="134">
        <v>10</v>
      </c>
    </row>
    <row r="38" spans="1:35" s="122" customFormat="1" ht="21.95" customHeight="1">
      <c r="A38" s="125"/>
      <c r="B38" s="125"/>
      <c r="C38" s="125"/>
      <c r="D38" s="125"/>
      <c r="E38" s="125"/>
      <c r="F38" s="125"/>
      <c r="G38" s="125"/>
      <c r="H38" s="125"/>
      <c r="I38" s="121"/>
      <c r="J38" s="124"/>
      <c r="K38" s="121"/>
      <c r="L38" s="124"/>
      <c r="M38" s="121"/>
      <c r="N38" s="124"/>
      <c r="O38" s="125" t="s">
        <v>103</v>
      </c>
      <c r="P38" s="121">
        <v>5</v>
      </c>
      <c r="Q38" s="121"/>
      <c r="R38" s="121">
        <v>5</v>
      </c>
      <c r="S38" s="121"/>
      <c r="T38" s="121">
        <v>5</v>
      </c>
      <c r="U38" s="121"/>
      <c r="V38" s="15"/>
      <c r="W38" s="119"/>
      <c r="X38" s="5"/>
      <c r="Y38" s="119"/>
      <c r="Z38" s="5"/>
      <c r="AA38" s="119"/>
      <c r="AB38" s="124"/>
      <c r="AC38" s="126" t="s">
        <v>19</v>
      </c>
      <c r="AD38" s="121">
        <v>8</v>
      </c>
      <c r="AE38" s="124"/>
      <c r="AF38" s="121">
        <v>10</v>
      </c>
      <c r="AG38" s="124"/>
      <c r="AH38" s="121">
        <v>12</v>
      </c>
      <c r="AI38" s="124"/>
    </row>
    <row r="39" spans="1:35" s="122" customFormat="1" ht="21.95" customHeight="1">
      <c r="A39" s="125"/>
      <c r="B39" s="125"/>
      <c r="C39" s="125"/>
      <c r="D39" s="125"/>
      <c r="E39" s="125"/>
      <c r="F39" s="125"/>
      <c r="G39" s="125"/>
      <c r="H39" s="125"/>
      <c r="I39" s="121"/>
      <c r="J39" s="124"/>
      <c r="K39" s="121"/>
      <c r="L39" s="124"/>
      <c r="M39" s="121"/>
      <c r="N39" s="124"/>
      <c r="O39" s="125"/>
      <c r="P39" s="121"/>
      <c r="Q39" s="125"/>
      <c r="R39" s="121"/>
      <c r="S39" s="125"/>
      <c r="T39" s="121"/>
      <c r="U39" s="125"/>
      <c r="V39" s="125"/>
      <c r="W39" s="125"/>
      <c r="X39" s="125"/>
      <c r="Y39" s="125"/>
      <c r="Z39" s="125"/>
      <c r="AA39" s="125"/>
      <c r="AB39" s="125"/>
      <c r="AC39" s="125" t="s">
        <v>26</v>
      </c>
      <c r="AD39" s="121">
        <v>0.2</v>
      </c>
      <c r="AE39" s="124"/>
      <c r="AF39" s="121">
        <v>0.2</v>
      </c>
      <c r="AG39" s="124"/>
      <c r="AH39" s="121">
        <v>0.2</v>
      </c>
      <c r="AI39" s="124"/>
    </row>
    <row r="40" spans="1:35" s="122" customFormat="1" ht="21.95" customHeight="1">
      <c r="A40" s="125"/>
      <c r="B40" s="125"/>
      <c r="C40" s="125"/>
      <c r="D40" s="125"/>
      <c r="E40" s="125"/>
      <c r="F40" s="125"/>
      <c r="G40" s="125"/>
      <c r="H40" s="125"/>
      <c r="I40" s="121"/>
      <c r="J40" s="124"/>
      <c r="K40" s="121"/>
      <c r="L40" s="124"/>
      <c r="M40" s="121"/>
      <c r="N40" s="124"/>
      <c r="O40" s="125"/>
      <c r="P40" s="121"/>
      <c r="Q40" s="125"/>
      <c r="R40" s="121"/>
      <c r="S40" s="125"/>
      <c r="T40" s="121"/>
      <c r="U40" s="125"/>
      <c r="V40" s="125"/>
      <c r="W40" s="125"/>
      <c r="X40" s="125"/>
      <c r="Y40" s="125"/>
      <c r="Z40" s="125"/>
      <c r="AA40" s="125"/>
      <c r="AB40" s="125"/>
      <c r="AC40" s="125" t="s">
        <v>44</v>
      </c>
      <c r="AD40" s="121">
        <v>20</v>
      </c>
      <c r="AE40" s="5">
        <v>20</v>
      </c>
      <c r="AF40" s="119">
        <v>30</v>
      </c>
      <c r="AG40" s="5">
        <v>30</v>
      </c>
      <c r="AH40" s="119">
        <v>40</v>
      </c>
      <c r="AI40" s="5">
        <v>40</v>
      </c>
    </row>
    <row r="41" spans="1:35" s="122" customFormat="1" ht="21.95" customHeight="1">
      <c r="A41" s="125"/>
      <c r="B41" s="125"/>
      <c r="C41" s="125"/>
      <c r="D41" s="125"/>
      <c r="E41" s="125"/>
      <c r="F41" s="125"/>
      <c r="G41" s="125"/>
      <c r="H41" s="125"/>
      <c r="I41" s="121"/>
      <c r="J41" s="124"/>
      <c r="K41" s="121"/>
      <c r="L41" s="124"/>
      <c r="M41" s="121"/>
      <c r="N41" s="124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1"/>
      <c r="AE41" s="5"/>
      <c r="AF41" s="119"/>
      <c r="AG41" s="5"/>
      <c r="AH41" s="119"/>
      <c r="AI41" s="5"/>
    </row>
    <row r="42" spans="1:35" s="122" customFormat="1" ht="33.75" customHeight="1">
      <c r="A42" s="74" t="s">
        <v>194</v>
      </c>
      <c r="B42" s="121"/>
      <c r="C42" s="121">
        <v>200</v>
      </c>
      <c r="D42" s="121"/>
      <c r="E42" s="121">
        <v>200</v>
      </c>
      <c r="F42" s="121"/>
      <c r="G42" s="121">
        <v>200</v>
      </c>
      <c r="H42" s="74" t="s">
        <v>91</v>
      </c>
      <c r="I42" s="121"/>
      <c r="J42" s="121">
        <v>200</v>
      </c>
      <c r="K42" s="121"/>
      <c r="L42" s="121">
        <v>200</v>
      </c>
      <c r="M42" s="121"/>
      <c r="N42" s="121">
        <v>200</v>
      </c>
      <c r="O42" s="74" t="s">
        <v>212</v>
      </c>
      <c r="P42" s="7"/>
      <c r="Q42" s="7">
        <v>200</v>
      </c>
      <c r="R42" s="7"/>
      <c r="S42" s="7">
        <v>200</v>
      </c>
      <c r="T42" s="7"/>
      <c r="U42" s="7">
        <v>200</v>
      </c>
      <c r="V42" s="74" t="s">
        <v>206</v>
      </c>
      <c r="W42" s="121"/>
      <c r="X42" s="121">
        <v>200</v>
      </c>
      <c r="Y42" s="121"/>
      <c r="Z42" s="121">
        <v>200</v>
      </c>
      <c r="AA42" s="121"/>
      <c r="AB42" s="121">
        <v>200</v>
      </c>
      <c r="AC42" s="74" t="s">
        <v>211</v>
      </c>
      <c r="AD42" s="121"/>
      <c r="AE42" s="121">
        <v>200</v>
      </c>
      <c r="AF42" s="121"/>
      <c r="AG42" s="121">
        <v>200</v>
      </c>
      <c r="AH42" s="121"/>
      <c r="AI42" s="121">
        <v>200</v>
      </c>
    </row>
    <row r="43" spans="1:35" s="122" customFormat="1" ht="33.75" customHeight="1">
      <c r="A43" s="135" t="s">
        <v>132</v>
      </c>
      <c r="B43" s="121">
        <v>60</v>
      </c>
      <c r="C43" s="124"/>
      <c r="D43" s="121">
        <v>60</v>
      </c>
      <c r="E43" s="124"/>
      <c r="F43" s="121">
        <v>60</v>
      </c>
      <c r="G43" s="124"/>
      <c r="H43" s="120" t="s">
        <v>537</v>
      </c>
      <c r="I43" s="128">
        <v>200</v>
      </c>
      <c r="J43" s="132"/>
      <c r="K43" s="128">
        <v>200</v>
      </c>
      <c r="L43" s="124"/>
      <c r="M43" s="133">
        <v>200</v>
      </c>
      <c r="N43" s="44"/>
      <c r="O43" s="8" t="s">
        <v>375</v>
      </c>
      <c r="P43" s="61">
        <v>12</v>
      </c>
      <c r="Q43" s="4"/>
      <c r="R43" s="61">
        <v>12</v>
      </c>
      <c r="S43" s="14"/>
      <c r="T43" s="61">
        <v>12</v>
      </c>
      <c r="U43" s="4"/>
      <c r="V43" s="125" t="s">
        <v>131</v>
      </c>
      <c r="W43" s="121">
        <v>60</v>
      </c>
      <c r="X43" s="124"/>
      <c r="Y43" s="121">
        <v>60</v>
      </c>
      <c r="Z43" s="124"/>
      <c r="AA43" s="121">
        <v>60</v>
      </c>
      <c r="AB43" s="146"/>
      <c r="AC43" s="135" t="s">
        <v>132</v>
      </c>
      <c r="AD43" s="121">
        <v>60</v>
      </c>
      <c r="AE43" s="124"/>
      <c r="AF43" s="121">
        <v>60</v>
      </c>
      <c r="AG43" s="124"/>
      <c r="AH43" s="121">
        <v>60</v>
      </c>
      <c r="AI43" s="124"/>
    </row>
    <row r="44" spans="1:35" s="122" customFormat="1" ht="21.95" customHeight="1">
      <c r="A44" s="126" t="s">
        <v>23</v>
      </c>
      <c r="B44" s="121">
        <v>20</v>
      </c>
      <c r="C44" s="124"/>
      <c r="D44" s="121">
        <v>20</v>
      </c>
      <c r="E44" s="124"/>
      <c r="F44" s="121">
        <v>20</v>
      </c>
      <c r="G44" s="124"/>
      <c r="H44" s="125"/>
      <c r="I44" s="121"/>
      <c r="J44" s="124"/>
      <c r="K44" s="121"/>
      <c r="L44" s="124"/>
      <c r="M44" s="121"/>
      <c r="N44" s="124"/>
      <c r="O44" s="8" t="s">
        <v>34</v>
      </c>
      <c r="P44" s="7">
        <v>13</v>
      </c>
      <c r="Q44" s="4"/>
      <c r="R44" s="7">
        <v>20</v>
      </c>
      <c r="S44" s="4"/>
      <c r="T44" s="7">
        <v>24</v>
      </c>
      <c r="U44" s="4"/>
      <c r="V44" s="126" t="s">
        <v>23</v>
      </c>
      <c r="W44" s="121">
        <v>10</v>
      </c>
      <c r="X44" s="121"/>
      <c r="Y44" s="121">
        <v>10</v>
      </c>
      <c r="Z44" s="121"/>
      <c r="AA44" s="121">
        <v>10</v>
      </c>
      <c r="AB44" s="121"/>
      <c r="AC44" s="3" t="s">
        <v>23</v>
      </c>
      <c r="AD44" s="7">
        <v>20</v>
      </c>
      <c r="AE44" s="4"/>
      <c r="AF44" s="7">
        <v>20</v>
      </c>
      <c r="AG44" s="4"/>
      <c r="AH44" s="7">
        <v>20</v>
      </c>
      <c r="AI44" s="4"/>
    </row>
    <row r="45" spans="1:35" s="122" customFormat="1" ht="21.95" customHeight="1">
      <c r="A45" s="125"/>
      <c r="B45" s="125"/>
      <c r="C45" s="125"/>
      <c r="D45" s="125"/>
      <c r="E45" s="125"/>
      <c r="F45" s="125"/>
      <c r="G45" s="125"/>
      <c r="H45" s="125"/>
      <c r="I45" s="121"/>
      <c r="J45" s="124"/>
      <c r="K45" s="121"/>
      <c r="L45" s="124"/>
      <c r="M45" s="121"/>
      <c r="N45" s="124"/>
      <c r="O45" s="8" t="s">
        <v>23</v>
      </c>
      <c r="P45" s="61">
        <v>5</v>
      </c>
      <c r="Q45" s="4"/>
      <c r="R45" s="61">
        <v>5</v>
      </c>
      <c r="S45" s="4"/>
      <c r="T45" s="61">
        <v>5</v>
      </c>
      <c r="U45" s="4"/>
      <c r="V45" s="3" t="s">
        <v>303</v>
      </c>
      <c r="W45" s="121">
        <v>100</v>
      </c>
      <c r="X45" s="124"/>
      <c r="Y45" s="121">
        <v>150</v>
      </c>
      <c r="Z45" s="124"/>
      <c r="AA45" s="121">
        <v>180</v>
      </c>
      <c r="AB45" s="124"/>
      <c r="AC45" s="125"/>
      <c r="AD45" s="125"/>
      <c r="AE45" s="125"/>
      <c r="AF45" s="125"/>
      <c r="AG45" s="125"/>
      <c r="AH45" s="125"/>
      <c r="AI45" s="125"/>
    </row>
    <row r="46" spans="1:35" s="122" customFormat="1" ht="21.95" customHeight="1">
      <c r="A46" s="125"/>
      <c r="B46" s="125"/>
      <c r="C46" s="125"/>
      <c r="D46" s="125"/>
      <c r="E46" s="125"/>
      <c r="F46" s="125"/>
      <c r="G46" s="125"/>
      <c r="H46" s="125"/>
      <c r="I46" s="121"/>
      <c r="J46" s="124"/>
      <c r="K46" s="121"/>
      <c r="L46" s="124"/>
      <c r="M46" s="121"/>
      <c r="N46" s="124"/>
      <c r="O46" s="125"/>
      <c r="P46" s="121"/>
      <c r="Q46" s="124"/>
      <c r="R46" s="121"/>
      <c r="S46" s="124"/>
      <c r="T46" s="121"/>
      <c r="U46" s="124"/>
      <c r="V46" s="125"/>
      <c r="W46" s="125"/>
      <c r="X46" s="125"/>
      <c r="Y46" s="125"/>
      <c r="Z46" s="125"/>
      <c r="AA46" s="125"/>
      <c r="AB46" s="125"/>
      <c r="AC46" s="125"/>
      <c r="AD46" s="125"/>
      <c r="AE46" s="125"/>
      <c r="AF46" s="125"/>
      <c r="AG46" s="125"/>
      <c r="AH46" s="125"/>
      <c r="AI46" s="125"/>
    </row>
    <row r="47" spans="1:35" s="122" customFormat="1" ht="21.95" customHeight="1">
      <c r="A47" s="74" t="s">
        <v>531</v>
      </c>
      <c r="B47" s="121"/>
      <c r="C47" s="121">
        <v>100</v>
      </c>
      <c r="D47" s="121"/>
      <c r="E47" s="121">
        <v>100</v>
      </c>
      <c r="F47" s="121"/>
      <c r="G47" s="121">
        <v>100</v>
      </c>
      <c r="H47" s="125"/>
      <c r="I47" s="121"/>
      <c r="J47" s="124"/>
      <c r="K47" s="121"/>
      <c r="L47" s="124"/>
      <c r="M47" s="121"/>
      <c r="N47" s="124"/>
      <c r="O47" s="74" t="s">
        <v>29</v>
      </c>
      <c r="P47" s="7"/>
      <c r="Q47" s="4"/>
      <c r="R47" s="7"/>
      <c r="S47" s="4"/>
      <c r="T47" s="7"/>
      <c r="U47" s="4"/>
      <c r="V47" s="125"/>
      <c r="W47" s="125"/>
      <c r="X47" s="125"/>
      <c r="Y47" s="125"/>
      <c r="Z47" s="125"/>
      <c r="AA47" s="125"/>
      <c r="AB47" s="125"/>
      <c r="AC47" s="125"/>
      <c r="AD47" s="125"/>
      <c r="AE47" s="125"/>
      <c r="AF47" s="125"/>
      <c r="AG47" s="125"/>
      <c r="AH47" s="125"/>
      <c r="AI47" s="125"/>
    </row>
    <row r="48" spans="1:35" s="122" customFormat="1" ht="33.75" customHeight="1">
      <c r="A48" s="125" t="s">
        <v>567</v>
      </c>
      <c r="B48" s="124">
        <v>100</v>
      </c>
      <c r="C48" s="124"/>
      <c r="D48" s="124">
        <v>100</v>
      </c>
      <c r="E48" s="124"/>
      <c r="F48" s="124">
        <v>100</v>
      </c>
      <c r="G48" s="124"/>
      <c r="H48" s="125"/>
      <c r="I48" s="121"/>
      <c r="J48" s="124"/>
      <c r="K48" s="121"/>
      <c r="L48" s="124"/>
      <c r="M48" s="121"/>
      <c r="N48" s="124"/>
      <c r="O48" s="68" t="s">
        <v>399</v>
      </c>
      <c r="P48" s="7" t="s">
        <v>529</v>
      </c>
      <c r="Q48" s="7">
        <v>60</v>
      </c>
      <c r="R48" s="7" t="s">
        <v>529</v>
      </c>
      <c r="S48" s="7">
        <v>60</v>
      </c>
      <c r="T48" s="7" t="s">
        <v>529</v>
      </c>
      <c r="U48" s="7">
        <v>60</v>
      </c>
      <c r="V48" s="125"/>
      <c r="W48" s="125"/>
      <c r="X48" s="125"/>
      <c r="Y48" s="125"/>
      <c r="Z48" s="125"/>
      <c r="AA48" s="125"/>
      <c r="AB48" s="125"/>
      <c r="AC48" s="125"/>
      <c r="AD48" s="125"/>
      <c r="AE48" s="125"/>
      <c r="AF48" s="125"/>
      <c r="AG48" s="125"/>
      <c r="AH48" s="125"/>
      <c r="AI48" s="125"/>
    </row>
    <row r="49" spans="1:36" s="122" customFormat="1" ht="21.95" customHeight="1">
      <c r="A49" s="126"/>
      <c r="B49" s="121"/>
      <c r="C49" s="124"/>
      <c r="D49" s="121"/>
      <c r="E49" s="124"/>
      <c r="F49" s="121"/>
      <c r="G49" s="124"/>
      <c r="H49" s="125"/>
      <c r="I49" s="121"/>
      <c r="J49" s="124"/>
      <c r="K49" s="121"/>
      <c r="L49" s="124"/>
      <c r="M49" s="121"/>
      <c r="N49" s="124"/>
      <c r="O49" s="125"/>
      <c r="P49" s="125"/>
      <c r="Q49" s="125"/>
      <c r="R49" s="125"/>
      <c r="S49" s="125"/>
      <c r="T49" s="125"/>
      <c r="U49" s="125"/>
      <c r="V49" s="148"/>
      <c r="W49" s="121"/>
      <c r="X49" s="124"/>
      <c r="Y49" s="121"/>
      <c r="Z49" s="124"/>
      <c r="AA49" s="121"/>
      <c r="AB49" s="124"/>
      <c r="AC49" s="125"/>
      <c r="AD49" s="125"/>
      <c r="AE49" s="125"/>
      <c r="AF49" s="125"/>
      <c r="AG49" s="125"/>
      <c r="AH49" s="125"/>
      <c r="AI49" s="125"/>
    </row>
    <row r="50" spans="1:36" s="122" customFormat="1" ht="21.95" customHeight="1">
      <c r="A50" s="125"/>
      <c r="B50" s="125"/>
      <c r="C50" s="125"/>
      <c r="D50" s="125"/>
      <c r="E50" s="125"/>
      <c r="F50" s="125"/>
      <c r="G50" s="125"/>
      <c r="H50" s="125"/>
      <c r="I50" s="121"/>
      <c r="J50" s="124"/>
      <c r="K50" s="121"/>
      <c r="L50" s="124"/>
      <c r="M50" s="121"/>
      <c r="N50" s="124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125"/>
      <c r="AC50" s="125"/>
      <c r="AD50" s="125"/>
      <c r="AE50" s="125"/>
      <c r="AF50" s="125"/>
      <c r="AG50" s="125"/>
      <c r="AH50" s="125"/>
      <c r="AI50" s="125"/>
    </row>
    <row r="51" spans="1:36" s="225" customFormat="1" ht="20.25" customHeight="1">
      <c r="A51" s="225" t="s">
        <v>189</v>
      </c>
    </row>
    <row r="52" spans="1:36" ht="108" customHeight="1">
      <c r="A52" s="220" t="s">
        <v>605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  <c r="AG52" s="220"/>
      <c r="AH52" s="220"/>
      <c r="AI52" s="220"/>
      <c r="AJ52" s="10"/>
    </row>
    <row r="53" spans="1:36" ht="125.1" customHeight="1">
      <c r="A53" s="222" t="s">
        <v>144</v>
      </c>
      <c r="B53" s="221" t="s">
        <v>426</v>
      </c>
      <c r="C53" s="221"/>
      <c r="D53" s="221" t="s">
        <v>427</v>
      </c>
      <c r="E53" s="221"/>
      <c r="F53" s="221" t="s">
        <v>428</v>
      </c>
      <c r="G53" s="221"/>
      <c r="H53" s="222" t="s">
        <v>145</v>
      </c>
      <c r="I53" s="221" t="s">
        <v>426</v>
      </c>
      <c r="J53" s="221"/>
      <c r="K53" s="221" t="s">
        <v>427</v>
      </c>
      <c r="L53" s="221"/>
      <c r="M53" s="221" t="s">
        <v>428</v>
      </c>
      <c r="N53" s="221"/>
      <c r="O53" s="222" t="s">
        <v>146</v>
      </c>
      <c r="P53" s="221" t="s">
        <v>426</v>
      </c>
      <c r="Q53" s="221"/>
      <c r="R53" s="221" t="s">
        <v>427</v>
      </c>
      <c r="S53" s="221"/>
      <c r="T53" s="221" t="s">
        <v>428</v>
      </c>
      <c r="U53" s="221"/>
      <c r="V53" s="222" t="s">
        <v>147</v>
      </c>
      <c r="W53" s="221" t="s">
        <v>426</v>
      </c>
      <c r="X53" s="221"/>
      <c r="Y53" s="221" t="s">
        <v>427</v>
      </c>
      <c r="Z53" s="221"/>
      <c r="AA53" s="221" t="s">
        <v>428</v>
      </c>
      <c r="AB53" s="221"/>
      <c r="AC53" s="222" t="s">
        <v>148</v>
      </c>
      <c r="AD53" s="221" t="s">
        <v>426</v>
      </c>
      <c r="AE53" s="221"/>
      <c r="AF53" s="221" t="s">
        <v>427</v>
      </c>
      <c r="AG53" s="221"/>
      <c r="AH53" s="221" t="s">
        <v>428</v>
      </c>
      <c r="AI53" s="221"/>
    </row>
    <row r="54" spans="1:36" ht="54.95" customHeight="1">
      <c r="A54" s="222"/>
      <c r="B54" s="206" t="s">
        <v>123</v>
      </c>
      <c r="C54" s="206" t="s">
        <v>124</v>
      </c>
      <c r="D54" s="206" t="s">
        <v>123</v>
      </c>
      <c r="E54" s="206" t="s">
        <v>124</v>
      </c>
      <c r="F54" s="206" t="s">
        <v>123</v>
      </c>
      <c r="G54" s="206" t="s">
        <v>124</v>
      </c>
      <c r="H54" s="222"/>
      <c r="I54" s="206" t="s">
        <v>123</v>
      </c>
      <c r="J54" s="206" t="s">
        <v>124</v>
      </c>
      <c r="K54" s="206" t="s">
        <v>123</v>
      </c>
      <c r="L54" s="206" t="s">
        <v>124</v>
      </c>
      <c r="M54" s="206" t="s">
        <v>123</v>
      </c>
      <c r="N54" s="206" t="s">
        <v>124</v>
      </c>
      <c r="O54" s="222"/>
      <c r="P54" s="206" t="s">
        <v>123</v>
      </c>
      <c r="Q54" s="206" t="s">
        <v>124</v>
      </c>
      <c r="R54" s="206" t="s">
        <v>123</v>
      </c>
      <c r="S54" s="206" t="s">
        <v>124</v>
      </c>
      <c r="T54" s="206" t="s">
        <v>123</v>
      </c>
      <c r="U54" s="206" t="s">
        <v>124</v>
      </c>
      <c r="V54" s="222"/>
      <c r="W54" s="206" t="s">
        <v>123</v>
      </c>
      <c r="X54" s="206" t="s">
        <v>124</v>
      </c>
      <c r="Y54" s="206" t="s">
        <v>123</v>
      </c>
      <c r="Z54" s="206" t="s">
        <v>124</v>
      </c>
      <c r="AA54" s="206" t="s">
        <v>123</v>
      </c>
      <c r="AB54" s="206" t="s">
        <v>124</v>
      </c>
      <c r="AC54" s="222"/>
      <c r="AD54" s="206" t="s">
        <v>123</v>
      </c>
      <c r="AE54" s="206" t="s">
        <v>124</v>
      </c>
      <c r="AF54" s="206" t="s">
        <v>123</v>
      </c>
      <c r="AG54" s="206" t="s">
        <v>124</v>
      </c>
      <c r="AH54" s="206" t="s">
        <v>123</v>
      </c>
      <c r="AI54" s="206" t="s">
        <v>124</v>
      </c>
    </row>
    <row r="55" spans="1:36" ht="21.95" customHeight="1">
      <c r="A55" s="74" t="s">
        <v>125</v>
      </c>
      <c r="B55" s="7"/>
      <c r="C55" s="7"/>
      <c r="D55" s="7"/>
      <c r="E55" s="7"/>
      <c r="F55" s="7"/>
      <c r="G55" s="7"/>
      <c r="H55" s="74" t="s">
        <v>126</v>
      </c>
      <c r="I55" s="7"/>
      <c r="J55" s="7"/>
      <c r="K55" s="7"/>
      <c r="L55" s="7"/>
      <c r="M55" s="7"/>
      <c r="N55" s="7"/>
      <c r="O55" s="74" t="s">
        <v>30</v>
      </c>
      <c r="P55" s="121"/>
      <c r="Q55" s="121"/>
      <c r="R55" s="121"/>
      <c r="S55" s="121"/>
      <c r="T55" s="121"/>
      <c r="U55" s="121"/>
      <c r="V55" s="74" t="s">
        <v>400</v>
      </c>
      <c r="W55" s="7"/>
      <c r="X55" s="7"/>
      <c r="Y55" s="7"/>
      <c r="Z55" s="7"/>
      <c r="AA55" s="7"/>
      <c r="AB55" s="7"/>
      <c r="AC55" s="74" t="s">
        <v>111</v>
      </c>
      <c r="AD55" s="7"/>
      <c r="AE55" s="7">
        <v>99</v>
      </c>
      <c r="AF55" s="7"/>
      <c r="AG55" s="7">
        <v>144</v>
      </c>
      <c r="AH55" s="7"/>
      <c r="AI55" s="7">
        <v>181</v>
      </c>
    </row>
    <row r="56" spans="1:36" ht="21.95" customHeight="1">
      <c r="A56" s="3" t="s">
        <v>9</v>
      </c>
      <c r="B56" s="6">
        <v>20</v>
      </c>
      <c r="C56" s="4">
        <v>40</v>
      </c>
      <c r="D56" s="6">
        <v>25</v>
      </c>
      <c r="E56" s="4">
        <v>50</v>
      </c>
      <c r="F56" s="6">
        <v>35</v>
      </c>
      <c r="G56" s="4">
        <v>70</v>
      </c>
      <c r="H56" s="68" t="s">
        <v>213</v>
      </c>
      <c r="I56" s="7">
        <v>55</v>
      </c>
      <c r="J56" s="4">
        <v>44</v>
      </c>
      <c r="K56" s="7">
        <v>90</v>
      </c>
      <c r="L56" s="4">
        <v>72</v>
      </c>
      <c r="M56" s="7">
        <v>100</v>
      </c>
      <c r="N56" s="4">
        <v>80</v>
      </c>
      <c r="O56" s="68" t="s">
        <v>31</v>
      </c>
      <c r="P56" s="6">
        <v>20</v>
      </c>
      <c r="Q56" s="1">
        <v>40</v>
      </c>
      <c r="R56" s="6">
        <v>25</v>
      </c>
      <c r="S56" s="1">
        <v>50</v>
      </c>
      <c r="T56" s="6">
        <v>35</v>
      </c>
      <c r="U56" s="4">
        <v>70</v>
      </c>
      <c r="V56" s="125" t="s">
        <v>8</v>
      </c>
      <c r="W56" s="121">
        <v>20</v>
      </c>
      <c r="X56" s="124">
        <v>16</v>
      </c>
      <c r="Y56" s="121">
        <v>30</v>
      </c>
      <c r="Z56" s="124">
        <v>24</v>
      </c>
      <c r="AA56" s="121">
        <v>35</v>
      </c>
      <c r="AB56" s="124">
        <v>28</v>
      </c>
      <c r="AC56" s="3" t="s">
        <v>112</v>
      </c>
      <c r="AD56" s="6">
        <v>25</v>
      </c>
      <c r="AE56" s="1">
        <v>67</v>
      </c>
      <c r="AF56" s="6">
        <v>35</v>
      </c>
      <c r="AG56" s="1">
        <v>94</v>
      </c>
      <c r="AH56" s="6">
        <v>45</v>
      </c>
      <c r="AI56" s="14">
        <v>121</v>
      </c>
    </row>
    <row r="57" spans="1:36" ht="33.75" customHeight="1">
      <c r="A57" s="3" t="s">
        <v>8</v>
      </c>
      <c r="B57" s="6">
        <v>30</v>
      </c>
      <c r="C57" s="4">
        <v>24</v>
      </c>
      <c r="D57" s="6">
        <v>48</v>
      </c>
      <c r="E57" s="4">
        <v>38</v>
      </c>
      <c r="F57" s="6">
        <v>60</v>
      </c>
      <c r="G57" s="4">
        <v>48</v>
      </c>
      <c r="H57" s="68" t="s">
        <v>8</v>
      </c>
      <c r="I57" s="6">
        <v>40</v>
      </c>
      <c r="J57" s="1">
        <v>32</v>
      </c>
      <c r="K57" s="6">
        <v>80</v>
      </c>
      <c r="L57" s="1">
        <v>64</v>
      </c>
      <c r="M57" s="6">
        <v>90</v>
      </c>
      <c r="N57" s="4">
        <v>72</v>
      </c>
      <c r="O57" s="68" t="s">
        <v>223</v>
      </c>
      <c r="P57" s="6">
        <v>30</v>
      </c>
      <c r="Q57" s="1">
        <v>19.5</v>
      </c>
      <c r="R57" s="6">
        <v>45</v>
      </c>
      <c r="S57" s="1">
        <v>29</v>
      </c>
      <c r="T57" s="6">
        <v>50</v>
      </c>
      <c r="U57" s="1">
        <v>32.5</v>
      </c>
      <c r="V57" s="68" t="s">
        <v>11</v>
      </c>
      <c r="W57" s="7">
        <v>20</v>
      </c>
      <c r="X57" s="4">
        <v>20</v>
      </c>
      <c r="Y57" s="7">
        <v>30</v>
      </c>
      <c r="Z57" s="4">
        <v>30</v>
      </c>
      <c r="AA57" s="7">
        <v>35</v>
      </c>
      <c r="AB57" s="4">
        <v>35</v>
      </c>
      <c r="AC57" s="3" t="s">
        <v>357</v>
      </c>
      <c r="AD57" s="6"/>
      <c r="AE57" s="6">
        <v>32</v>
      </c>
      <c r="AF57" s="6"/>
      <c r="AG57" s="6">
        <v>50</v>
      </c>
      <c r="AH57" s="6"/>
      <c r="AI57" s="6">
        <v>60</v>
      </c>
    </row>
    <row r="58" spans="1:36" ht="21.95" customHeight="1">
      <c r="A58" s="68" t="s">
        <v>11</v>
      </c>
      <c r="B58" s="6">
        <v>20</v>
      </c>
      <c r="C58" s="4">
        <v>20</v>
      </c>
      <c r="D58" s="6">
        <v>50</v>
      </c>
      <c r="E58" s="4">
        <v>50</v>
      </c>
      <c r="F58" s="6">
        <v>60</v>
      </c>
      <c r="G58" s="4">
        <v>60</v>
      </c>
      <c r="H58" s="68" t="s">
        <v>11</v>
      </c>
      <c r="I58" s="6">
        <v>30</v>
      </c>
      <c r="J58" s="1">
        <v>30</v>
      </c>
      <c r="K58" s="6">
        <v>40</v>
      </c>
      <c r="L58" s="1">
        <v>40</v>
      </c>
      <c r="M58" s="6">
        <v>60</v>
      </c>
      <c r="N58" s="4">
        <v>60</v>
      </c>
      <c r="O58" s="68" t="s">
        <v>117</v>
      </c>
      <c r="P58" s="6">
        <v>20</v>
      </c>
      <c r="Q58" s="166">
        <v>13.5</v>
      </c>
      <c r="R58" s="6">
        <v>25</v>
      </c>
      <c r="S58" s="166">
        <v>18</v>
      </c>
      <c r="T58" s="6">
        <v>30</v>
      </c>
      <c r="U58" s="4">
        <v>22.5</v>
      </c>
      <c r="V58" s="12" t="s">
        <v>314</v>
      </c>
      <c r="W58" s="7">
        <v>5</v>
      </c>
      <c r="X58" s="4">
        <v>5</v>
      </c>
      <c r="Y58" s="7">
        <v>5</v>
      </c>
      <c r="Z58" s="4">
        <v>5</v>
      </c>
      <c r="AA58" s="7">
        <v>5</v>
      </c>
      <c r="AB58" s="4">
        <v>5</v>
      </c>
      <c r="AC58" s="3" t="s">
        <v>456</v>
      </c>
      <c r="AD58" s="6">
        <v>10</v>
      </c>
      <c r="AE58" s="1"/>
      <c r="AF58" s="6">
        <v>13</v>
      </c>
      <c r="AG58" s="1"/>
      <c r="AH58" s="6">
        <v>15</v>
      </c>
      <c r="AI58" s="1"/>
    </row>
    <row r="59" spans="1:36" ht="21.95" customHeight="1">
      <c r="A59" s="68" t="s">
        <v>104</v>
      </c>
      <c r="B59" s="7">
        <v>15</v>
      </c>
      <c r="C59" s="4">
        <v>14</v>
      </c>
      <c r="D59" s="7">
        <v>15</v>
      </c>
      <c r="E59" s="4">
        <v>14</v>
      </c>
      <c r="F59" s="7">
        <v>15</v>
      </c>
      <c r="G59" s="4">
        <v>14</v>
      </c>
      <c r="H59" s="68" t="s">
        <v>117</v>
      </c>
      <c r="I59" s="6">
        <v>7</v>
      </c>
      <c r="J59" s="1">
        <v>6.3</v>
      </c>
      <c r="K59" s="6">
        <v>10</v>
      </c>
      <c r="L59" s="1">
        <v>9</v>
      </c>
      <c r="M59" s="6">
        <v>12</v>
      </c>
      <c r="N59" s="4">
        <v>11</v>
      </c>
      <c r="O59" s="68" t="s">
        <v>224</v>
      </c>
      <c r="P59" s="6">
        <v>20</v>
      </c>
      <c r="Q59" s="166">
        <v>10.5</v>
      </c>
      <c r="R59" s="6">
        <v>25</v>
      </c>
      <c r="S59" s="166">
        <v>14</v>
      </c>
      <c r="T59" s="6">
        <v>30</v>
      </c>
      <c r="U59" s="4">
        <v>17.5</v>
      </c>
      <c r="V59" s="68" t="s">
        <v>117</v>
      </c>
      <c r="W59" s="7">
        <v>15</v>
      </c>
      <c r="X59" s="4">
        <v>13</v>
      </c>
      <c r="Y59" s="7">
        <v>18</v>
      </c>
      <c r="Z59" s="4">
        <v>16</v>
      </c>
      <c r="AA59" s="7">
        <v>20</v>
      </c>
      <c r="AB59" s="4">
        <v>18</v>
      </c>
      <c r="AC59" s="68" t="s">
        <v>214</v>
      </c>
      <c r="AD59" s="6">
        <v>3</v>
      </c>
      <c r="AE59" s="1"/>
      <c r="AF59" s="7">
        <v>4</v>
      </c>
      <c r="AG59" s="4"/>
      <c r="AH59" s="6">
        <v>6</v>
      </c>
      <c r="AI59" s="1"/>
    </row>
    <row r="60" spans="1:36" ht="35.1" customHeight="1">
      <c r="A60" s="68" t="s">
        <v>96</v>
      </c>
      <c r="B60" s="7">
        <v>2</v>
      </c>
      <c r="C60" s="4"/>
      <c r="D60" s="7">
        <v>2</v>
      </c>
      <c r="E60" s="4"/>
      <c r="F60" s="7">
        <v>2</v>
      </c>
      <c r="G60" s="4"/>
      <c r="H60" s="3" t="s">
        <v>227</v>
      </c>
      <c r="I60" s="6" t="s">
        <v>562</v>
      </c>
      <c r="J60" s="1"/>
      <c r="K60" s="6" t="s">
        <v>564</v>
      </c>
      <c r="L60" s="1"/>
      <c r="M60" s="6">
        <v>1</v>
      </c>
      <c r="N60" s="4"/>
      <c r="O60" s="3" t="s">
        <v>227</v>
      </c>
      <c r="P60" s="6" t="s">
        <v>562</v>
      </c>
      <c r="Q60" s="1"/>
      <c r="R60" s="6" t="s">
        <v>564</v>
      </c>
      <c r="S60" s="1"/>
      <c r="T60" s="6">
        <v>1</v>
      </c>
      <c r="U60" s="4"/>
      <c r="V60" s="68" t="s">
        <v>21</v>
      </c>
      <c r="W60" s="7">
        <v>5</v>
      </c>
      <c r="X60" s="4"/>
      <c r="Y60" s="7">
        <v>5</v>
      </c>
      <c r="Z60" s="4"/>
      <c r="AA60" s="7">
        <v>5</v>
      </c>
      <c r="AB60" s="4"/>
      <c r="AC60" s="68" t="s">
        <v>407</v>
      </c>
      <c r="AD60" s="7">
        <v>20</v>
      </c>
      <c r="AE60" s="4"/>
      <c r="AF60" s="7">
        <v>30</v>
      </c>
      <c r="AG60" s="4"/>
      <c r="AH60" s="7">
        <v>40</v>
      </c>
      <c r="AI60" s="4"/>
    </row>
    <row r="61" spans="1:36" ht="21.95" customHeight="1">
      <c r="A61" s="3" t="s">
        <v>227</v>
      </c>
      <c r="B61" s="7" t="s">
        <v>562</v>
      </c>
      <c r="C61" s="4"/>
      <c r="D61" s="7" t="s">
        <v>564</v>
      </c>
      <c r="E61" s="4"/>
      <c r="F61" s="7">
        <v>1</v>
      </c>
      <c r="G61" s="4"/>
      <c r="H61" s="68" t="s">
        <v>21</v>
      </c>
      <c r="I61" s="6">
        <v>5</v>
      </c>
      <c r="J61" s="1"/>
      <c r="K61" s="6">
        <v>5</v>
      </c>
      <c r="L61" s="1"/>
      <c r="M61" s="6">
        <v>5</v>
      </c>
      <c r="N61" s="4"/>
      <c r="O61" s="68" t="s">
        <v>21</v>
      </c>
      <c r="P61" s="6">
        <v>5</v>
      </c>
      <c r="Q61" s="1">
        <v>4.5</v>
      </c>
      <c r="R61" s="6">
        <v>5</v>
      </c>
      <c r="S61" s="1">
        <v>4.5</v>
      </c>
      <c r="T61" s="6">
        <v>5</v>
      </c>
      <c r="U61" s="1">
        <v>4.5</v>
      </c>
      <c r="V61" s="68" t="s">
        <v>18</v>
      </c>
      <c r="W61" s="6">
        <v>3</v>
      </c>
      <c r="X61" s="1"/>
      <c r="Y61" s="6">
        <v>3</v>
      </c>
      <c r="Z61" s="1"/>
      <c r="AA61" s="6">
        <v>3</v>
      </c>
      <c r="AB61" s="4"/>
      <c r="AC61" s="3" t="s">
        <v>0</v>
      </c>
      <c r="AD61" s="6">
        <v>5</v>
      </c>
      <c r="AE61" s="1"/>
      <c r="AF61" s="6">
        <v>8</v>
      </c>
      <c r="AG61" s="1"/>
      <c r="AH61" s="6">
        <v>10</v>
      </c>
      <c r="AI61" s="1"/>
    </row>
    <row r="62" spans="1:36" ht="21.95" customHeight="1">
      <c r="A62" s="68" t="s">
        <v>82</v>
      </c>
      <c r="B62" s="119">
        <v>0.1</v>
      </c>
      <c r="C62" s="1"/>
      <c r="D62" s="119">
        <v>0.1</v>
      </c>
      <c r="E62" s="1"/>
      <c r="F62" s="119">
        <v>0.1</v>
      </c>
      <c r="G62" s="4"/>
      <c r="H62" s="68" t="s">
        <v>96</v>
      </c>
      <c r="I62" s="6">
        <v>3</v>
      </c>
      <c r="J62" s="1"/>
      <c r="K62" s="6">
        <v>3</v>
      </c>
      <c r="L62" s="1"/>
      <c r="M62" s="6">
        <v>3</v>
      </c>
      <c r="N62" s="4"/>
      <c r="O62" s="68" t="s">
        <v>18</v>
      </c>
      <c r="P62" s="6">
        <v>3</v>
      </c>
      <c r="Q62" s="1">
        <v>2.7</v>
      </c>
      <c r="R62" s="6">
        <v>3</v>
      </c>
      <c r="S62" s="1">
        <v>2.7</v>
      </c>
      <c r="T62" s="6">
        <v>3</v>
      </c>
      <c r="U62" s="4">
        <v>2.7</v>
      </c>
      <c r="V62" s="68" t="s">
        <v>22</v>
      </c>
      <c r="W62" s="61">
        <v>1</v>
      </c>
      <c r="X62" s="14"/>
      <c r="Y62" s="61">
        <v>1</v>
      </c>
      <c r="Z62" s="14"/>
      <c r="AA62" s="61">
        <v>1</v>
      </c>
      <c r="AB62" s="4"/>
      <c r="AC62" s="68" t="s">
        <v>21</v>
      </c>
      <c r="AD62" s="6">
        <v>15</v>
      </c>
      <c r="AE62" s="1"/>
      <c r="AF62" s="6">
        <v>20</v>
      </c>
      <c r="AG62" s="1"/>
      <c r="AH62" s="6">
        <v>25</v>
      </c>
      <c r="AI62" s="1"/>
    </row>
    <row r="63" spans="1:36" ht="21.95" customHeight="1">
      <c r="A63" s="3" t="s">
        <v>323</v>
      </c>
      <c r="B63" s="7">
        <v>1</v>
      </c>
      <c r="C63" s="4"/>
      <c r="D63" s="7">
        <v>1</v>
      </c>
      <c r="E63" s="4"/>
      <c r="F63" s="7">
        <v>1</v>
      </c>
      <c r="G63" s="4"/>
      <c r="H63" s="68" t="s">
        <v>25</v>
      </c>
      <c r="I63" s="6" t="s">
        <v>35</v>
      </c>
      <c r="J63" s="1"/>
      <c r="K63" s="6" t="s">
        <v>35</v>
      </c>
      <c r="L63" s="1"/>
      <c r="M63" s="6" t="s">
        <v>35</v>
      </c>
      <c r="N63" s="4"/>
      <c r="O63" s="68" t="s">
        <v>22</v>
      </c>
      <c r="P63" s="6" t="s">
        <v>35</v>
      </c>
      <c r="Q63" s="1"/>
      <c r="R63" s="6" t="s">
        <v>35</v>
      </c>
      <c r="S63" s="1"/>
      <c r="T63" s="6" t="s">
        <v>35</v>
      </c>
      <c r="U63" s="4"/>
      <c r="V63" s="68" t="s">
        <v>25</v>
      </c>
      <c r="W63" s="6" t="s">
        <v>35</v>
      </c>
      <c r="X63" s="1"/>
      <c r="Y63" s="6" t="s">
        <v>35</v>
      </c>
      <c r="Z63" s="1"/>
      <c r="AA63" s="6" t="s">
        <v>35</v>
      </c>
      <c r="AB63" s="1"/>
      <c r="AC63" s="3" t="s">
        <v>18</v>
      </c>
      <c r="AD63" s="6">
        <v>3</v>
      </c>
      <c r="AE63" s="1"/>
      <c r="AF63" s="6">
        <v>3</v>
      </c>
      <c r="AG63" s="1"/>
      <c r="AH63" s="6">
        <v>3</v>
      </c>
      <c r="AI63" s="1"/>
    </row>
    <row r="64" spans="1:36" ht="21.95" customHeight="1">
      <c r="A64" s="68" t="s">
        <v>22</v>
      </c>
      <c r="B64" s="6" t="s">
        <v>35</v>
      </c>
      <c r="C64" s="1"/>
      <c r="D64" s="6" t="s">
        <v>35</v>
      </c>
      <c r="E64" s="1"/>
      <c r="F64" s="6" t="s">
        <v>35</v>
      </c>
      <c r="G64" s="4"/>
      <c r="H64" s="208" t="s">
        <v>12</v>
      </c>
      <c r="I64" s="7">
        <v>1</v>
      </c>
      <c r="J64" s="4"/>
      <c r="K64" s="6">
        <v>1.5</v>
      </c>
      <c r="L64" s="1"/>
      <c r="M64" s="6">
        <v>2</v>
      </c>
      <c r="N64" s="4"/>
      <c r="O64" s="149" t="s">
        <v>25</v>
      </c>
      <c r="P64" s="6" t="s">
        <v>35</v>
      </c>
      <c r="Q64" s="1"/>
      <c r="R64" s="6" t="s">
        <v>35</v>
      </c>
      <c r="S64" s="1"/>
      <c r="T64" s="6" t="s">
        <v>35</v>
      </c>
      <c r="U64" s="4"/>
      <c r="V64" s="3" t="s">
        <v>227</v>
      </c>
      <c r="W64" s="7" t="s">
        <v>562</v>
      </c>
      <c r="X64" s="4"/>
      <c r="Y64" s="7" t="s">
        <v>564</v>
      </c>
      <c r="Z64" s="4"/>
      <c r="AA64" s="7">
        <v>1</v>
      </c>
      <c r="AB64" s="4"/>
      <c r="AC64" s="3" t="s">
        <v>22</v>
      </c>
      <c r="AD64" s="6">
        <v>1</v>
      </c>
      <c r="AE64" s="1"/>
      <c r="AF64" s="6">
        <v>1</v>
      </c>
      <c r="AG64" s="1"/>
      <c r="AH64" s="6">
        <v>1</v>
      </c>
      <c r="AI64" s="1"/>
    </row>
    <row r="65" spans="1:35" ht="21.95" customHeight="1">
      <c r="A65" s="68"/>
      <c r="B65" s="7"/>
      <c r="C65" s="4"/>
      <c r="D65" s="7"/>
      <c r="E65" s="4"/>
      <c r="F65" s="7"/>
      <c r="G65" s="4"/>
      <c r="H65" s="68"/>
      <c r="I65" s="7"/>
      <c r="J65" s="4"/>
      <c r="K65" s="7"/>
      <c r="L65" s="4"/>
      <c r="M65" s="7"/>
      <c r="N65" s="4"/>
      <c r="O65" s="150"/>
      <c r="P65" s="6"/>
      <c r="Q65" s="1"/>
      <c r="R65" s="6"/>
      <c r="S65" s="1"/>
      <c r="T65" s="6"/>
      <c r="U65" s="4"/>
      <c r="V65" s="68"/>
      <c r="W65" s="7"/>
      <c r="X65" s="4"/>
      <c r="Y65" s="7"/>
      <c r="Z65" s="4"/>
      <c r="AA65" s="7"/>
      <c r="AB65" s="4"/>
      <c r="AC65" s="68" t="s">
        <v>25</v>
      </c>
      <c r="AD65" s="61">
        <v>0.5</v>
      </c>
      <c r="AE65" s="14"/>
      <c r="AF65" s="61">
        <v>0.5</v>
      </c>
      <c r="AG65" s="14"/>
      <c r="AH65" s="61">
        <v>0.5</v>
      </c>
      <c r="AI65" s="14"/>
    </row>
    <row r="66" spans="1:35" ht="21.95" customHeight="1">
      <c r="A66" s="68"/>
      <c r="B66" s="7"/>
      <c r="C66" s="4"/>
      <c r="D66" s="7"/>
      <c r="E66" s="4"/>
      <c r="F66" s="7"/>
      <c r="G66" s="4"/>
      <c r="H66" s="149"/>
      <c r="I66" s="7"/>
      <c r="J66" s="4"/>
      <c r="K66" s="7"/>
      <c r="L66" s="4"/>
      <c r="M66" s="7"/>
      <c r="N66" s="4"/>
      <c r="O66" s="68"/>
      <c r="P66" s="7"/>
      <c r="Q66" s="4"/>
      <c r="R66" s="7"/>
      <c r="S66" s="4"/>
      <c r="T66" s="7"/>
      <c r="U66" s="4"/>
      <c r="V66" s="68"/>
      <c r="W66" s="7"/>
      <c r="X66" s="4"/>
      <c r="Y66" s="7"/>
      <c r="Z66" s="4"/>
      <c r="AA66" s="7"/>
      <c r="AB66" s="4"/>
      <c r="AC66" s="68" t="s">
        <v>37</v>
      </c>
      <c r="AD66" s="6">
        <v>0.3</v>
      </c>
      <c r="AE66" s="1"/>
      <c r="AF66" s="6" t="s">
        <v>563</v>
      </c>
      <c r="AG66" s="1"/>
      <c r="AH66" s="6" t="s">
        <v>35</v>
      </c>
      <c r="AI66" s="1"/>
    </row>
    <row r="67" spans="1:35" ht="21.95" customHeight="1">
      <c r="A67" s="68"/>
      <c r="B67" s="7"/>
      <c r="C67" s="4"/>
      <c r="D67" s="7"/>
      <c r="E67" s="4"/>
      <c r="F67" s="7"/>
      <c r="G67" s="4"/>
      <c r="H67" s="68"/>
      <c r="I67" s="7"/>
      <c r="J67" s="4"/>
      <c r="K67" s="7"/>
      <c r="L67" s="4"/>
      <c r="M67" s="7"/>
      <c r="N67" s="4"/>
      <c r="O67" s="68"/>
      <c r="P67" s="7"/>
      <c r="Q67" s="4"/>
      <c r="R67" s="7"/>
      <c r="S67" s="4"/>
      <c r="T67" s="7"/>
      <c r="U67" s="4"/>
      <c r="V67" s="68"/>
      <c r="W67" s="7"/>
      <c r="X67" s="4"/>
      <c r="Y67" s="7"/>
      <c r="Z67" s="4"/>
      <c r="AA67" s="7"/>
      <c r="AB67" s="4"/>
      <c r="AC67" s="68" t="s">
        <v>12</v>
      </c>
      <c r="AD67" s="7">
        <v>3</v>
      </c>
      <c r="AE67" s="4"/>
      <c r="AF67" s="7">
        <v>4</v>
      </c>
      <c r="AG67" s="4"/>
      <c r="AH67" s="7">
        <v>6</v>
      </c>
      <c r="AI67" s="4"/>
    </row>
    <row r="68" spans="1:35" ht="21.95" customHeight="1">
      <c r="A68" s="68"/>
      <c r="B68" s="7"/>
      <c r="C68" s="4"/>
      <c r="D68" s="7"/>
      <c r="E68" s="4"/>
      <c r="F68" s="7"/>
      <c r="G68" s="4"/>
      <c r="H68" s="68"/>
      <c r="I68" s="7"/>
      <c r="J68" s="4"/>
      <c r="K68" s="7"/>
      <c r="L68" s="4"/>
      <c r="M68" s="7"/>
      <c r="N68" s="4"/>
      <c r="O68" s="68"/>
      <c r="P68" s="7"/>
      <c r="Q68" s="4"/>
      <c r="R68" s="7"/>
      <c r="S68" s="4"/>
      <c r="T68" s="7"/>
      <c r="U68" s="4"/>
      <c r="V68" s="68"/>
      <c r="W68" s="7"/>
      <c r="X68" s="4"/>
      <c r="Y68" s="7"/>
      <c r="Z68" s="4"/>
      <c r="AA68" s="7"/>
      <c r="AB68" s="4"/>
      <c r="AC68" s="68"/>
      <c r="AD68" s="7"/>
      <c r="AE68" s="4"/>
      <c r="AF68" s="7"/>
      <c r="AG68" s="4"/>
      <c r="AH68" s="7"/>
      <c r="AI68" s="4"/>
    </row>
    <row r="69" spans="1:35" ht="21.95" customHeight="1">
      <c r="A69" s="74" t="s">
        <v>39</v>
      </c>
      <c r="B69" s="121"/>
      <c r="C69" s="121">
        <v>81</v>
      </c>
      <c r="D69" s="121"/>
      <c r="E69" s="121">
        <v>108</v>
      </c>
      <c r="F69" s="121"/>
      <c r="G69" s="121">
        <v>135</v>
      </c>
      <c r="H69" s="74" t="s">
        <v>374</v>
      </c>
      <c r="I69" s="7"/>
      <c r="J69" s="7">
        <v>81</v>
      </c>
      <c r="K69" s="7"/>
      <c r="L69" s="7">
        <v>108</v>
      </c>
      <c r="M69" s="7"/>
      <c r="N69" s="7">
        <v>135</v>
      </c>
      <c r="O69" s="74" t="s">
        <v>49</v>
      </c>
      <c r="P69" s="7"/>
      <c r="Q69" s="7">
        <v>81</v>
      </c>
      <c r="R69" s="7"/>
      <c r="S69" s="7">
        <v>108</v>
      </c>
      <c r="T69" s="7"/>
      <c r="U69" s="7">
        <v>135</v>
      </c>
      <c r="V69" s="74" t="s">
        <v>85</v>
      </c>
      <c r="W69" s="7"/>
      <c r="X69" s="7">
        <v>41</v>
      </c>
      <c r="Y69" s="7"/>
      <c r="Z69" s="7">
        <v>68</v>
      </c>
      <c r="AA69" s="7"/>
      <c r="AB69" s="7">
        <v>75</v>
      </c>
      <c r="AC69" s="159" t="s">
        <v>339</v>
      </c>
      <c r="AD69" s="6"/>
      <c r="AE69" s="6">
        <v>30</v>
      </c>
      <c r="AF69" s="6"/>
      <c r="AG69" s="6">
        <v>40</v>
      </c>
      <c r="AH69" s="6"/>
      <c r="AI69" s="7">
        <v>50</v>
      </c>
    </row>
    <row r="70" spans="1:35" ht="21.95" customHeight="1">
      <c r="A70" s="123" t="s">
        <v>193</v>
      </c>
      <c r="B70" s="119">
        <v>30</v>
      </c>
      <c r="C70" s="5">
        <f>+B70*2.7</f>
        <v>81</v>
      </c>
      <c r="D70" s="119">
        <v>40</v>
      </c>
      <c r="E70" s="5">
        <f>+D70*2.7</f>
        <v>108</v>
      </c>
      <c r="F70" s="119">
        <v>50</v>
      </c>
      <c r="G70" s="124">
        <f>+F70*2.7</f>
        <v>135</v>
      </c>
      <c r="H70" s="123" t="s">
        <v>193</v>
      </c>
      <c r="I70" s="119">
        <v>30</v>
      </c>
      <c r="J70" s="5">
        <f>+I70*2.7</f>
        <v>81</v>
      </c>
      <c r="K70" s="119">
        <v>40</v>
      </c>
      <c r="L70" s="5">
        <f>+K70*2.7</f>
        <v>108</v>
      </c>
      <c r="M70" s="119">
        <v>50</v>
      </c>
      <c r="N70" s="124">
        <f>+M70*2.7</f>
        <v>135</v>
      </c>
      <c r="O70" s="123" t="s">
        <v>193</v>
      </c>
      <c r="P70" s="119">
        <v>30</v>
      </c>
      <c r="Q70" s="5">
        <f>+P70*2.7</f>
        <v>81</v>
      </c>
      <c r="R70" s="119">
        <v>40</v>
      </c>
      <c r="S70" s="5">
        <f>+R70*2.7</f>
        <v>108</v>
      </c>
      <c r="T70" s="119">
        <v>50</v>
      </c>
      <c r="U70" s="124">
        <f>+T70*2.7</f>
        <v>135</v>
      </c>
      <c r="V70" s="15" t="s">
        <v>81</v>
      </c>
      <c r="W70" s="119">
        <v>55</v>
      </c>
      <c r="X70" s="5">
        <v>41</v>
      </c>
      <c r="Y70" s="119">
        <v>90</v>
      </c>
      <c r="Z70" s="5">
        <v>68</v>
      </c>
      <c r="AA70" s="119">
        <v>100</v>
      </c>
      <c r="AB70" s="5">
        <v>75</v>
      </c>
      <c r="AC70" s="68" t="s">
        <v>340</v>
      </c>
      <c r="AD70" s="6">
        <v>30</v>
      </c>
      <c r="AE70" s="1"/>
      <c r="AF70" s="6">
        <v>40</v>
      </c>
      <c r="AG70" s="1"/>
      <c r="AH70" s="6">
        <v>50</v>
      </c>
      <c r="AI70" s="1"/>
    </row>
    <row r="71" spans="1:35" ht="21.95" customHeight="1">
      <c r="A71" s="126" t="s">
        <v>227</v>
      </c>
      <c r="B71" s="119" t="s">
        <v>308</v>
      </c>
      <c r="C71" s="5"/>
      <c r="D71" s="119" t="s">
        <v>562</v>
      </c>
      <c r="E71" s="5"/>
      <c r="F71" s="119">
        <v>1</v>
      </c>
      <c r="G71" s="5"/>
      <c r="H71" s="126" t="s">
        <v>227</v>
      </c>
      <c r="I71" s="119" t="s">
        <v>308</v>
      </c>
      <c r="J71" s="5"/>
      <c r="K71" s="119" t="s">
        <v>562</v>
      </c>
      <c r="L71" s="5"/>
      <c r="M71" s="119">
        <v>1</v>
      </c>
      <c r="N71" s="5"/>
      <c r="O71" s="126" t="s">
        <v>227</v>
      </c>
      <c r="P71" s="119" t="s">
        <v>308</v>
      </c>
      <c r="Q71" s="5"/>
      <c r="R71" s="119" t="s">
        <v>562</v>
      </c>
      <c r="S71" s="5"/>
      <c r="T71" s="119">
        <v>1</v>
      </c>
      <c r="U71" s="5"/>
      <c r="V71" s="68" t="s">
        <v>21</v>
      </c>
      <c r="W71" s="61">
        <v>30</v>
      </c>
      <c r="X71" s="14"/>
      <c r="Y71" s="61">
        <v>40</v>
      </c>
      <c r="Z71" s="14"/>
      <c r="AA71" s="61">
        <v>40</v>
      </c>
      <c r="AB71" s="14"/>
      <c r="AC71" s="68"/>
      <c r="AD71" s="7"/>
      <c r="AE71" s="4"/>
      <c r="AF71" s="7"/>
      <c r="AG71" s="4"/>
      <c r="AH71" s="7"/>
      <c r="AI71" s="4"/>
    </row>
    <row r="72" spans="1:35" ht="21.95" customHeight="1">
      <c r="A72" s="126" t="s">
        <v>12</v>
      </c>
      <c r="B72" s="119">
        <v>2</v>
      </c>
      <c r="C72" s="5"/>
      <c r="D72" s="119">
        <v>3</v>
      </c>
      <c r="E72" s="5"/>
      <c r="F72" s="119">
        <v>4</v>
      </c>
      <c r="G72" s="5"/>
      <c r="H72" s="126" t="s">
        <v>12</v>
      </c>
      <c r="I72" s="119">
        <v>2</v>
      </c>
      <c r="J72" s="5"/>
      <c r="K72" s="119">
        <v>3</v>
      </c>
      <c r="L72" s="5"/>
      <c r="M72" s="119">
        <v>4</v>
      </c>
      <c r="N72" s="5"/>
      <c r="O72" s="126" t="s">
        <v>12</v>
      </c>
      <c r="P72" s="119">
        <v>2</v>
      </c>
      <c r="Q72" s="5"/>
      <c r="R72" s="119">
        <v>3</v>
      </c>
      <c r="S72" s="5"/>
      <c r="T72" s="119">
        <v>4</v>
      </c>
      <c r="U72" s="5"/>
      <c r="V72" s="68" t="s">
        <v>18</v>
      </c>
      <c r="W72" s="61">
        <v>10</v>
      </c>
      <c r="X72" s="14"/>
      <c r="Y72" s="61">
        <v>10</v>
      </c>
      <c r="Z72" s="14"/>
      <c r="AA72" s="61">
        <v>10</v>
      </c>
      <c r="AB72" s="14"/>
      <c r="AC72" s="68"/>
      <c r="AD72" s="7"/>
      <c r="AE72" s="4"/>
      <c r="AF72" s="7"/>
      <c r="AG72" s="4"/>
      <c r="AH72" s="7"/>
      <c r="AI72" s="4"/>
    </row>
    <row r="73" spans="1:35" ht="21.95" customHeight="1">
      <c r="A73" s="126" t="s">
        <v>96</v>
      </c>
      <c r="B73" s="119">
        <v>0.2</v>
      </c>
      <c r="C73" s="5"/>
      <c r="D73" s="119">
        <v>0.2</v>
      </c>
      <c r="E73" s="5"/>
      <c r="F73" s="119">
        <v>0.2</v>
      </c>
      <c r="G73" s="124"/>
      <c r="H73" s="3" t="s">
        <v>18</v>
      </c>
      <c r="I73" s="54">
        <v>0.2</v>
      </c>
      <c r="J73" s="46"/>
      <c r="K73" s="54">
        <v>0.2</v>
      </c>
      <c r="L73" s="46"/>
      <c r="M73" s="54">
        <v>0.2</v>
      </c>
      <c r="N73" s="4"/>
      <c r="O73" s="3" t="s">
        <v>117</v>
      </c>
      <c r="P73" s="6">
        <v>10</v>
      </c>
      <c r="Q73" s="1"/>
      <c r="R73" s="6">
        <v>11</v>
      </c>
      <c r="S73" s="1"/>
      <c r="T73" s="6">
        <v>13</v>
      </c>
      <c r="U73" s="4"/>
      <c r="V73" s="68" t="s">
        <v>117</v>
      </c>
      <c r="W73" s="61">
        <v>10</v>
      </c>
      <c r="X73" s="75"/>
      <c r="Y73" s="61">
        <v>15</v>
      </c>
      <c r="Z73" s="14"/>
      <c r="AA73" s="61">
        <v>20</v>
      </c>
      <c r="AB73" s="45"/>
      <c r="AC73" s="68"/>
      <c r="AD73" s="7"/>
      <c r="AE73" s="4"/>
      <c r="AF73" s="7"/>
      <c r="AG73" s="4"/>
      <c r="AH73" s="7"/>
      <c r="AI73" s="4"/>
    </row>
    <row r="74" spans="1:35" ht="21.95" customHeight="1">
      <c r="A74" s="68" t="s">
        <v>25</v>
      </c>
      <c r="B74" s="7">
        <v>0.5</v>
      </c>
      <c r="C74" s="4"/>
      <c r="D74" s="7">
        <v>0.5</v>
      </c>
      <c r="E74" s="4"/>
      <c r="F74" s="7">
        <v>0.5</v>
      </c>
      <c r="G74" s="1"/>
      <c r="H74" s="68" t="s">
        <v>54</v>
      </c>
      <c r="I74" s="6">
        <v>5</v>
      </c>
      <c r="J74" s="1"/>
      <c r="K74" s="6">
        <v>5</v>
      </c>
      <c r="L74" s="1"/>
      <c r="M74" s="6">
        <v>5</v>
      </c>
      <c r="N74" s="4"/>
      <c r="O74" s="68" t="s">
        <v>18</v>
      </c>
      <c r="P74" s="54">
        <v>0.2</v>
      </c>
      <c r="Q74" s="46"/>
      <c r="R74" s="54">
        <v>0.2</v>
      </c>
      <c r="S74" s="46"/>
      <c r="T74" s="54">
        <v>0.2</v>
      </c>
      <c r="U74" s="4"/>
      <c r="V74" s="3" t="s">
        <v>227</v>
      </c>
      <c r="W74" s="61" t="s">
        <v>35</v>
      </c>
      <c r="X74" s="14"/>
      <c r="Y74" s="61" t="s">
        <v>308</v>
      </c>
      <c r="Z74" s="14"/>
      <c r="AA74" s="61" t="s">
        <v>569</v>
      </c>
      <c r="AB74" s="14"/>
      <c r="AC74" s="68"/>
      <c r="AD74" s="7"/>
      <c r="AE74" s="4"/>
      <c r="AF74" s="7"/>
      <c r="AG74" s="4"/>
      <c r="AH74" s="7"/>
      <c r="AI74" s="4"/>
    </row>
    <row r="75" spans="1:35" ht="21.95" customHeight="1">
      <c r="A75" s="68"/>
      <c r="B75" s="7"/>
      <c r="C75" s="4"/>
      <c r="D75" s="7"/>
      <c r="E75" s="4"/>
      <c r="F75" s="7"/>
      <c r="G75" s="4"/>
      <c r="H75" s="68"/>
      <c r="I75" s="7"/>
      <c r="J75" s="4"/>
      <c r="K75" s="7"/>
      <c r="L75" s="4"/>
      <c r="M75" s="7"/>
      <c r="N75" s="4"/>
      <c r="O75" s="68"/>
      <c r="P75" s="7"/>
      <c r="Q75" s="4"/>
      <c r="R75" s="7"/>
      <c r="S75" s="4"/>
      <c r="T75" s="7"/>
      <c r="U75" s="4"/>
      <c r="V75" s="68" t="s">
        <v>19</v>
      </c>
      <c r="W75" s="61">
        <v>1</v>
      </c>
      <c r="X75" s="14"/>
      <c r="Y75" s="80">
        <v>1.5</v>
      </c>
      <c r="Z75" s="45"/>
      <c r="AA75" s="61">
        <v>2</v>
      </c>
      <c r="AB75" s="14"/>
      <c r="AC75" s="68"/>
      <c r="AD75" s="7"/>
      <c r="AE75" s="4"/>
      <c r="AF75" s="7"/>
      <c r="AG75" s="4"/>
      <c r="AH75" s="7"/>
      <c r="AI75" s="4"/>
    </row>
    <row r="76" spans="1:35" ht="21.95" customHeight="1">
      <c r="A76" s="74" t="s">
        <v>133</v>
      </c>
      <c r="B76" s="6"/>
      <c r="C76" s="6">
        <v>50</v>
      </c>
      <c r="D76" s="6"/>
      <c r="E76" s="6">
        <v>50</v>
      </c>
      <c r="F76" s="6"/>
      <c r="G76" s="6">
        <v>50</v>
      </c>
      <c r="H76" s="74" t="s">
        <v>40</v>
      </c>
      <c r="I76" s="7"/>
      <c r="J76" s="7">
        <v>33</v>
      </c>
      <c r="K76" s="7"/>
      <c r="L76" s="7">
        <v>45</v>
      </c>
      <c r="M76" s="7"/>
      <c r="N76" s="7">
        <v>55</v>
      </c>
      <c r="O76" s="74" t="s">
        <v>186</v>
      </c>
      <c r="P76" s="7"/>
      <c r="Q76" s="7">
        <v>55</v>
      </c>
      <c r="R76" s="7"/>
      <c r="S76" s="7">
        <v>90</v>
      </c>
      <c r="T76" s="7"/>
      <c r="U76" s="7">
        <v>100</v>
      </c>
      <c r="V76" s="68" t="s">
        <v>0</v>
      </c>
      <c r="W76" s="7">
        <v>10</v>
      </c>
      <c r="X76" s="4"/>
      <c r="Y76" s="7">
        <v>10</v>
      </c>
      <c r="Z76" s="4"/>
      <c r="AA76" s="7">
        <v>10</v>
      </c>
      <c r="AB76" s="4"/>
      <c r="AC76" s="73" t="s">
        <v>107</v>
      </c>
      <c r="AD76" s="82"/>
      <c r="AE76" s="82">
        <v>31</v>
      </c>
      <c r="AF76" s="82"/>
      <c r="AG76" s="82">
        <v>38</v>
      </c>
      <c r="AH76" s="82"/>
      <c r="AI76" s="7">
        <v>42</v>
      </c>
    </row>
    <row r="77" spans="1:35" ht="21.95" customHeight="1">
      <c r="A77" s="68" t="s">
        <v>264</v>
      </c>
      <c r="B77" s="7">
        <v>55</v>
      </c>
      <c r="C77" s="4"/>
      <c r="D77" s="7">
        <v>55</v>
      </c>
      <c r="E77" s="1"/>
      <c r="F77" s="6">
        <v>55</v>
      </c>
      <c r="G77" s="1"/>
      <c r="H77" s="68" t="s">
        <v>117</v>
      </c>
      <c r="I77" s="7">
        <v>15</v>
      </c>
      <c r="J77" s="4">
        <v>13.5</v>
      </c>
      <c r="K77" s="7">
        <v>20</v>
      </c>
      <c r="L77" s="4">
        <v>18</v>
      </c>
      <c r="M77" s="7">
        <v>25</v>
      </c>
      <c r="N77" s="4">
        <v>22.5</v>
      </c>
      <c r="O77" s="13" t="s">
        <v>177</v>
      </c>
      <c r="P77" s="6">
        <v>55</v>
      </c>
      <c r="Q77" s="1"/>
      <c r="R77" s="6">
        <v>90</v>
      </c>
      <c r="S77" s="1"/>
      <c r="T77" s="6">
        <v>100</v>
      </c>
      <c r="U77" s="4"/>
      <c r="V77" s="68"/>
      <c r="W77" s="7"/>
      <c r="X77" s="4"/>
      <c r="Y77" s="7"/>
      <c r="Z77" s="4"/>
      <c r="AA77" s="7"/>
      <c r="AB77" s="4"/>
      <c r="AC77" s="208" t="s">
        <v>341</v>
      </c>
      <c r="AD77" s="7">
        <v>20</v>
      </c>
      <c r="AE77" s="4">
        <v>14</v>
      </c>
      <c r="AF77" s="7">
        <v>30</v>
      </c>
      <c r="AG77" s="4">
        <v>21</v>
      </c>
      <c r="AH77" s="7">
        <v>35</v>
      </c>
      <c r="AI77" s="4">
        <v>25</v>
      </c>
    </row>
    <row r="78" spans="1:35" ht="21.95" customHeight="1">
      <c r="A78" s="68" t="s">
        <v>12</v>
      </c>
      <c r="B78" s="7">
        <v>2</v>
      </c>
      <c r="C78" s="4"/>
      <c r="D78" s="7">
        <v>2</v>
      </c>
      <c r="E78" s="4"/>
      <c r="F78" s="7">
        <v>2</v>
      </c>
      <c r="G78" s="4"/>
      <c r="H78" s="68" t="s">
        <v>532</v>
      </c>
      <c r="I78" s="7">
        <v>22</v>
      </c>
      <c r="J78" s="4">
        <v>19.8</v>
      </c>
      <c r="K78" s="7">
        <v>30</v>
      </c>
      <c r="L78" s="4">
        <v>27</v>
      </c>
      <c r="M78" s="7">
        <v>37</v>
      </c>
      <c r="N78" s="4">
        <v>33</v>
      </c>
      <c r="O78" s="68" t="s">
        <v>21</v>
      </c>
      <c r="P78" s="7">
        <v>10</v>
      </c>
      <c r="Q78" s="4"/>
      <c r="R78" s="7">
        <v>20</v>
      </c>
      <c r="S78" s="4"/>
      <c r="T78" s="7">
        <v>30</v>
      </c>
      <c r="U78" s="4"/>
      <c r="V78" s="68"/>
      <c r="W78" s="7"/>
      <c r="X78" s="4"/>
      <c r="Y78" s="7"/>
      <c r="Z78" s="4"/>
      <c r="AA78" s="7"/>
      <c r="AB78" s="4"/>
      <c r="AC78" s="68" t="s">
        <v>104</v>
      </c>
      <c r="AD78" s="7">
        <v>10</v>
      </c>
      <c r="AE78" s="4">
        <v>9</v>
      </c>
      <c r="AF78" s="7">
        <v>10</v>
      </c>
      <c r="AG78" s="4">
        <v>9</v>
      </c>
      <c r="AH78" s="7">
        <v>10</v>
      </c>
      <c r="AI78" s="4">
        <v>9</v>
      </c>
    </row>
    <row r="79" spans="1:35" ht="21.95" customHeight="1">
      <c r="A79" s="3" t="s">
        <v>227</v>
      </c>
      <c r="B79" s="7">
        <v>0.3</v>
      </c>
      <c r="C79" s="4"/>
      <c r="D79" s="6">
        <v>0.3</v>
      </c>
      <c r="E79" s="1"/>
      <c r="F79" s="6">
        <v>0.3</v>
      </c>
      <c r="G79" s="1"/>
      <c r="H79" s="68" t="s">
        <v>229</v>
      </c>
      <c r="I79" s="7">
        <v>5</v>
      </c>
      <c r="J79" s="4"/>
      <c r="K79" s="7">
        <v>5</v>
      </c>
      <c r="L79" s="4"/>
      <c r="M79" s="7">
        <v>5</v>
      </c>
      <c r="N79" s="4"/>
      <c r="O79" s="3" t="s">
        <v>227</v>
      </c>
      <c r="P79" s="6" t="s">
        <v>36</v>
      </c>
      <c r="Q79" s="1"/>
      <c r="R79" s="6" t="s">
        <v>563</v>
      </c>
      <c r="S79" s="1"/>
      <c r="T79" s="6">
        <v>0.5</v>
      </c>
      <c r="U79" s="4"/>
      <c r="V79" s="68"/>
      <c r="W79" s="7"/>
      <c r="X79" s="4"/>
      <c r="Y79" s="7"/>
      <c r="Z79" s="4"/>
      <c r="AA79" s="7"/>
      <c r="AB79" s="4"/>
      <c r="AC79" s="68" t="s">
        <v>335</v>
      </c>
      <c r="AD79" s="7">
        <v>10</v>
      </c>
      <c r="AE79" s="4">
        <v>8</v>
      </c>
      <c r="AF79" s="7">
        <v>10</v>
      </c>
      <c r="AG79" s="4">
        <v>8</v>
      </c>
      <c r="AH79" s="7">
        <v>10</v>
      </c>
      <c r="AI79" s="4">
        <v>8</v>
      </c>
    </row>
    <row r="80" spans="1:35" ht="21.95" customHeight="1">
      <c r="A80" s="68"/>
      <c r="B80" s="7"/>
      <c r="C80" s="4"/>
      <c r="D80" s="7"/>
      <c r="E80" s="4"/>
      <c r="F80" s="7"/>
      <c r="G80" s="4"/>
      <c r="H80" s="3" t="s">
        <v>227</v>
      </c>
      <c r="I80" s="7">
        <v>0.2</v>
      </c>
      <c r="J80" s="4"/>
      <c r="K80" s="7">
        <v>0.2</v>
      </c>
      <c r="L80" s="4"/>
      <c r="M80" s="7">
        <v>0.2</v>
      </c>
      <c r="N80" s="4"/>
      <c r="O80" s="3" t="s">
        <v>12</v>
      </c>
      <c r="P80" s="6">
        <v>1</v>
      </c>
      <c r="Q80" s="1"/>
      <c r="R80" s="6">
        <v>2</v>
      </c>
      <c r="S80" s="1"/>
      <c r="T80" s="6">
        <v>3</v>
      </c>
      <c r="U80" s="4"/>
      <c r="V80" s="68"/>
      <c r="W80" s="7"/>
      <c r="X80" s="4"/>
      <c r="Y80" s="7"/>
      <c r="Z80" s="4"/>
      <c r="AA80" s="7"/>
      <c r="AB80" s="4"/>
      <c r="AC80" s="3" t="s">
        <v>227</v>
      </c>
      <c r="AD80" s="7">
        <v>0.2</v>
      </c>
      <c r="AE80" s="4"/>
      <c r="AF80" s="7">
        <v>0.2</v>
      </c>
      <c r="AG80" s="4"/>
      <c r="AH80" s="7">
        <v>0.2</v>
      </c>
      <c r="AI80" s="4"/>
    </row>
    <row r="81" spans="1:35" ht="21.95" customHeight="1">
      <c r="A81" s="68"/>
      <c r="B81" s="7"/>
      <c r="C81" s="4"/>
      <c r="D81" s="7"/>
      <c r="E81" s="4"/>
      <c r="F81" s="7"/>
      <c r="G81" s="4"/>
      <c r="H81" s="68" t="s">
        <v>103</v>
      </c>
      <c r="I81" s="7">
        <v>5</v>
      </c>
      <c r="J81" s="4"/>
      <c r="K81" s="7">
        <v>5</v>
      </c>
      <c r="L81" s="4"/>
      <c r="M81" s="7">
        <v>5</v>
      </c>
      <c r="N81" s="4"/>
      <c r="O81" s="176" t="s">
        <v>376</v>
      </c>
      <c r="P81" s="69">
        <v>20</v>
      </c>
      <c r="Q81" s="24">
        <v>20</v>
      </c>
      <c r="R81" s="69">
        <v>30</v>
      </c>
      <c r="S81" s="24">
        <v>30</v>
      </c>
      <c r="T81" s="69">
        <v>40</v>
      </c>
      <c r="U81" s="24">
        <v>40</v>
      </c>
      <c r="V81" s="68"/>
      <c r="W81" s="7"/>
      <c r="X81" s="4"/>
      <c r="Y81" s="7"/>
      <c r="Z81" s="4"/>
      <c r="AA81" s="7"/>
      <c r="AB81" s="4"/>
      <c r="AC81" s="125" t="s">
        <v>103</v>
      </c>
      <c r="AD81" s="7">
        <v>5</v>
      </c>
      <c r="AE81" s="4"/>
      <c r="AF81" s="7">
        <v>5</v>
      </c>
      <c r="AG81" s="4"/>
      <c r="AH81" s="7">
        <v>5</v>
      </c>
      <c r="AI81" s="4"/>
    </row>
    <row r="82" spans="1:35" ht="21.95" customHeight="1">
      <c r="A82" s="158" t="s">
        <v>398</v>
      </c>
      <c r="B82" s="7"/>
      <c r="C82" s="7">
        <v>20</v>
      </c>
      <c r="D82" s="7"/>
      <c r="E82" s="7">
        <v>20</v>
      </c>
      <c r="F82" s="7"/>
      <c r="G82" s="7">
        <v>20</v>
      </c>
      <c r="H82" s="149"/>
      <c r="I82" s="7"/>
      <c r="J82" s="4"/>
      <c r="K82" s="7"/>
      <c r="L82" s="4"/>
      <c r="M82" s="7"/>
      <c r="N82" s="4"/>
      <c r="O82" s="176"/>
      <c r="P82" s="69"/>
      <c r="Q82" s="24"/>
      <c r="R82" s="69"/>
      <c r="S82" s="24"/>
      <c r="T82" s="69"/>
      <c r="U82" s="24"/>
      <c r="V82" s="74" t="s">
        <v>100</v>
      </c>
      <c r="W82" s="7"/>
      <c r="X82" s="119">
        <v>81</v>
      </c>
      <c r="Y82" s="7"/>
      <c r="Z82" s="119">
        <v>108</v>
      </c>
      <c r="AA82" s="7"/>
      <c r="AB82" s="121">
        <v>135</v>
      </c>
      <c r="AC82" s="125"/>
      <c r="AD82" s="7"/>
      <c r="AE82" s="4"/>
      <c r="AF82" s="7"/>
      <c r="AG82" s="4"/>
      <c r="AH82" s="7"/>
      <c r="AI82" s="4"/>
    </row>
    <row r="83" spans="1:35" ht="21.95" customHeight="1">
      <c r="A83" s="68" t="s">
        <v>89</v>
      </c>
      <c r="B83" s="7">
        <v>20</v>
      </c>
      <c r="C83" s="4"/>
      <c r="D83" s="7">
        <v>20</v>
      </c>
      <c r="E83" s="4"/>
      <c r="F83" s="7">
        <v>20</v>
      </c>
      <c r="G83" s="4"/>
      <c r="H83" s="149"/>
      <c r="I83" s="7"/>
      <c r="J83" s="4"/>
      <c r="K83" s="7"/>
      <c r="L83" s="4"/>
      <c r="M83" s="7"/>
      <c r="N83" s="4"/>
      <c r="O83" s="68"/>
      <c r="P83" s="68"/>
      <c r="Q83" s="68"/>
      <c r="R83" s="68"/>
      <c r="S83" s="68"/>
      <c r="T83" s="68"/>
      <c r="U83" s="68"/>
      <c r="V83" s="123" t="s">
        <v>193</v>
      </c>
      <c r="W83" s="119">
        <v>30</v>
      </c>
      <c r="X83" s="5">
        <f>+W83*2.7</f>
        <v>81</v>
      </c>
      <c r="Y83" s="119">
        <v>40</v>
      </c>
      <c r="Z83" s="5">
        <f>+Y83*2.7</f>
        <v>108</v>
      </c>
      <c r="AA83" s="119">
        <v>50</v>
      </c>
      <c r="AB83" s="124">
        <f>+AA83*2.7</f>
        <v>135</v>
      </c>
      <c r="AC83" s="68"/>
      <c r="AD83" s="7"/>
      <c r="AE83" s="4"/>
      <c r="AF83" s="7"/>
      <c r="AG83" s="4"/>
      <c r="AH83" s="7"/>
      <c r="AI83" s="4"/>
    </row>
    <row r="84" spans="1:35" ht="21.95" customHeight="1">
      <c r="A84" s="208" t="s">
        <v>19</v>
      </c>
      <c r="B84" s="7">
        <v>8</v>
      </c>
      <c r="C84" s="4"/>
      <c r="D84" s="7">
        <v>8</v>
      </c>
      <c r="E84" s="4"/>
      <c r="F84" s="7">
        <v>8</v>
      </c>
      <c r="G84" s="4"/>
      <c r="H84" s="149"/>
      <c r="I84" s="7"/>
      <c r="J84" s="4"/>
      <c r="K84" s="7"/>
      <c r="L84" s="4"/>
      <c r="M84" s="7"/>
      <c r="N84" s="4"/>
      <c r="O84" s="68"/>
      <c r="P84" s="7"/>
      <c r="Q84" s="4"/>
      <c r="R84" s="7"/>
      <c r="S84" s="4"/>
      <c r="T84" s="7"/>
      <c r="U84" s="4"/>
      <c r="V84" s="126" t="s">
        <v>227</v>
      </c>
      <c r="W84" s="119" t="s">
        <v>308</v>
      </c>
      <c r="X84" s="5"/>
      <c r="Y84" s="119" t="s">
        <v>562</v>
      </c>
      <c r="Z84" s="5"/>
      <c r="AA84" s="119">
        <v>1</v>
      </c>
      <c r="AB84" s="5"/>
      <c r="AC84" s="68"/>
      <c r="AD84" s="7"/>
      <c r="AE84" s="4"/>
      <c r="AF84" s="7"/>
      <c r="AG84" s="4"/>
      <c r="AH84" s="7"/>
      <c r="AI84" s="4"/>
    </row>
    <row r="85" spans="1:35" ht="21.95" customHeight="1">
      <c r="A85" s="68"/>
      <c r="B85" s="7"/>
      <c r="C85" s="4"/>
      <c r="D85" s="7"/>
      <c r="E85" s="4"/>
      <c r="F85" s="7"/>
      <c r="G85" s="4"/>
      <c r="H85" s="68"/>
      <c r="I85" s="68"/>
      <c r="J85" s="68"/>
      <c r="K85" s="68"/>
      <c r="L85" s="68"/>
      <c r="M85" s="68"/>
      <c r="N85" s="68"/>
      <c r="O85" s="68"/>
      <c r="P85" s="7"/>
      <c r="Q85" s="4"/>
      <c r="R85" s="7"/>
      <c r="S85" s="4"/>
      <c r="T85" s="7"/>
      <c r="U85" s="4"/>
      <c r="V85" s="126" t="s">
        <v>12</v>
      </c>
      <c r="W85" s="119">
        <v>2</v>
      </c>
      <c r="X85" s="5"/>
      <c r="Y85" s="119">
        <v>3</v>
      </c>
      <c r="Z85" s="5"/>
      <c r="AA85" s="119">
        <v>4</v>
      </c>
      <c r="AB85" s="5"/>
      <c r="AC85" s="68"/>
      <c r="AD85" s="7"/>
      <c r="AE85" s="4"/>
      <c r="AF85" s="7"/>
      <c r="AG85" s="4"/>
      <c r="AH85" s="7"/>
      <c r="AI85" s="4"/>
    </row>
    <row r="86" spans="1:35" ht="29.25" customHeight="1">
      <c r="A86" s="158" t="s">
        <v>107</v>
      </c>
      <c r="B86" s="7"/>
      <c r="C86" s="4">
        <v>50</v>
      </c>
      <c r="D86" s="7"/>
      <c r="E86" s="4">
        <v>64</v>
      </c>
      <c r="F86" s="7"/>
      <c r="G86" s="4">
        <v>79</v>
      </c>
      <c r="H86" s="68"/>
      <c r="I86" s="68"/>
      <c r="J86" s="68"/>
      <c r="K86" s="68"/>
      <c r="L86" s="68"/>
      <c r="M86" s="68"/>
      <c r="N86" s="68"/>
      <c r="O86" s="68"/>
      <c r="P86" s="7"/>
      <c r="Q86" s="4"/>
      <c r="R86" s="7"/>
      <c r="S86" s="4"/>
      <c r="T86" s="7"/>
      <c r="U86" s="4"/>
      <c r="V86" s="209" t="s">
        <v>18</v>
      </c>
      <c r="W86" s="6">
        <v>0.2</v>
      </c>
      <c r="X86" s="1"/>
      <c r="Y86" s="6">
        <v>0.2</v>
      </c>
      <c r="Z86" s="1"/>
      <c r="AA86" s="6">
        <v>0.2</v>
      </c>
      <c r="AB86" s="1"/>
      <c r="AC86" s="68"/>
      <c r="AD86" s="7"/>
      <c r="AE86" s="4"/>
      <c r="AF86" s="7"/>
      <c r="AG86" s="4"/>
      <c r="AH86" s="7"/>
      <c r="AI86" s="4"/>
    </row>
    <row r="87" spans="1:35" ht="21.95" customHeight="1">
      <c r="A87" s="208" t="s">
        <v>104</v>
      </c>
      <c r="B87" s="6">
        <v>30</v>
      </c>
      <c r="C87" s="4">
        <v>26</v>
      </c>
      <c r="D87" s="6">
        <v>40</v>
      </c>
      <c r="E87" s="1">
        <v>34</v>
      </c>
      <c r="F87" s="6">
        <v>50</v>
      </c>
      <c r="G87" s="1">
        <v>43</v>
      </c>
      <c r="H87" s="68"/>
      <c r="I87" s="68"/>
      <c r="J87" s="68"/>
      <c r="K87" s="68"/>
      <c r="L87" s="68"/>
      <c r="M87" s="68"/>
      <c r="N87" s="68"/>
      <c r="O87" s="68"/>
      <c r="P87" s="7"/>
      <c r="Q87" s="4"/>
      <c r="R87" s="7"/>
      <c r="S87" s="4"/>
      <c r="T87" s="7"/>
      <c r="U87" s="4"/>
      <c r="V87" s="3" t="s">
        <v>225</v>
      </c>
      <c r="W87" s="6">
        <v>5</v>
      </c>
      <c r="X87" s="1"/>
      <c r="Y87" s="6">
        <v>6</v>
      </c>
      <c r="Z87" s="1"/>
      <c r="AA87" s="6">
        <v>7</v>
      </c>
      <c r="AB87" s="1"/>
      <c r="AC87" s="68"/>
      <c r="AD87" s="7"/>
      <c r="AE87" s="4"/>
      <c r="AF87" s="7"/>
      <c r="AG87" s="4"/>
      <c r="AH87" s="7"/>
      <c r="AI87" s="4"/>
    </row>
    <row r="88" spans="1:35" ht="21.95" customHeight="1">
      <c r="A88" s="208" t="s">
        <v>453</v>
      </c>
      <c r="B88" s="6">
        <v>40</v>
      </c>
      <c r="C88" s="4">
        <v>24</v>
      </c>
      <c r="D88" s="7">
        <v>50</v>
      </c>
      <c r="E88" s="4">
        <v>30</v>
      </c>
      <c r="F88" s="7">
        <v>60</v>
      </c>
      <c r="G88" s="4">
        <v>36</v>
      </c>
      <c r="H88" s="68"/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68"/>
      <c r="U88" s="68"/>
      <c r="V88" s="68"/>
      <c r="W88" s="7"/>
      <c r="X88" s="4"/>
      <c r="Y88" s="7"/>
      <c r="Z88" s="4"/>
      <c r="AA88" s="7"/>
      <c r="AB88" s="4"/>
      <c r="AC88" s="68"/>
      <c r="AD88" s="7"/>
      <c r="AE88" s="4"/>
      <c r="AF88" s="7"/>
      <c r="AG88" s="4"/>
      <c r="AH88" s="7"/>
      <c r="AI88" s="4"/>
    </row>
    <row r="89" spans="1:35" ht="21.95" customHeight="1">
      <c r="A89" s="208" t="s">
        <v>103</v>
      </c>
      <c r="B89" s="7">
        <v>5</v>
      </c>
      <c r="C89" s="4"/>
      <c r="D89" s="6">
        <v>5</v>
      </c>
      <c r="E89" s="1"/>
      <c r="F89" s="6">
        <v>5</v>
      </c>
      <c r="G89" s="1"/>
      <c r="H89" s="68"/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68"/>
      <c r="U89" s="68"/>
      <c r="V89" s="68"/>
      <c r="W89" s="7"/>
      <c r="X89" s="4"/>
      <c r="Y89" s="7"/>
      <c r="Z89" s="4"/>
      <c r="AA89" s="7"/>
      <c r="AB89" s="4"/>
      <c r="AC89" s="68"/>
      <c r="AD89" s="7"/>
      <c r="AE89" s="4"/>
      <c r="AF89" s="7"/>
      <c r="AG89" s="4"/>
      <c r="AH89" s="7"/>
      <c r="AI89" s="4"/>
    </row>
    <row r="90" spans="1:35" ht="21.95" customHeight="1">
      <c r="A90" s="208" t="s">
        <v>424</v>
      </c>
      <c r="B90" s="7" t="s">
        <v>35</v>
      </c>
      <c r="C90" s="4"/>
      <c r="D90" s="7" t="s">
        <v>35</v>
      </c>
      <c r="E90" s="4"/>
      <c r="F90" s="7" t="s">
        <v>35</v>
      </c>
      <c r="G90" s="4"/>
      <c r="H90" s="74" t="s">
        <v>29</v>
      </c>
      <c r="I90" s="7"/>
      <c r="J90" s="4"/>
      <c r="K90" s="7"/>
      <c r="L90" s="4"/>
      <c r="M90" s="7"/>
      <c r="N90" s="4"/>
      <c r="O90" s="74" t="s">
        <v>88</v>
      </c>
      <c r="P90" s="7"/>
      <c r="Q90" s="7">
        <v>45</v>
      </c>
      <c r="R90" s="7"/>
      <c r="S90" s="7">
        <v>71</v>
      </c>
      <c r="T90" s="7"/>
      <c r="U90" s="7">
        <v>94</v>
      </c>
      <c r="V90" s="74" t="s">
        <v>439</v>
      </c>
      <c r="W90" s="7"/>
      <c r="X90" s="7">
        <v>39</v>
      </c>
      <c r="Y90" s="7"/>
      <c r="Z90" s="7">
        <v>52</v>
      </c>
      <c r="AA90" s="7"/>
      <c r="AB90" s="7">
        <v>72</v>
      </c>
      <c r="AC90" s="68"/>
      <c r="AD90" s="7"/>
      <c r="AE90" s="4"/>
      <c r="AF90" s="7"/>
      <c r="AG90" s="4"/>
      <c r="AH90" s="7"/>
      <c r="AI90" s="4"/>
    </row>
    <row r="91" spans="1:35" ht="28.5" customHeight="1">
      <c r="A91" s="68" t="s">
        <v>19</v>
      </c>
      <c r="B91" s="7" t="s">
        <v>36</v>
      </c>
      <c r="C91" s="7"/>
      <c r="D91" s="7" t="s">
        <v>36</v>
      </c>
      <c r="E91" s="7"/>
      <c r="F91" s="7" t="s">
        <v>36</v>
      </c>
      <c r="G91" s="4"/>
      <c r="H91" s="68" t="s">
        <v>325</v>
      </c>
      <c r="I91" s="7" t="s">
        <v>529</v>
      </c>
      <c r="J91" s="7">
        <v>60</v>
      </c>
      <c r="K91" s="7" t="s">
        <v>529</v>
      </c>
      <c r="L91" s="7">
        <v>60</v>
      </c>
      <c r="M91" s="7" t="s">
        <v>529</v>
      </c>
      <c r="N91" s="7">
        <v>60</v>
      </c>
      <c r="O91" s="68" t="s">
        <v>83</v>
      </c>
      <c r="P91" s="7">
        <v>70</v>
      </c>
      <c r="Q91" s="4">
        <v>45</v>
      </c>
      <c r="R91" s="7">
        <v>110</v>
      </c>
      <c r="S91" s="4">
        <v>71</v>
      </c>
      <c r="T91" s="7">
        <v>145</v>
      </c>
      <c r="U91" s="4">
        <v>94</v>
      </c>
      <c r="V91" s="68" t="s">
        <v>83</v>
      </c>
      <c r="W91" s="6">
        <v>60</v>
      </c>
      <c r="X91" s="1">
        <v>39</v>
      </c>
      <c r="Y91" s="6">
        <v>80</v>
      </c>
      <c r="Z91" s="1">
        <v>52</v>
      </c>
      <c r="AA91" s="6">
        <v>110</v>
      </c>
      <c r="AB91" s="4">
        <v>72</v>
      </c>
      <c r="AC91" s="68"/>
      <c r="AD91" s="7"/>
      <c r="AE91" s="4"/>
      <c r="AF91" s="7"/>
      <c r="AG91" s="4"/>
      <c r="AH91" s="7"/>
      <c r="AI91" s="4"/>
    </row>
    <row r="92" spans="1:35" ht="21.95" customHeight="1">
      <c r="A92" s="68" t="s">
        <v>229</v>
      </c>
      <c r="B92" s="7">
        <v>0.5</v>
      </c>
      <c r="C92" s="4"/>
      <c r="D92" s="7">
        <v>0.5</v>
      </c>
      <c r="E92" s="4"/>
      <c r="F92" s="7">
        <v>0.5</v>
      </c>
      <c r="G92" s="4"/>
      <c r="H92" s="68"/>
      <c r="I92" s="68"/>
      <c r="J92" s="68"/>
      <c r="K92" s="68"/>
      <c r="L92" s="68"/>
      <c r="M92" s="68"/>
      <c r="N92" s="68"/>
      <c r="O92" s="3" t="s">
        <v>12</v>
      </c>
      <c r="P92" s="6">
        <v>7</v>
      </c>
      <c r="Q92" s="1"/>
      <c r="R92" s="6">
        <v>10</v>
      </c>
      <c r="S92" s="1"/>
      <c r="T92" s="6">
        <v>12</v>
      </c>
      <c r="U92" s="1"/>
      <c r="V92" s="3" t="s">
        <v>354</v>
      </c>
      <c r="W92" s="6">
        <v>2.5</v>
      </c>
      <c r="X92" s="1"/>
      <c r="Y92" s="6">
        <v>2.5</v>
      </c>
      <c r="Z92" s="1"/>
      <c r="AA92" s="6">
        <v>2.5</v>
      </c>
      <c r="AB92" s="4"/>
      <c r="AC92" s="68"/>
      <c r="AD92" s="7"/>
      <c r="AE92" s="4"/>
      <c r="AF92" s="7"/>
      <c r="AG92" s="4"/>
      <c r="AH92" s="7"/>
      <c r="AI92" s="4"/>
    </row>
    <row r="93" spans="1:35" ht="21.95" customHeight="1">
      <c r="A93" s="68" t="s">
        <v>454</v>
      </c>
      <c r="B93" s="7">
        <v>0.3</v>
      </c>
      <c r="C93" s="4"/>
      <c r="D93" s="7">
        <v>0.3</v>
      </c>
      <c r="E93" s="4"/>
      <c r="F93" s="7">
        <v>0.3</v>
      </c>
      <c r="G93" s="4"/>
      <c r="H93" s="68"/>
      <c r="I93" s="68"/>
      <c r="J93" s="68"/>
      <c r="K93" s="68"/>
      <c r="L93" s="68"/>
      <c r="M93" s="68"/>
      <c r="N93" s="68"/>
      <c r="O93" s="68"/>
      <c r="P93" s="7"/>
      <c r="Q93" s="4"/>
      <c r="R93" s="7"/>
      <c r="S93" s="4"/>
      <c r="T93" s="7"/>
      <c r="U93" s="147"/>
      <c r="V93" s="68"/>
      <c r="W93" s="7"/>
      <c r="X93" s="4"/>
      <c r="Y93" s="7"/>
      <c r="Z93" s="4"/>
      <c r="AA93" s="7"/>
      <c r="AB93" s="4"/>
      <c r="AC93" s="68"/>
      <c r="AD93" s="7"/>
      <c r="AE93" s="4"/>
      <c r="AF93" s="7"/>
      <c r="AG93" s="4"/>
      <c r="AH93" s="7"/>
      <c r="AI93" s="4"/>
    </row>
    <row r="94" spans="1:35" ht="21.95" customHeight="1">
      <c r="A94" s="68" t="s">
        <v>227</v>
      </c>
      <c r="B94" s="7" t="s">
        <v>315</v>
      </c>
      <c r="C94" s="4"/>
      <c r="D94" s="7" t="s">
        <v>315</v>
      </c>
      <c r="E94" s="4"/>
      <c r="F94" s="7" t="s">
        <v>315</v>
      </c>
      <c r="G94" s="4"/>
      <c r="H94" s="68"/>
      <c r="I94" s="68"/>
      <c r="J94" s="68"/>
      <c r="K94" s="68"/>
      <c r="L94" s="68"/>
      <c r="M94" s="68"/>
      <c r="N94" s="68"/>
      <c r="O94" s="68"/>
      <c r="P94" s="7"/>
      <c r="Q94" s="4"/>
      <c r="R94" s="7"/>
      <c r="S94" s="4"/>
      <c r="T94" s="7"/>
      <c r="U94" s="147"/>
      <c r="V94" s="68"/>
      <c r="W94" s="7"/>
      <c r="X94" s="4"/>
      <c r="Y94" s="7"/>
      <c r="Z94" s="4"/>
      <c r="AA94" s="7"/>
      <c r="AB94" s="4"/>
      <c r="AC94" s="68"/>
      <c r="AD94" s="7"/>
      <c r="AE94" s="4"/>
      <c r="AF94" s="7"/>
      <c r="AG94" s="4"/>
      <c r="AH94" s="7"/>
      <c r="AI94" s="4"/>
    </row>
    <row r="95" spans="1:35" ht="21.95" customHeight="1">
      <c r="A95" s="68"/>
      <c r="B95" s="7"/>
      <c r="C95" s="4"/>
      <c r="D95" s="7"/>
      <c r="E95" s="4"/>
      <c r="F95" s="7"/>
      <c r="G95" s="4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74" t="s">
        <v>29</v>
      </c>
      <c r="W95" s="7"/>
      <c r="X95" s="4"/>
      <c r="Y95" s="7"/>
      <c r="Z95" s="4"/>
      <c r="AA95" s="7"/>
      <c r="AB95" s="4"/>
      <c r="AC95" s="68"/>
      <c r="AD95" s="7"/>
      <c r="AE95" s="4"/>
      <c r="AF95" s="7"/>
      <c r="AG95" s="4"/>
      <c r="AH95" s="7"/>
      <c r="AI95" s="4"/>
    </row>
    <row r="96" spans="1:35" ht="30.95" customHeight="1">
      <c r="A96" s="74" t="s">
        <v>122</v>
      </c>
      <c r="B96" s="119"/>
      <c r="C96" s="121">
        <v>200</v>
      </c>
      <c r="D96" s="121"/>
      <c r="E96" s="121">
        <v>200</v>
      </c>
      <c r="F96" s="121"/>
      <c r="G96" s="121">
        <v>200</v>
      </c>
      <c r="H96" s="74" t="s">
        <v>91</v>
      </c>
      <c r="I96" s="7"/>
      <c r="J96" s="7">
        <v>200</v>
      </c>
      <c r="K96" s="7"/>
      <c r="L96" s="7">
        <v>200</v>
      </c>
      <c r="M96" s="7"/>
      <c r="N96" s="7">
        <v>200</v>
      </c>
      <c r="O96" s="74" t="s">
        <v>475</v>
      </c>
      <c r="P96" s="7"/>
      <c r="Q96" s="7">
        <v>200</v>
      </c>
      <c r="R96" s="7"/>
      <c r="S96" s="7">
        <v>200</v>
      </c>
      <c r="T96" s="7"/>
      <c r="U96" s="7">
        <v>200</v>
      </c>
      <c r="V96" s="68" t="s">
        <v>60</v>
      </c>
      <c r="W96" s="7" t="s">
        <v>190</v>
      </c>
      <c r="X96" s="4" t="s">
        <v>191</v>
      </c>
      <c r="Y96" s="7" t="s">
        <v>190</v>
      </c>
      <c r="Z96" s="4" t="s">
        <v>191</v>
      </c>
      <c r="AA96" s="7" t="s">
        <v>190</v>
      </c>
      <c r="AB96" s="4" t="s">
        <v>191</v>
      </c>
      <c r="AC96" s="74" t="s">
        <v>211</v>
      </c>
      <c r="AD96" s="7"/>
      <c r="AE96" s="7">
        <v>200</v>
      </c>
      <c r="AF96" s="7"/>
      <c r="AG96" s="7">
        <v>200</v>
      </c>
      <c r="AH96" s="7"/>
      <c r="AI96" s="7">
        <v>200</v>
      </c>
    </row>
    <row r="97" spans="1:42" ht="39" customHeight="1">
      <c r="A97" s="125" t="s">
        <v>314</v>
      </c>
      <c r="B97" s="121">
        <v>10</v>
      </c>
      <c r="C97" s="124"/>
      <c r="D97" s="121">
        <v>10</v>
      </c>
      <c r="E97" s="124"/>
      <c r="F97" s="121">
        <v>10</v>
      </c>
      <c r="G97" s="124"/>
      <c r="H97" s="8" t="s">
        <v>568</v>
      </c>
      <c r="I97" s="61">
        <v>200</v>
      </c>
      <c r="J97" s="4"/>
      <c r="K97" s="61">
        <v>200</v>
      </c>
      <c r="L97" s="14"/>
      <c r="M97" s="61">
        <v>200</v>
      </c>
      <c r="N97" s="14"/>
      <c r="O97" s="68" t="s">
        <v>522</v>
      </c>
      <c r="P97" s="7">
        <v>35</v>
      </c>
      <c r="Q97" s="4"/>
      <c r="R97" s="7">
        <v>35</v>
      </c>
      <c r="S97" s="4"/>
      <c r="T97" s="7">
        <v>35</v>
      </c>
      <c r="U97" s="4"/>
      <c r="V97" s="68"/>
      <c r="W97" s="7"/>
      <c r="X97" s="4"/>
      <c r="Y97" s="7"/>
      <c r="Z97" s="4"/>
      <c r="AA97" s="7"/>
      <c r="AB97" s="4"/>
      <c r="AC97" s="68" t="s">
        <v>131</v>
      </c>
      <c r="AD97" s="7">
        <v>60</v>
      </c>
      <c r="AE97" s="4"/>
      <c r="AF97" s="7">
        <v>60</v>
      </c>
      <c r="AG97" s="4"/>
      <c r="AH97" s="7">
        <v>60</v>
      </c>
      <c r="AI97" s="4"/>
    </row>
    <row r="98" spans="1:42" ht="28.5" customHeight="1">
      <c r="A98" s="125" t="s">
        <v>34</v>
      </c>
      <c r="B98" s="121">
        <v>13</v>
      </c>
      <c r="C98" s="121"/>
      <c r="D98" s="121">
        <v>20</v>
      </c>
      <c r="E98" s="121"/>
      <c r="F98" s="121">
        <v>24</v>
      </c>
      <c r="G98" s="121"/>
      <c r="H98" s="68"/>
      <c r="I98" s="7"/>
      <c r="J98" s="4"/>
      <c r="K98" s="7"/>
      <c r="L98" s="4"/>
      <c r="M98" s="7"/>
      <c r="N98" s="4"/>
      <c r="O98" s="68" t="s">
        <v>477</v>
      </c>
      <c r="P98" s="7">
        <v>25</v>
      </c>
      <c r="Q98" s="4"/>
      <c r="R98" s="7">
        <v>25</v>
      </c>
      <c r="S98" s="4"/>
      <c r="T98" s="7">
        <v>25</v>
      </c>
      <c r="U98" s="4"/>
      <c r="V98" s="74" t="s">
        <v>212</v>
      </c>
      <c r="W98" s="7"/>
      <c r="X98" s="7">
        <v>200</v>
      </c>
      <c r="Y98" s="7"/>
      <c r="Z98" s="7">
        <v>200</v>
      </c>
      <c r="AA98" s="7"/>
      <c r="AB98" s="7">
        <v>200</v>
      </c>
      <c r="AC98" s="3" t="s">
        <v>23</v>
      </c>
      <c r="AD98" s="7">
        <v>10</v>
      </c>
      <c r="AE98" s="4"/>
      <c r="AF98" s="7">
        <v>10</v>
      </c>
      <c r="AG98" s="4"/>
      <c r="AH98" s="7">
        <v>10</v>
      </c>
      <c r="AI98" s="4"/>
    </row>
    <row r="99" spans="1:42" ht="28.5" customHeight="1">
      <c r="A99" s="15" t="s">
        <v>23</v>
      </c>
      <c r="B99" s="140">
        <v>8</v>
      </c>
      <c r="C99" s="140"/>
      <c r="D99" s="140">
        <v>8</v>
      </c>
      <c r="E99" s="140"/>
      <c r="F99" s="140">
        <v>8</v>
      </c>
      <c r="G99" s="140"/>
      <c r="H99" s="68"/>
      <c r="I99" s="7"/>
      <c r="J99" s="4"/>
      <c r="K99" s="7"/>
      <c r="L99" s="4"/>
      <c r="M99" s="7"/>
      <c r="N99" s="4"/>
      <c r="O99" s="3" t="s">
        <v>23</v>
      </c>
      <c r="P99" s="7">
        <v>10</v>
      </c>
      <c r="Q99" s="4"/>
      <c r="R99" s="7">
        <v>10</v>
      </c>
      <c r="S99" s="4"/>
      <c r="T99" s="7">
        <v>10</v>
      </c>
      <c r="U99" s="4"/>
      <c r="V99" s="8" t="s">
        <v>375</v>
      </c>
      <c r="W99" s="61">
        <v>12</v>
      </c>
      <c r="X99" s="4"/>
      <c r="Y99" s="61">
        <v>12</v>
      </c>
      <c r="Z99" s="14"/>
      <c r="AA99" s="61">
        <v>12</v>
      </c>
      <c r="AB99" s="4"/>
      <c r="AC99" s="68"/>
      <c r="AD99" s="7"/>
      <c r="AE99" s="4"/>
      <c r="AF99" s="7"/>
      <c r="AG99" s="4"/>
      <c r="AH99" s="7"/>
      <c r="AI99" s="4"/>
    </row>
    <row r="100" spans="1:42" ht="21.95" customHeight="1">
      <c r="A100" s="22" t="s">
        <v>26</v>
      </c>
      <c r="B100" s="69" t="s">
        <v>315</v>
      </c>
      <c r="C100" s="22"/>
      <c r="D100" s="69" t="s">
        <v>315</v>
      </c>
      <c r="E100" s="22"/>
      <c r="F100" s="69" t="s">
        <v>315</v>
      </c>
      <c r="G100" s="22"/>
      <c r="H100" s="8"/>
      <c r="I100" s="61"/>
      <c r="J100" s="4"/>
      <c r="K100" s="61"/>
      <c r="L100" s="4"/>
      <c r="M100" s="61"/>
      <c r="N100" s="4"/>
      <c r="O100" s="68"/>
      <c r="P100" s="7"/>
      <c r="Q100" s="4"/>
      <c r="R100" s="7"/>
      <c r="S100" s="4"/>
      <c r="T100" s="7"/>
      <c r="U100" s="4"/>
      <c r="V100" s="8" t="s">
        <v>34</v>
      </c>
      <c r="W100" s="7">
        <v>13</v>
      </c>
      <c r="X100" s="4"/>
      <c r="Y100" s="7">
        <v>20</v>
      </c>
      <c r="Z100" s="4"/>
      <c r="AA100" s="7">
        <v>24</v>
      </c>
      <c r="AB100" s="4"/>
      <c r="AC100" s="68"/>
      <c r="AD100" s="7"/>
      <c r="AE100" s="4"/>
      <c r="AF100" s="7"/>
      <c r="AG100" s="4"/>
      <c r="AH100" s="7"/>
      <c r="AI100" s="4"/>
    </row>
    <row r="101" spans="1:42" ht="21.95" customHeight="1">
      <c r="A101" s="68"/>
      <c r="B101" s="7"/>
      <c r="C101" s="4"/>
      <c r="D101" s="7"/>
      <c r="E101" s="4"/>
      <c r="F101" s="7"/>
      <c r="G101" s="4"/>
      <c r="H101" s="68"/>
      <c r="I101" s="68"/>
      <c r="J101" s="68"/>
      <c r="K101" s="68"/>
      <c r="L101" s="68"/>
      <c r="M101" s="68"/>
      <c r="N101" s="68"/>
      <c r="O101" s="68"/>
      <c r="P101" s="7"/>
      <c r="Q101" s="4"/>
      <c r="R101" s="7"/>
      <c r="S101" s="4"/>
      <c r="T101" s="7"/>
      <c r="U101" s="4"/>
      <c r="V101" s="8" t="s">
        <v>23</v>
      </c>
      <c r="W101" s="61">
        <v>5</v>
      </c>
      <c r="X101" s="4"/>
      <c r="Y101" s="61">
        <v>5</v>
      </c>
      <c r="Z101" s="4"/>
      <c r="AA101" s="61">
        <v>5</v>
      </c>
      <c r="AB101" s="4"/>
      <c r="AC101" s="68"/>
      <c r="AD101" s="7"/>
      <c r="AE101" s="4"/>
      <c r="AF101" s="7"/>
      <c r="AG101" s="4"/>
      <c r="AH101" s="7"/>
      <c r="AI101" s="4"/>
    </row>
    <row r="102" spans="1:42" s="145" customFormat="1" ht="22.5" customHeight="1">
      <c r="A102" s="226" t="s">
        <v>189</v>
      </c>
      <c r="B102" s="226"/>
      <c r="C102" s="226"/>
      <c r="D102" s="226"/>
      <c r="E102" s="226"/>
      <c r="F102" s="226"/>
      <c r="G102" s="226"/>
      <c r="H102" s="226"/>
      <c r="I102" s="226"/>
      <c r="J102" s="226"/>
      <c r="K102" s="226"/>
      <c r="L102" s="226"/>
      <c r="M102" s="226"/>
      <c r="N102" s="226"/>
      <c r="O102" s="226"/>
      <c r="P102" s="226"/>
      <c r="Q102" s="226"/>
      <c r="R102" s="226"/>
      <c r="S102" s="226"/>
      <c r="T102" s="226"/>
      <c r="U102" s="226"/>
      <c r="V102" s="226"/>
      <c r="W102" s="226"/>
      <c r="X102" s="226"/>
      <c r="Y102" s="226"/>
      <c r="Z102" s="226"/>
      <c r="AA102" s="226"/>
      <c r="AB102" s="226"/>
      <c r="AC102" s="226"/>
      <c r="AD102" s="226"/>
      <c r="AE102" s="226"/>
      <c r="AF102" s="226"/>
      <c r="AG102" s="226"/>
      <c r="AH102" s="226"/>
      <c r="AI102" s="226"/>
    </row>
    <row r="103" spans="1:42" ht="106.5" customHeight="1">
      <c r="A103" s="220" t="s">
        <v>606</v>
      </c>
      <c r="B103" s="220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  <c r="AG103" s="220"/>
      <c r="AH103" s="220"/>
      <c r="AI103" s="220"/>
      <c r="AJ103" s="145"/>
      <c r="AK103" s="49"/>
      <c r="AL103" s="2"/>
      <c r="AM103" s="49"/>
      <c r="AN103" s="2"/>
      <c r="AO103" s="49"/>
      <c r="AP103" s="2"/>
    </row>
    <row r="104" spans="1:42" ht="125.1" customHeight="1">
      <c r="A104" s="222" t="s">
        <v>149</v>
      </c>
      <c r="B104" s="221" t="s">
        <v>426</v>
      </c>
      <c r="C104" s="221"/>
      <c r="D104" s="221" t="s">
        <v>427</v>
      </c>
      <c r="E104" s="221"/>
      <c r="F104" s="221" t="s">
        <v>428</v>
      </c>
      <c r="G104" s="221"/>
      <c r="H104" s="222" t="s">
        <v>150</v>
      </c>
      <c r="I104" s="221" t="s">
        <v>426</v>
      </c>
      <c r="J104" s="221"/>
      <c r="K104" s="221" t="s">
        <v>427</v>
      </c>
      <c r="L104" s="221"/>
      <c r="M104" s="221" t="s">
        <v>428</v>
      </c>
      <c r="N104" s="221"/>
      <c r="O104" s="222" t="s">
        <v>151</v>
      </c>
      <c r="P104" s="221" t="s">
        <v>426</v>
      </c>
      <c r="Q104" s="221"/>
      <c r="R104" s="221" t="s">
        <v>427</v>
      </c>
      <c r="S104" s="221"/>
      <c r="T104" s="221" t="s">
        <v>428</v>
      </c>
      <c r="U104" s="221"/>
      <c r="V104" s="222" t="s">
        <v>152</v>
      </c>
      <c r="W104" s="221" t="s">
        <v>426</v>
      </c>
      <c r="X104" s="221"/>
      <c r="Y104" s="221" t="s">
        <v>427</v>
      </c>
      <c r="Z104" s="221"/>
      <c r="AA104" s="221" t="s">
        <v>428</v>
      </c>
      <c r="AB104" s="221"/>
      <c r="AC104" s="222" t="s">
        <v>153</v>
      </c>
      <c r="AD104" s="221" t="s">
        <v>426</v>
      </c>
      <c r="AE104" s="221"/>
      <c r="AF104" s="221" t="s">
        <v>427</v>
      </c>
      <c r="AG104" s="221"/>
      <c r="AH104" s="221" t="s">
        <v>428</v>
      </c>
      <c r="AI104" s="221"/>
      <c r="AJ104" s="145"/>
      <c r="AK104" s="49"/>
      <c r="AL104" s="2"/>
      <c r="AM104" s="49"/>
      <c r="AN104" s="2"/>
      <c r="AO104" s="49"/>
      <c r="AP104" s="2"/>
    </row>
    <row r="105" spans="1:42" ht="54.95" customHeight="1">
      <c r="A105" s="222"/>
      <c r="B105" s="206" t="s">
        <v>123</v>
      </c>
      <c r="C105" s="206" t="s">
        <v>124</v>
      </c>
      <c r="D105" s="206" t="s">
        <v>123</v>
      </c>
      <c r="E105" s="206" t="s">
        <v>124</v>
      </c>
      <c r="F105" s="206" t="s">
        <v>123</v>
      </c>
      <c r="G105" s="206" t="s">
        <v>124</v>
      </c>
      <c r="H105" s="222"/>
      <c r="I105" s="206" t="s">
        <v>123</v>
      </c>
      <c r="J105" s="206" t="s">
        <v>124</v>
      </c>
      <c r="K105" s="206" t="s">
        <v>123</v>
      </c>
      <c r="L105" s="206" t="s">
        <v>124</v>
      </c>
      <c r="M105" s="206" t="s">
        <v>123</v>
      </c>
      <c r="N105" s="206" t="s">
        <v>124</v>
      </c>
      <c r="O105" s="222"/>
      <c r="P105" s="206" t="s">
        <v>123</v>
      </c>
      <c r="Q105" s="206" t="s">
        <v>124</v>
      </c>
      <c r="R105" s="206" t="s">
        <v>123</v>
      </c>
      <c r="S105" s="206" t="s">
        <v>124</v>
      </c>
      <c r="T105" s="206" t="s">
        <v>123</v>
      </c>
      <c r="U105" s="206" t="s">
        <v>124</v>
      </c>
      <c r="V105" s="222"/>
      <c r="W105" s="206" t="s">
        <v>123</v>
      </c>
      <c r="X105" s="206" t="s">
        <v>124</v>
      </c>
      <c r="Y105" s="206" t="s">
        <v>123</v>
      </c>
      <c r="Z105" s="206" t="s">
        <v>124</v>
      </c>
      <c r="AA105" s="206" t="s">
        <v>123</v>
      </c>
      <c r="AB105" s="206" t="s">
        <v>124</v>
      </c>
      <c r="AC105" s="222"/>
      <c r="AD105" s="206" t="s">
        <v>123</v>
      </c>
      <c r="AE105" s="206" t="s">
        <v>124</v>
      </c>
      <c r="AF105" s="206" t="s">
        <v>123</v>
      </c>
      <c r="AG105" s="206" t="s">
        <v>124</v>
      </c>
      <c r="AH105" s="206" t="s">
        <v>123</v>
      </c>
      <c r="AI105" s="206" t="s">
        <v>124</v>
      </c>
      <c r="AJ105" s="145"/>
      <c r="AK105" s="49"/>
      <c r="AL105" s="2"/>
      <c r="AM105" s="49"/>
      <c r="AN105" s="2"/>
      <c r="AO105" s="49"/>
      <c r="AP105" s="2"/>
    </row>
    <row r="106" spans="1:42" ht="21.95" customHeight="1">
      <c r="A106" s="74" t="s">
        <v>304</v>
      </c>
      <c r="B106" s="7"/>
      <c r="C106" s="4"/>
      <c r="D106" s="7"/>
      <c r="E106" s="7"/>
      <c r="F106" s="7"/>
      <c r="G106" s="7"/>
      <c r="H106" s="74" t="s">
        <v>377</v>
      </c>
      <c r="I106" s="7"/>
      <c r="J106" s="7">
        <v>55</v>
      </c>
      <c r="K106" s="7"/>
      <c r="L106" s="7">
        <v>90</v>
      </c>
      <c r="M106" s="7"/>
      <c r="N106" s="7">
        <v>100</v>
      </c>
      <c r="O106" s="74" t="s">
        <v>84</v>
      </c>
      <c r="P106" s="7"/>
      <c r="Q106" s="7"/>
      <c r="R106" s="7"/>
      <c r="S106" s="7"/>
      <c r="T106" s="7"/>
      <c r="U106" s="7"/>
      <c r="V106" s="74" t="s">
        <v>301</v>
      </c>
      <c r="W106" s="121"/>
      <c r="X106" s="121">
        <v>115</v>
      </c>
      <c r="Y106" s="121"/>
      <c r="Z106" s="121">
        <v>180</v>
      </c>
      <c r="AA106" s="121"/>
      <c r="AB106" s="121">
        <v>210</v>
      </c>
      <c r="AC106" s="74" t="s">
        <v>28</v>
      </c>
      <c r="AD106" s="7"/>
      <c r="AE106" s="7"/>
      <c r="AF106" s="7"/>
      <c r="AG106" s="7"/>
      <c r="AH106" s="7"/>
      <c r="AI106" s="7"/>
    </row>
    <row r="107" spans="1:42" ht="21.95" customHeight="1">
      <c r="A107" s="3" t="s">
        <v>116</v>
      </c>
      <c r="B107" s="6">
        <v>15</v>
      </c>
      <c r="C107" s="4">
        <v>30</v>
      </c>
      <c r="D107" s="6">
        <v>25</v>
      </c>
      <c r="E107" s="1">
        <v>50</v>
      </c>
      <c r="F107" s="6">
        <v>35</v>
      </c>
      <c r="G107" s="1">
        <v>70</v>
      </c>
      <c r="H107" s="13" t="s">
        <v>378</v>
      </c>
      <c r="I107" s="119">
        <v>55</v>
      </c>
      <c r="J107" s="119"/>
      <c r="K107" s="119">
        <v>90</v>
      </c>
      <c r="L107" s="119"/>
      <c r="M107" s="119">
        <v>100</v>
      </c>
      <c r="N107" s="119"/>
      <c r="O107" s="68" t="s">
        <v>31</v>
      </c>
      <c r="P107" s="6">
        <v>15</v>
      </c>
      <c r="Q107" s="1">
        <v>30</v>
      </c>
      <c r="R107" s="6">
        <v>25</v>
      </c>
      <c r="S107" s="1">
        <v>50</v>
      </c>
      <c r="T107" s="6">
        <v>35</v>
      </c>
      <c r="U107" s="4">
        <v>70</v>
      </c>
      <c r="V107" s="125" t="s">
        <v>324</v>
      </c>
      <c r="W107" s="119">
        <v>55</v>
      </c>
      <c r="X107" s="5">
        <v>55</v>
      </c>
      <c r="Y107" s="119">
        <v>90</v>
      </c>
      <c r="Z107" s="5">
        <v>90</v>
      </c>
      <c r="AA107" s="119">
        <v>100</v>
      </c>
      <c r="AB107" s="5">
        <v>100</v>
      </c>
      <c r="AC107" s="68" t="s">
        <v>8</v>
      </c>
      <c r="AD107" s="7">
        <v>20</v>
      </c>
      <c r="AE107" s="4">
        <v>16</v>
      </c>
      <c r="AF107" s="7">
        <v>30</v>
      </c>
      <c r="AG107" s="4">
        <v>24</v>
      </c>
      <c r="AH107" s="7">
        <v>35</v>
      </c>
      <c r="AI107" s="4">
        <v>28</v>
      </c>
    </row>
    <row r="108" spans="1:42" ht="21.95" customHeight="1">
      <c r="A108" s="3" t="s">
        <v>8</v>
      </c>
      <c r="B108" s="6">
        <v>20</v>
      </c>
      <c r="C108" s="4">
        <v>16</v>
      </c>
      <c r="D108" s="6">
        <v>30</v>
      </c>
      <c r="E108" s="1">
        <v>24</v>
      </c>
      <c r="F108" s="6">
        <v>30</v>
      </c>
      <c r="G108" s="1">
        <v>24</v>
      </c>
      <c r="H108" s="68" t="s">
        <v>0</v>
      </c>
      <c r="I108" s="7">
        <v>5</v>
      </c>
      <c r="J108" s="4"/>
      <c r="K108" s="7">
        <v>5</v>
      </c>
      <c r="L108" s="4"/>
      <c r="M108" s="7">
        <v>5</v>
      </c>
      <c r="N108" s="4"/>
      <c r="O108" s="68" t="s">
        <v>401</v>
      </c>
      <c r="P108" s="7">
        <v>20</v>
      </c>
      <c r="Q108" s="4">
        <v>13</v>
      </c>
      <c r="R108" s="7">
        <v>47</v>
      </c>
      <c r="S108" s="4">
        <v>31</v>
      </c>
      <c r="T108" s="7">
        <v>50</v>
      </c>
      <c r="U108" s="4">
        <v>33</v>
      </c>
      <c r="V108" s="189" t="s">
        <v>364</v>
      </c>
      <c r="W108" s="140">
        <v>40</v>
      </c>
      <c r="X108" s="141">
        <v>40</v>
      </c>
      <c r="Y108" s="192">
        <v>60</v>
      </c>
      <c r="Z108" s="191">
        <v>60</v>
      </c>
      <c r="AA108" s="192">
        <v>70</v>
      </c>
      <c r="AB108" s="191">
        <v>70</v>
      </c>
      <c r="AC108" s="68" t="s">
        <v>11</v>
      </c>
      <c r="AD108" s="7">
        <v>20</v>
      </c>
      <c r="AE108" s="4">
        <v>20</v>
      </c>
      <c r="AF108" s="7">
        <v>30</v>
      </c>
      <c r="AG108" s="4">
        <v>30</v>
      </c>
      <c r="AH108" s="7">
        <v>35</v>
      </c>
      <c r="AI108" s="4">
        <v>35</v>
      </c>
    </row>
    <row r="109" spans="1:42" ht="21.95" customHeight="1">
      <c r="A109" s="68" t="s">
        <v>117</v>
      </c>
      <c r="B109" s="7">
        <v>14</v>
      </c>
      <c r="C109" s="4">
        <v>12.6</v>
      </c>
      <c r="D109" s="7">
        <v>16</v>
      </c>
      <c r="E109" s="4">
        <v>14.4</v>
      </c>
      <c r="F109" s="7">
        <v>16</v>
      </c>
      <c r="G109" s="4">
        <v>14.4</v>
      </c>
      <c r="H109" s="68" t="s">
        <v>21</v>
      </c>
      <c r="I109" s="6">
        <v>20</v>
      </c>
      <c r="J109" s="1"/>
      <c r="K109" s="6">
        <v>30</v>
      </c>
      <c r="L109" s="1"/>
      <c r="M109" s="6">
        <v>30</v>
      </c>
      <c r="N109" s="4"/>
      <c r="O109" s="68" t="s">
        <v>117</v>
      </c>
      <c r="P109" s="6">
        <v>30</v>
      </c>
      <c r="Q109" s="1">
        <v>27</v>
      </c>
      <c r="R109" s="6">
        <v>40</v>
      </c>
      <c r="S109" s="1">
        <v>36</v>
      </c>
      <c r="T109" s="6">
        <v>45</v>
      </c>
      <c r="U109" s="1">
        <v>40.5</v>
      </c>
      <c r="V109" s="118" t="s">
        <v>76</v>
      </c>
      <c r="W109" s="140">
        <v>20</v>
      </c>
      <c r="X109" s="141">
        <v>20</v>
      </c>
      <c r="Y109" s="140">
        <v>30</v>
      </c>
      <c r="Z109" s="141">
        <v>30</v>
      </c>
      <c r="AA109" s="140">
        <v>40</v>
      </c>
      <c r="AB109" s="141">
        <v>40</v>
      </c>
      <c r="AC109" s="68" t="s">
        <v>14</v>
      </c>
      <c r="AD109" s="7">
        <v>10</v>
      </c>
      <c r="AE109" s="4">
        <v>9</v>
      </c>
      <c r="AF109" s="7">
        <v>12</v>
      </c>
      <c r="AG109" s="4">
        <v>10.8</v>
      </c>
      <c r="AH109" s="7">
        <v>12</v>
      </c>
      <c r="AI109" s="4">
        <v>10.8</v>
      </c>
    </row>
    <row r="110" spans="1:42" ht="21.95" customHeight="1">
      <c r="A110" s="68" t="s">
        <v>21</v>
      </c>
      <c r="B110" s="7">
        <v>5</v>
      </c>
      <c r="C110" s="4"/>
      <c r="D110" s="7">
        <v>5</v>
      </c>
      <c r="E110" s="4"/>
      <c r="F110" s="7">
        <v>5</v>
      </c>
      <c r="G110" s="4"/>
      <c r="H110" s="68" t="s">
        <v>18</v>
      </c>
      <c r="I110" s="7">
        <v>3</v>
      </c>
      <c r="J110" s="4"/>
      <c r="K110" s="7">
        <v>3</v>
      </c>
      <c r="L110" s="4"/>
      <c r="M110" s="7">
        <v>3</v>
      </c>
      <c r="N110" s="4"/>
      <c r="O110" s="68" t="s">
        <v>37</v>
      </c>
      <c r="P110" s="80" t="s">
        <v>562</v>
      </c>
      <c r="Q110" s="1"/>
      <c r="R110" s="80" t="s">
        <v>564</v>
      </c>
      <c r="S110" s="1"/>
      <c r="T110" s="80">
        <v>1</v>
      </c>
      <c r="U110" s="1"/>
      <c r="V110" s="118" t="s">
        <v>12</v>
      </c>
      <c r="W110" s="140" t="s">
        <v>317</v>
      </c>
      <c r="X110" s="140"/>
      <c r="Y110" s="140" t="s">
        <v>295</v>
      </c>
      <c r="Z110" s="140"/>
      <c r="AA110" s="140" t="s">
        <v>295</v>
      </c>
      <c r="AB110" s="141"/>
      <c r="AC110" s="68" t="s">
        <v>117</v>
      </c>
      <c r="AD110" s="7">
        <v>15</v>
      </c>
      <c r="AE110" s="4">
        <v>13.5</v>
      </c>
      <c r="AF110" s="7">
        <v>18</v>
      </c>
      <c r="AG110" s="4">
        <v>16.2</v>
      </c>
      <c r="AH110" s="7">
        <v>20</v>
      </c>
      <c r="AI110" s="4">
        <v>18</v>
      </c>
    </row>
    <row r="111" spans="1:42" ht="33" customHeight="1">
      <c r="A111" s="3" t="s">
        <v>18</v>
      </c>
      <c r="B111" s="7">
        <v>3</v>
      </c>
      <c r="C111" s="4"/>
      <c r="D111" s="7">
        <v>3</v>
      </c>
      <c r="E111" s="4"/>
      <c r="F111" s="7">
        <v>3</v>
      </c>
      <c r="G111" s="4"/>
      <c r="H111" s="68" t="s">
        <v>22</v>
      </c>
      <c r="I111" s="6">
        <v>1</v>
      </c>
      <c r="J111" s="1"/>
      <c r="K111" s="6">
        <v>1</v>
      </c>
      <c r="L111" s="1"/>
      <c r="M111" s="6">
        <v>1</v>
      </c>
      <c r="N111" s="4"/>
      <c r="O111" s="74" t="s">
        <v>95</v>
      </c>
      <c r="P111" s="7"/>
      <c r="Q111" s="7"/>
      <c r="R111" s="7"/>
      <c r="S111" s="7"/>
      <c r="T111" s="7"/>
      <c r="U111" s="7"/>
      <c r="V111" s="123"/>
      <c r="W111" s="119"/>
      <c r="X111" s="124"/>
      <c r="Y111" s="119"/>
      <c r="Z111" s="5"/>
      <c r="AA111" s="119"/>
      <c r="AB111" s="124"/>
      <c r="AC111" s="68" t="s">
        <v>43</v>
      </c>
      <c r="AD111" s="7">
        <v>20</v>
      </c>
      <c r="AE111" s="4">
        <v>10.5</v>
      </c>
      <c r="AF111" s="7">
        <v>25</v>
      </c>
      <c r="AG111" s="4">
        <v>12.6</v>
      </c>
      <c r="AH111" s="7">
        <v>25</v>
      </c>
      <c r="AI111" s="4">
        <v>14</v>
      </c>
    </row>
    <row r="112" spans="1:42" ht="21.95" customHeight="1">
      <c r="A112" s="3" t="s">
        <v>22</v>
      </c>
      <c r="B112" s="7">
        <v>1</v>
      </c>
      <c r="C112" s="4"/>
      <c r="D112" s="7">
        <v>1</v>
      </c>
      <c r="E112" s="4"/>
      <c r="F112" s="7">
        <v>1</v>
      </c>
      <c r="G112" s="4"/>
      <c r="H112" s="68" t="s">
        <v>25</v>
      </c>
      <c r="I112" s="6" t="s">
        <v>35</v>
      </c>
      <c r="J112" s="1"/>
      <c r="K112" s="6" t="s">
        <v>35</v>
      </c>
      <c r="L112" s="1"/>
      <c r="M112" s="6" t="s">
        <v>35</v>
      </c>
      <c r="N112" s="4"/>
      <c r="O112" s="68" t="s">
        <v>21</v>
      </c>
      <c r="P112" s="6">
        <v>10</v>
      </c>
      <c r="Q112" s="1">
        <v>9</v>
      </c>
      <c r="R112" s="6">
        <v>15</v>
      </c>
      <c r="S112" s="1">
        <v>13</v>
      </c>
      <c r="T112" s="6">
        <v>20</v>
      </c>
      <c r="U112" s="1">
        <v>18</v>
      </c>
      <c r="V112" s="68"/>
      <c r="W112" s="7"/>
      <c r="X112" s="4"/>
      <c r="Y112" s="7"/>
      <c r="Z112" s="4"/>
      <c r="AA112" s="7"/>
      <c r="AB112" s="4"/>
      <c r="AC112" s="3" t="s">
        <v>227</v>
      </c>
      <c r="AD112" s="7" t="s">
        <v>562</v>
      </c>
      <c r="AE112" s="4"/>
      <c r="AF112" s="7" t="s">
        <v>564</v>
      </c>
      <c r="AG112" s="4"/>
      <c r="AH112" s="7">
        <v>1</v>
      </c>
      <c r="AI112" s="4"/>
    </row>
    <row r="113" spans="1:43" ht="21.95" customHeight="1">
      <c r="A113" s="68" t="s">
        <v>25</v>
      </c>
      <c r="B113" s="6" t="s">
        <v>35</v>
      </c>
      <c r="C113" s="4"/>
      <c r="D113" s="6" t="s">
        <v>35</v>
      </c>
      <c r="E113" s="4"/>
      <c r="F113" s="6" t="s">
        <v>35</v>
      </c>
      <c r="G113" s="4"/>
      <c r="H113" s="68" t="s">
        <v>23</v>
      </c>
      <c r="I113" s="7" t="s">
        <v>563</v>
      </c>
      <c r="J113" s="4"/>
      <c r="K113" s="7" t="s">
        <v>563</v>
      </c>
      <c r="L113" s="4"/>
      <c r="M113" s="7" t="s">
        <v>563</v>
      </c>
      <c r="N113" s="4"/>
      <c r="O113" s="68" t="s">
        <v>18</v>
      </c>
      <c r="P113" s="6">
        <v>3</v>
      </c>
      <c r="Q113" s="1"/>
      <c r="R113" s="6">
        <v>3</v>
      </c>
      <c r="S113" s="1"/>
      <c r="T113" s="6">
        <v>6</v>
      </c>
      <c r="U113" s="1"/>
      <c r="V113" s="68"/>
      <c r="W113" s="7"/>
      <c r="X113" s="4"/>
      <c r="Y113" s="7"/>
      <c r="Z113" s="4"/>
      <c r="AA113" s="7"/>
      <c r="AB113" s="4"/>
      <c r="AC113" s="68" t="s">
        <v>21</v>
      </c>
      <c r="AD113" s="7">
        <v>5</v>
      </c>
      <c r="AE113" s="4"/>
      <c r="AF113" s="7">
        <v>5</v>
      </c>
      <c r="AG113" s="4"/>
      <c r="AH113" s="7">
        <v>5</v>
      </c>
      <c r="AI113" s="4"/>
    </row>
    <row r="114" spans="1:43" ht="21.95" customHeight="1">
      <c r="A114" s="3" t="s">
        <v>227</v>
      </c>
      <c r="B114" s="7" t="s">
        <v>562</v>
      </c>
      <c r="C114" s="4"/>
      <c r="D114" s="7" t="s">
        <v>564</v>
      </c>
      <c r="E114" s="4"/>
      <c r="F114" s="7">
        <v>1</v>
      </c>
      <c r="G114" s="4"/>
      <c r="H114" s="68" t="s">
        <v>19</v>
      </c>
      <c r="I114" s="80">
        <v>1.5</v>
      </c>
      <c r="J114" s="45"/>
      <c r="K114" s="80">
        <v>1.5</v>
      </c>
      <c r="L114" s="45"/>
      <c r="M114" s="80">
        <v>1.5</v>
      </c>
      <c r="N114" s="4"/>
      <c r="O114" s="68" t="s">
        <v>19</v>
      </c>
      <c r="P114" s="7">
        <v>2</v>
      </c>
      <c r="Q114" s="4"/>
      <c r="R114" s="7">
        <v>3</v>
      </c>
      <c r="S114" s="4"/>
      <c r="T114" s="7">
        <v>4</v>
      </c>
      <c r="U114" s="4"/>
      <c r="V114" s="68"/>
      <c r="W114" s="7"/>
      <c r="X114" s="4"/>
      <c r="Y114" s="7"/>
      <c r="Z114" s="4"/>
      <c r="AA114" s="7"/>
      <c r="AB114" s="4"/>
      <c r="AC114" s="68" t="s">
        <v>18</v>
      </c>
      <c r="AD114" s="6">
        <v>3</v>
      </c>
      <c r="AE114" s="1"/>
      <c r="AF114" s="6">
        <v>3</v>
      </c>
      <c r="AG114" s="1"/>
      <c r="AH114" s="6">
        <v>3</v>
      </c>
      <c r="AI114" s="4"/>
    </row>
    <row r="115" spans="1:43" ht="29.25" customHeight="1">
      <c r="A115" s="68"/>
      <c r="B115" s="7"/>
      <c r="C115" s="4"/>
      <c r="D115" s="7"/>
      <c r="E115" s="4"/>
      <c r="F115" s="7"/>
      <c r="G115" s="4"/>
      <c r="H115" s="125" t="s">
        <v>227</v>
      </c>
      <c r="I115" s="7" t="s">
        <v>36</v>
      </c>
      <c r="J115" s="4"/>
      <c r="K115" s="7" t="s">
        <v>563</v>
      </c>
      <c r="L115" s="4"/>
      <c r="M115" s="7" t="s">
        <v>35</v>
      </c>
      <c r="N115" s="4"/>
      <c r="O115" s="68" t="s">
        <v>37</v>
      </c>
      <c r="P115" s="7">
        <v>0.4</v>
      </c>
      <c r="Q115" s="4"/>
      <c r="R115" s="7">
        <v>0.4</v>
      </c>
      <c r="S115" s="4"/>
      <c r="T115" s="7">
        <v>0.4</v>
      </c>
      <c r="U115" s="4"/>
      <c r="V115" s="68"/>
      <c r="W115" s="7"/>
      <c r="X115" s="4"/>
      <c r="Y115" s="7"/>
      <c r="Z115" s="4"/>
      <c r="AA115" s="7"/>
      <c r="AB115" s="4"/>
      <c r="AC115" s="68" t="s">
        <v>22</v>
      </c>
      <c r="AD115" s="61">
        <v>1</v>
      </c>
      <c r="AE115" s="14"/>
      <c r="AF115" s="61">
        <v>1</v>
      </c>
      <c r="AG115" s="14"/>
      <c r="AH115" s="61">
        <v>1</v>
      </c>
      <c r="AI115" s="4"/>
    </row>
    <row r="116" spans="1:43" ht="21.95" customHeight="1">
      <c r="A116" s="68"/>
      <c r="B116" s="6"/>
      <c r="C116" s="1"/>
      <c r="D116" s="6"/>
      <c r="E116" s="1"/>
      <c r="F116" s="6"/>
      <c r="G116" s="1"/>
      <c r="H116" s="68"/>
      <c r="I116" s="7"/>
      <c r="J116" s="4"/>
      <c r="K116" s="7"/>
      <c r="L116" s="4"/>
      <c r="M116" s="7"/>
      <c r="N116" s="4"/>
      <c r="O116" s="68"/>
      <c r="P116" s="7"/>
      <c r="Q116" s="4"/>
      <c r="R116" s="7"/>
      <c r="S116" s="4"/>
      <c r="T116" s="7"/>
      <c r="U116" s="4"/>
      <c r="V116" s="68"/>
      <c r="W116" s="7"/>
      <c r="X116" s="4"/>
      <c r="Y116" s="7"/>
      <c r="Z116" s="4"/>
      <c r="AA116" s="7"/>
      <c r="AB116" s="4"/>
      <c r="AC116" s="68" t="s">
        <v>25</v>
      </c>
      <c r="AD116" s="6" t="s">
        <v>35</v>
      </c>
      <c r="AE116" s="1"/>
      <c r="AF116" s="6" t="s">
        <v>35</v>
      </c>
      <c r="AG116" s="1"/>
      <c r="AH116" s="6" t="s">
        <v>35</v>
      </c>
      <c r="AI116" s="1"/>
    </row>
    <row r="117" spans="1:43" ht="21.95" customHeight="1">
      <c r="A117" s="68"/>
      <c r="B117" s="7"/>
      <c r="C117" s="4"/>
      <c r="D117" s="7"/>
      <c r="E117" s="4"/>
      <c r="F117" s="7"/>
      <c r="G117" s="4"/>
      <c r="H117" s="68"/>
      <c r="I117" s="7"/>
      <c r="J117" s="4"/>
      <c r="K117" s="7"/>
      <c r="L117" s="4"/>
      <c r="M117" s="7"/>
      <c r="N117" s="4"/>
      <c r="O117" s="68"/>
      <c r="P117" s="7"/>
      <c r="Q117" s="4"/>
      <c r="R117" s="7"/>
      <c r="S117" s="4"/>
      <c r="T117" s="7"/>
      <c r="U117" s="4"/>
      <c r="V117" s="68"/>
      <c r="W117" s="7"/>
      <c r="X117" s="4"/>
      <c r="Y117" s="7"/>
      <c r="Z117" s="4"/>
      <c r="AA117" s="7"/>
      <c r="AB117" s="4"/>
      <c r="AC117" s="68" t="s">
        <v>331</v>
      </c>
      <c r="AD117" s="6">
        <v>0.1</v>
      </c>
      <c r="AE117" s="1"/>
      <c r="AF117" s="6">
        <v>0.1</v>
      </c>
      <c r="AG117" s="1"/>
      <c r="AH117" s="6">
        <v>0.1</v>
      </c>
      <c r="AI117" s="14"/>
    </row>
    <row r="118" spans="1:43" ht="30" customHeight="1">
      <c r="A118" s="68"/>
      <c r="B118" s="7"/>
      <c r="C118" s="4"/>
      <c r="D118" s="7"/>
      <c r="E118" s="4"/>
      <c r="F118" s="7"/>
      <c r="G118" s="4"/>
      <c r="H118" s="68"/>
      <c r="I118" s="7"/>
      <c r="J118" s="4"/>
      <c r="K118" s="7"/>
      <c r="L118" s="4"/>
      <c r="M118" s="7"/>
      <c r="N118" s="4"/>
      <c r="O118" s="68"/>
      <c r="P118" s="7"/>
      <c r="Q118" s="4"/>
      <c r="R118" s="7"/>
      <c r="S118" s="4"/>
      <c r="T118" s="7"/>
      <c r="U118" s="4"/>
      <c r="V118" s="68"/>
      <c r="W118" s="7"/>
      <c r="X118" s="4"/>
      <c r="Y118" s="7"/>
      <c r="Z118" s="4"/>
      <c r="AA118" s="7"/>
      <c r="AB118" s="4"/>
      <c r="AC118" s="68"/>
      <c r="AD118" s="7"/>
      <c r="AE118" s="4"/>
      <c r="AF118" s="7"/>
      <c r="AG118" s="4"/>
      <c r="AH118" s="7"/>
      <c r="AI118" s="1"/>
    </row>
    <row r="119" spans="1:43" ht="21.95" customHeight="1">
      <c r="A119" s="74" t="s">
        <v>444</v>
      </c>
      <c r="B119" s="7"/>
      <c r="C119" s="119">
        <v>81</v>
      </c>
      <c r="D119" s="7"/>
      <c r="E119" s="119">
        <v>108</v>
      </c>
      <c r="F119" s="7"/>
      <c r="G119" s="121">
        <v>135</v>
      </c>
      <c r="H119" s="74" t="s">
        <v>443</v>
      </c>
      <c r="I119" s="7"/>
      <c r="J119" s="119">
        <v>81</v>
      </c>
      <c r="K119" s="7"/>
      <c r="L119" s="119">
        <v>108</v>
      </c>
      <c r="M119" s="7"/>
      <c r="N119" s="121">
        <v>135</v>
      </c>
      <c r="O119" s="74" t="s">
        <v>402</v>
      </c>
      <c r="P119" s="69"/>
      <c r="Q119" s="77">
        <v>41</v>
      </c>
      <c r="R119" s="78"/>
      <c r="S119" s="77">
        <v>67.5</v>
      </c>
      <c r="T119" s="78"/>
      <c r="U119" s="77">
        <v>75</v>
      </c>
      <c r="V119" s="74" t="s">
        <v>296</v>
      </c>
      <c r="W119" s="7"/>
      <c r="X119" s="7"/>
      <c r="Y119" s="7"/>
      <c r="Z119" s="7"/>
      <c r="AA119" s="7"/>
      <c r="AB119" s="7"/>
      <c r="AC119" s="74" t="s">
        <v>38</v>
      </c>
      <c r="AD119" s="7"/>
      <c r="AE119" s="119">
        <v>81</v>
      </c>
      <c r="AF119" s="7"/>
      <c r="AG119" s="119">
        <v>108</v>
      </c>
      <c r="AH119" s="7"/>
      <c r="AI119" s="121">
        <v>135</v>
      </c>
    </row>
    <row r="120" spans="1:43" ht="21.95" customHeight="1">
      <c r="A120" s="123" t="s">
        <v>193</v>
      </c>
      <c r="B120" s="119">
        <v>30</v>
      </c>
      <c r="C120" s="5">
        <f>+B120*2.7</f>
        <v>81</v>
      </c>
      <c r="D120" s="119">
        <v>40</v>
      </c>
      <c r="E120" s="5">
        <f>+D120*2.7</f>
        <v>108</v>
      </c>
      <c r="F120" s="119">
        <v>50</v>
      </c>
      <c r="G120" s="124">
        <f>+F120*2.7</f>
        <v>135</v>
      </c>
      <c r="H120" s="123" t="s">
        <v>193</v>
      </c>
      <c r="I120" s="119">
        <v>30</v>
      </c>
      <c r="J120" s="5">
        <f>+I120*2.7</f>
        <v>81</v>
      </c>
      <c r="K120" s="119">
        <v>40</v>
      </c>
      <c r="L120" s="5">
        <f>+K120*2.7</f>
        <v>108</v>
      </c>
      <c r="M120" s="119">
        <v>50</v>
      </c>
      <c r="N120" s="124">
        <f>+M120*2.7</f>
        <v>135</v>
      </c>
      <c r="O120" s="22" t="s">
        <v>81</v>
      </c>
      <c r="P120" s="119">
        <v>55</v>
      </c>
      <c r="Q120" s="5">
        <v>41</v>
      </c>
      <c r="R120" s="119">
        <v>90</v>
      </c>
      <c r="S120" s="5">
        <v>68</v>
      </c>
      <c r="T120" s="119">
        <v>100</v>
      </c>
      <c r="U120" s="5">
        <v>75</v>
      </c>
      <c r="V120" s="68" t="s">
        <v>106</v>
      </c>
      <c r="W120" s="6">
        <v>75</v>
      </c>
      <c r="X120" s="1"/>
      <c r="Y120" s="6">
        <v>125</v>
      </c>
      <c r="Z120" s="1"/>
      <c r="AA120" s="6">
        <v>150</v>
      </c>
      <c r="AB120" s="1"/>
      <c r="AC120" s="123" t="s">
        <v>193</v>
      </c>
      <c r="AD120" s="119">
        <v>30</v>
      </c>
      <c r="AE120" s="5">
        <f>+AD120*2.7</f>
        <v>81</v>
      </c>
      <c r="AF120" s="119">
        <v>40</v>
      </c>
      <c r="AG120" s="5">
        <f>+AF120*2.7</f>
        <v>108</v>
      </c>
      <c r="AH120" s="119">
        <v>50</v>
      </c>
      <c r="AI120" s="124">
        <f>+AH120*2.7</f>
        <v>135</v>
      </c>
    </row>
    <row r="121" spans="1:43" ht="21.95" customHeight="1">
      <c r="A121" s="68" t="s">
        <v>289</v>
      </c>
      <c r="B121" s="7">
        <v>5</v>
      </c>
      <c r="C121" s="4"/>
      <c r="D121" s="7">
        <v>5</v>
      </c>
      <c r="E121" s="4"/>
      <c r="F121" s="7">
        <v>5</v>
      </c>
      <c r="G121" s="1"/>
      <c r="H121" s="126" t="s">
        <v>227</v>
      </c>
      <c r="I121" s="119" t="s">
        <v>308</v>
      </c>
      <c r="J121" s="5"/>
      <c r="K121" s="119" t="s">
        <v>562</v>
      </c>
      <c r="L121" s="5"/>
      <c r="M121" s="119">
        <v>1</v>
      </c>
      <c r="N121" s="5"/>
      <c r="O121" s="68" t="s">
        <v>21</v>
      </c>
      <c r="P121" s="77">
        <v>8</v>
      </c>
      <c r="Q121" s="24"/>
      <c r="R121" s="69">
        <v>8</v>
      </c>
      <c r="S121" s="24"/>
      <c r="T121" s="69">
        <v>8</v>
      </c>
      <c r="U121" s="24"/>
      <c r="V121" s="68" t="s">
        <v>19</v>
      </c>
      <c r="W121" s="6">
        <v>10</v>
      </c>
      <c r="X121" s="1"/>
      <c r="Y121" s="6">
        <v>11</v>
      </c>
      <c r="Z121" s="1"/>
      <c r="AA121" s="6">
        <v>13</v>
      </c>
      <c r="AB121" s="1"/>
      <c r="AC121" s="126" t="s">
        <v>227</v>
      </c>
      <c r="AD121" s="119" t="s">
        <v>308</v>
      </c>
      <c r="AE121" s="5"/>
      <c r="AF121" s="119" t="s">
        <v>562</v>
      </c>
      <c r="AG121" s="5"/>
      <c r="AH121" s="119">
        <v>1</v>
      </c>
      <c r="AI121" s="5"/>
    </row>
    <row r="122" spans="1:43" ht="21.95" customHeight="1">
      <c r="A122" s="126" t="s">
        <v>227</v>
      </c>
      <c r="B122" s="119" t="s">
        <v>308</v>
      </c>
      <c r="C122" s="5"/>
      <c r="D122" s="119" t="s">
        <v>562</v>
      </c>
      <c r="E122" s="5"/>
      <c r="F122" s="119">
        <v>1</v>
      </c>
      <c r="G122" s="5"/>
      <c r="H122" s="126" t="s">
        <v>12</v>
      </c>
      <c r="I122" s="119">
        <v>2</v>
      </c>
      <c r="J122" s="5"/>
      <c r="K122" s="119">
        <v>3</v>
      </c>
      <c r="L122" s="5"/>
      <c r="M122" s="119">
        <v>4</v>
      </c>
      <c r="N122" s="5"/>
      <c r="O122" s="22" t="s">
        <v>18</v>
      </c>
      <c r="P122" s="77">
        <v>3</v>
      </c>
      <c r="Q122" s="24"/>
      <c r="R122" s="69">
        <v>3</v>
      </c>
      <c r="S122" s="24"/>
      <c r="T122" s="69">
        <v>3</v>
      </c>
      <c r="U122" s="24"/>
      <c r="V122" s="68" t="s">
        <v>37</v>
      </c>
      <c r="W122" s="6" t="s">
        <v>308</v>
      </c>
      <c r="X122" s="1"/>
      <c r="Y122" s="6" t="s">
        <v>562</v>
      </c>
      <c r="Z122" s="1"/>
      <c r="AA122" s="6">
        <v>1</v>
      </c>
      <c r="AB122" s="1"/>
      <c r="AC122" s="126" t="s">
        <v>12</v>
      </c>
      <c r="AD122" s="119">
        <v>2</v>
      </c>
      <c r="AE122" s="5"/>
      <c r="AF122" s="119">
        <v>3</v>
      </c>
      <c r="AG122" s="5"/>
      <c r="AH122" s="119">
        <v>4</v>
      </c>
      <c r="AI122" s="5"/>
    </row>
    <row r="123" spans="1:43" ht="21.95" customHeight="1">
      <c r="A123" s="126" t="s">
        <v>12</v>
      </c>
      <c r="B123" s="119">
        <v>2</v>
      </c>
      <c r="C123" s="5"/>
      <c r="D123" s="119">
        <v>3</v>
      </c>
      <c r="E123" s="5"/>
      <c r="F123" s="119">
        <v>4</v>
      </c>
      <c r="G123" s="5"/>
      <c r="H123" s="3" t="s">
        <v>117</v>
      </c>
      <c r="I123" s="6">
        <v>5</v>
      </c>
      <c r="J123" s="1"/>
      <c r="K123" s="6">
        <v>6</v>
      </c>
      <c r="L123" s="1"/>
      <c r="M123" s="6">
        <v>8</v>
      </c>
      <c r="N123" s="1"/>
      <c r="O123" s="22" t="s">
        <v>22</v>
      </c>
      <c r="P123" s="77">
        <v>1</v>
      </c>
      <c r="Q123" s="24"/>
      <c r="R123" s="69">
        <v>1</v>
      </c>
      <c r="S123" s="24"/>
      <c r="T123" s="69">
        <v>1</v>
      </c>
      <c r="U123" s="24"/>
      <c r="V123" s="119"/>
      <c r="W123" s="7"/>
      <c r="X123" s="7"/>
      <c r="Y123" s="7"/>
      <c r="Z123" s="7"/>
      <c r="AA123" s="7"/>
      <c r="AB123" s="7"/>
      <c r="AC123" s="209" t="s">
        <v>18</v>
      </c>
      <c r="AD123" s="6">
        <v>0.2</v>
      </c>
      <c r="AE123" s="1"/>
      <c r="AF123" s="6">
        <v>0.2</v>
      </c>
      <c r="AG123" s="1"/>
      <c r="AH123" s="6">
        <v>0.2</v>
      </c>
      <c r="AI123" s="1"/>
      <c r="AQ123" s="49"/>
    </row>
    <row r="124" spans="1:43" ht="21.95" customHeight="1">
      <c r="A124" s="3" t="s">
        <v>18</v>
      </c>
      <c r="B124" s="7">
        <v>0.2</v>
      </c>
      <c r="C124" s="4"/>
      <c r="D124" s="7">
        <v>0.2</v>
      </c>
      <c r="E124" s="4"/>
      <c r="F124" s="7">
        <v>0.2</v>
      </c>
      <c r="G124" s="1"/>
      <c r="H124" s="125" t="s">
        <v>326</v>
      </c>
      <c r="I124" s="7">
        <v>0.2</v>
      </c>
      <c r="J124" s="4"/>
      <c r="K124" s="7">
        <v>0.2</v>
      </c>
      <c r="L124" s="4"/>
      <c r="M124" s="7">
        <v>0.2</v>
      </c>
      <c r="N124" s="4"/>
      <c r="O124" s="22" t="s">
        <v>25</v>
      </c>
      <c r="P124" s="77" t="s">
        <v>35</v>
      </c>
      <c r="Q124" s="24"/>
      <c r="R124" s="69" t="s">
        <v>35</v>
      </c>
      <c r="S124" s="24"/>
      <c r="T124" s="69" t="s">
        <v>35</v>
      </c>
      <c r="U124" s="24"/>
      <c r="V124" s="68"/>
      <c r="W124" s="7"/>
      <c r="X124" s="4"/>
      <c r="Y124" s="7"/>
      <c r="Z124" s="4"/>
      <c r="AA124" s="7"/>
      <c r="AB124" s="4"/>
      <c r="AC124" s="125"/>
      <c r="AD124" s="121"/>
      <c r="AE124" s="124"/>
      <c r="AF124" s="121"/>
      <c r="AG124" s="124"/>
      <c r="AH124" s="121"/>
      <c r="AI124" s="124"/>
      <c r="AQ124" s="32"/>
    </row>
    <row r="125" spans="1:43" ht="21.95" customHeight="1">
      <c r="A125" s="68"/>
      <c r="B125" s="7"/>
      <c r="C125" s="4"/>
      <c r="D125" s="7"/>
      <c r="E125" s="4"/>
      <c r="F125" s="7"/>
      <c r="G125" s="4"/>
      <c r="H125" s="68"/>
      <c r="I125" s="7"/>
      <c r="J125" s="4"/>
      <c r="K125" s="7"/>
      <c r="L125" s="4"/>
      <c r="M125" s="7"/>
      <c r="N125" s="4"/>
      <c r="O125" s="68" t="s">
        <v>37</v>
      </c>
      <c r="P125" s="7" t="s">
        <v>35</v>
      </c>
      <c r="Q125" s="4"/>
      <c r="R125" s="7">
        <v>0.6</v>
      </c>
      <c r="S125" s="4"/>
      <c r="T125" s="7" t="s">
        <v>569</v>
      </c>
      <c r="U125" s="4"/>
      <c r="V125" s="22"/>
      <c r="W125" s="69"/>
      <c r="X125" s="24"/>
      <c r="Y125" s="69"/>
      <c r="Z125" s="24"/>
      <c r="AA125" s="69"/>
      <c r="AB125" s="24"/>
      <c r="AC125" s="68"/>
      <c r="AD125" s="7"/>
      <c r="AE125" s="4"/>
      <c r="AF125" s="7"/>
      <c r="AG125" s="4"/>
      <c r="AH125" s="7"/>
      <c r="AI125" s="4"/>
      <c r="AQ125" s="32"/>
    </row>
    <row r="126" spans="1:43" ht="21.95" customHeight="1">
      <c r="A126" s="74" t="s">
        <v>136</v>
      </c>
      <c r="B126" s="7"/>
      <c r="C126" s="7">
        <v>50</v>
      </c>
      <c r="D126" s="7"/>
      <c r="E126" s="7">
        <v>50</v>
      </c>
      <c r="F126" s="7"/>
      <c r="G126" s="7">
        <v>50</v>
      </c>
      <c r="H126" s="74" t="s">
        <v>347</v>
      </c>
      <c r="I126" s="54"/>
      <c r="J126" s="54">
        <v>75</v>
      </c>
      <c r="K126" s="54"/>
      <c r="L126" s="54">
        <v>125</v>
      </c>
      <c r="M126" s="54"/>
      <c r="N126" s="54">
        <v>150</v>
      </c>
      <c r="O126" s="68" t="s">
        <v>19</v>
      </c>
      <c r="P126" s="7" t="s">
        <v>295</v>
      </c>
      <c r="Q126" s="4"/>
      <c r="R126" s="7" t="s">
        <v>295</v>
      </c>
      <c r="S126" s="4"/>
      <c r="T126" s="7" t="s">
        <v>295</v>
      </c>
      <c r="U126" s="4"/>
      <c r="V126" s="22"/>
      <c r="W126" s="83"/>
      <c r="X126" s="64"/>
      <c r="Y126" s="83"/>
      <c r="Z126" s="64"/>
      <c r="AA126" s="83"/>
      <c r="AB126" s="64"/>
      <c r="AC126" s="74" t="s">
        <v>32</v>
      </c>
      <c r="AD126" s="121"/>
      <c r="AE126" s="121">
        <v>74</v>
      </c>
      <c r="AF126" s="121"/>
      <c r="AG126" s="121">
        <v>106</v>
      </c>
      <c r="AH126" s="121"/>
      <c r="AI126" s="121">
        <v>125</v>
      </c>
      <c r="AQ126" s="32"/>
    </row>
    <row r="127" spans="1:43" ht="21.95" customHeight="1">
      <c r="A127" s="68" t="s">
        <v>264</v>
      </c>
      <c r="B127" s="7">
        <v>55</v>
      </c>
      <c r="C127" s="4">
        <v>50</v>
      </c>
      <c r="D127" s="7">
        <v>55</v>
      </c>
      <c r="E127" s="1">
        <v>50</v>
      </c>
      <c r="F127" s="6">
        <v>55</v>
      </c>
      <c r="G127" s="1">
        <v>50</v>
      </c>
      <c r="H127" s="58" t="s">
        <v>106</v>
      </c>
      <c r="I127" s="7">
        <v>75</v>
      </c>
      <c r="J127" s="4"/>
      <c r="K127" s="7">
        <v>125</v>
      </c>
      <c r="L127" s="4"/>
      <c r="M127" s="7">
        <v>150</v>
      </c>
      <c r="N127" s="4"/>
      <c r="O127" s="68"/>
      <c r="P127" s="7"/>
      <c r="Q127" s="4"/>
      <c r="R127" s="7"/>
      <c r="S127" s="4"/>
      <c r="T127" s="7"/>
      <c r="U127" s="4"/>
      <c r="V127" s="22"/>
      <c r="W127" s="83"/>
      <c r="X127" s="64"/>
      <c r="Y127" s="83"/>
      <c r="Z127" s="64"/>
      <c r="AA127" s="83"/>
      <c r="AB127" s="64"/>
      <c r="AC127" s="125" t="s">
        <v>356</v>
      </c>
      <c r="AD127" s="119"/>
      <c r="AE127" s="5">
        <v>32</v>
      </c>
      <c r="AF127" s="119"/>
      <c r="AG127" s="5">
        <v>50</v>
      </c>
      <c r="AH127" s="119"/>
      <c r="AI127" s="5">
        <v>60</v>
      </c>
      <c r="AQ127" s="32"/>
    </row>
    <row r="128" spans="1:43" ht="21.95" customHeight="1">
      <c r="A128" s="68" t="s">
        <v>37</v>
      </c>
      <c r="B128" s="7">
        <v>0.3</v>
      </c>
      <c r="C128" s="4"/>
      <c r="D128" s="7">
        <v>0.3</v>
      </c>
      <c r="E128" s="4"/>
      <c r="F128" s="7">
        <v>0.3</v>
      </c>
      <c r="G128" s="4"/>
      <c r="H128" s="22" t="s">
        <v>342</v>
      </c>
      <c r="I128" s="69">
        <v>0.3</v>
      </c>
      <c r="J128" s="24"/>
      <c r="K128" s="69">
        <v>0.3</v>
      </c>
      <c r="L128" s="24"/>
      <c r="M128" s="69">
        <v>0.3</v>
      </c>
      <c r="N128" s="22"/>
      <c r="O128" s="68"/>
      <c r="P128" s="7"/>
      <c r="Q128" s="4"/>
      <c r="R128" s="7"/>
      <c r="S128" s="4"/>
      <c r="T128" s="7"/>
      <c r="U128" s="4"/>
      <c r="V128" s="22"/>
      <c r="W128" s="83"/>
      <c r="X128" s="64"/>
      <c r="Y128" s="83"/>
      <c r="Z128" s="64"/>
      <c r="AA128" s="83"/>
      <c r="AB128" s="64"/>
      <c r="AC128" s="126" t="s">
        <v>17</v>
      </c>
      <c r="AD128" s="119">
        <v>15</v>
      </c>
      <c r="AE128" s="5">
        <v>15</v>
      </c>
      <c r="AF128" s="119">
        <v>15</v>
      </c>
      <c r="AG128" s="5">
        <v>15</v>
      </c>
      <c r="AH128" s="119">
        <v>15</v>
      </c>
      <c r="AI128" s="124">
        <v>15</v>
      </c>
      <c r="AQ128" s="32"/>
    </row>
    <row r="129" spans="1:43" ht="21.95" customHeight="1">
      <c r="A129" s="68"/>
      <c r="B129" s="7"/>
      <c r="C129" s="4"/>
      <c r="D129" s="7"/>
      <c r="E129" s="4"/>
      <c r="F129" s="7"/>
      <c r="G129" s="4"/>
      <c r="H129" s="21" t="s">
        <v>87</v>
      </c>
      <c r="I129" s="7">
        <v>10</v>
      </c>
      <c r="J129" s="4"/>
      <c r="K129" s="7">
        <v>12</v>
      </c>
      <c r="L129" s="4"/>
      <c r="M129" s="7">
        <v>15</v>
      </c>
      <c r="N129" s="4"/>
      <c r="O129" s="68"/>
      <c r="P129" s="7"/>
      <c r="Q129" s="4"/>
      <c r="R129" s="7"/>
      <c r="S129" s="4"/>
      <c r="T129" s="7"/>
      <c r="U129" s="4"/>
      <c r="V129" s="157"/>
      <c r="W129" s="194"/>
      <c r="X129" s="195"/>
      <c r="Y129" s="194"/>
      <c r="Z129" s="195"/>
      <c r="AA129" s="194"/>
      <c r="AB129" s="195"/>
      <c r="AC129" s="125" t="s">
        <v>264</v>
      </c>
      <c r="AD129" s="119">
        <v>10</v>
      </c>
      <c r="AE129" s="5">
        <v>5</v>
      </c>
      <c r="AF129" s="119">
        <v>10</v>
      </c>
      <c r="AG129" s="5">
        <v>5</v>
      </c>
      <c r="AH129" s="119">
        <v>10</v>
      </c>
      <c r="AI129" s="5">
        <v>5</v>
      </c>
      <c r="AQ129" s="32"/>
    </row>
    <row r="130" spans="1:43" ht="21.95" customHeight="1">
      <c r="A130" s="68"/>
      <c r="B130" s="7"/>
      <c r="C130" s="4"/>
      <c r="D130" s="7"/>
      <c r="E130" s="4"/>
      <c r="F130" s="7"/>
      <c r="G130" s="4"/>
      <c r="H130" s="68"/>
      <c r="I130" s="7"/>
      <c r="J130" s="4"/>
      <c r="K130" s="7"/>
      <c r="L130" s="4"/>
      <c r="M130" s="7"/>
      <c r="N130" s="4"/>
      <c r="O130" s="68"/>
      <c r="P130" s="7"/>
      <c r="Q130" s="4"/>
      <c r="R130" s="7"/>
      <c r="S130" s="4"/>
      <c r="T130" s="7"/>
      <c r="U130" s="4"/>
      <c r="V130" s="68"/>
      <c r="W130" s="7"/>
      <c r="X130" s="4"/>
      <c r="Y130" s="7"/>
      <c r="Z130" s="4"/>
      <c r="AA130" s="7"/>
      <c r="AB130" s="4"/>
      <c r="AC130" s="126" t="s">
        <v>227</v>
      </c>
      <c r="AD130" s="119">
        <v>0.3</v>
      </c>
      <c r="AE130" s="5"/>
      <c r="AF130" s="119" t="s">
        <v>563</v>
      </c>
      <c r="AG130" s="5"/>
      <c r="AH130" s="119" t="s">
        <v>35</v>
      </c>
      <c r="AI130" s="5"/>
      <c r="AQ130" s="2"/>
    </row>
    <row r="131" spans="1:43" ht="32.1" customHeight="1">
      <c r="A131" s="74" t="s">
        <v>334</v>
      </c>
      <c r="B131" s="7"/>
      <c r="C131" s="7">
        <v>80</v>
      </c>
      <c r="D131" s="7"/>
      <c r="E131" s="7">
        <v>126</v>
      </c>
      <c r="F131" s="7"/>
      <c r="G131" s="7">
        <v>164</v>
      </c>
      <c r="H131" s="74" t="s">
        <v>40</v>
      </c>
      <c r="I131" s="7"/>
      <c r="J131" s="7">
        <v>24</v>
      </c>
      <c r="K131" s="7"/>
      <c r="L131" s="7">
        <v>24</v>
      </c>
      <c r="M131" s="7"/>
      <c r="N131" s="6">
        <v>32</v>
      </c>
      <c r="O131" s="73" t="s">
        <v>336</v>
      </c>
      <c r="P131" s="7"/>
      <c r="Q131" s="7">
        <v>72</v>
      </c>
      <c r="R131" s="7"/>
      <c r="S131" s="7">
        <v>108</v>
      </c>
      <c r="T131" s="7"/>
      <c r="U131" s="7">
        <v>138</v>
      </c>
      <c r="V131" s="73" t="s">
        <v>440</v>
      </c>
      <c r="W131" s="7"/>
      <c r="X131" s="7">
        <v>46</v>
      </c>
      <c r="Y131" s="7"/>
      <c r="Z131" s="7">
        <v>53</v>
      </c>
      <c r="AA131" s="7"/>
      <c r="AB131" s="7">
        <v>77</v>
      </c>
      <c r="AC131" s="68" t="s">
        <v>109</v>
      </c>
      <c r="AD131" s="7">
        <v>15</v>
      </c>
      <c r="AE131" s="4">
        <v>15</v>
      </c>
      <c r="AF131" s="7">
        <v>30</v>
      </c>
      <c r="AG131" s="4">
        <v>30</v>
      </c>
      <c r="AH131" s="7">
        <v>40</v>
      </c>
      <c r="AI131" s="4">
        <v>40</v>
      </c>
      <c r="AQ131" s="32"/>
    </row>
    <row r="132" spans="1:43" ht="21.95" customHeight="1">
      <c r="A132" s="58" t="s">
        <v>8</v>
      </c>
      <c r="B132" s="7">
        <v>50</v>
      </c>
      <c r="C132" s="4">
        <v>40</v>
      </c>
      <c r="D132" s="7">
        <v>95</v>
      </c>
      <c r="E132" s="4">
        <v>76</v>
      </c>
      <c r="F132" s="7">
        <v>110</v>
      </c>
      <c r="G132" s="4">
        <v>104</v>
      </c>
      <c r="H132" s="208" t="s">
        <v>230</v>
      </c>
      <c r="I132" s="7">
        <v>15</v>
      </c>
      <c r="J132" s="4">
        <v>10.5</v>
      </c>
      <c r="K132" s="7">
        <v>15</v>
      </c>
      <c r="L132" s="4">
        <v>10.5</v>
      </c>
      <c r="M132" s="7">
        <v>20</v>
      </c>
      <c r="N132" s="4">
        <v>14</v>
      </c>
      <c r="O132" s="22" t="s">
        <v>379</v>
      </c>
      <c r="P132" s="77">
        <v>80</v>
      </c>
      <c r="Q132" s="24">
        <v>52</v>
      </c>
      <c r="R132" s="69">
        <v>120</v>
      </c>
      <c r="S132" s="24">
        <v>78</v>
      </c>
      <c r="T132" s="69">
        <v>150</v>
      </c>
      <c r="U132" s="24">
        <v>98</v>
      </c>
      <c r="V132" s="208" t="s">
        <v>341</v>
      </c>
      <c r="W132" s="7">
        <v>25</v>
      </c>
      <c r="X132" s="4">
        <v>17</v>
      </c>
      <c r="Y132" s="7">
        <v>35</v>
      </c>
      <c r="Z132" s="4">
        <v>24</v>
      </c>
      <c r="AA132" s="7">
        <v>40</v>
      </c>
      <c r="AB132" s="4">
        <v>28</v>
      </c>
      <c r="AC132" s="68" t="s">
        <v>117</v>
      </c>
      <c r="AD132" s="7">
        <v>10</v>
      </c>
      <c r="AE132" s="4">
        <v>9</v>
      </c>
      <c r="AF132" s="7">
        <v>14</v>
      </c>
      <c r="AG132" s="4">
        <v>12.6</v>
      </c>
      <c r="AH132" s="7">
        <v>15</v>
      </c>
      <c r="AI132" s="4">
        <v>13.5</v>
      </c>
      <c r="AQ132" s="145"/>
    </row>
    <row r="133" spans="1:43" ht="33.75" customHeight="1">
      <c r="A133" s="68" t="s">
        <v>37</v>
      </c>
      <c r="B133" s="119" t="s">
        <v>308</v>
      </c>
      <c r="C133" s="5"/>
      <c r="D133" s="119" t="s">
        <v>569</v>
      </c>
      <c r="E133" s="5"/>
      <c r="F133" s="119" t="s">
        <v>562</v>
      </c>
      <c r="G133" s="4"/>
      <c r="H133" s="68" t="s">
        <v>21</v>
      </c>
      <c r="I133" s="7">
        <v>15</v>
      </c>
      <c r="J133" s="4">
        <v>13.5</v>
      </c>
      <c r="K133" s="7">
        <v>15</v>
      </c>
      <c r="L133" s="4">
        <v>13.5</v>
      </c>
      <c r="M133" s="7">
        <v>20</v>
      </c>
      <c r="N133" s="4">
        <v>18</v>
      </c>
      <c r="O133" s="68" t="s">
        <v>408</v>
      </c>
      <c r="P133" s="7">
        <v>20</v>
      </c>
      <c r="Q133" s="4"/>
      <c r="R133" s="7">
        <v>30</v>
      </c>
      <c r="S133" s="4"/>
      <c r="T133" s="7">
        <v>40</v>
      </c>
      <c r="U133" s="4"/>
      <c r="V133" s="68" t="s">
        <v>104</v>
      </c>
      <c r="W133" s="7">
        <v>10</v>
      </c>
      <c r="X133" s="4">
        <v>9</v>
      </c>
      <c r="Y133" s="7">
        <v>10</v>
      </c>
      <c r="Z133" s="4">
        <v>9</v>
      </c>
      <c r="AA133" s="7">
        <v>10</v>
      </c>
      <c r="AB133" s="4">
        <v>9</v>
      </c>
      <c r="AC133" s="68" t="s">
        <v>21</v>
      </c>
      <c r="AD133" s="6">
        <v>5</v>
      </c>
      <c r="AE133" s="1">
        <v>4.5</v>
      </c>
      <c r="AF133" s="6">
        <v>5</v>
      </c>
      <c r="AG133" s="1">
        <v>4.5</v>
      </c>
      <c r="AH133" s="6">
        <v>5</v>
      </c>
      <c r="AI133" s="4">
        <v>4.5</v>
      </c>
    </row>
    <row r="134" spans="1:43" ht="21.95" customHeight="1">
      <c r="A134" s="68" t="s">
        <v>17</v>
      </c>
      <c r="B134" s="7">
        <v>5</v>
      </c>
      <c r="C134" s="4">
        <v>5</v>
      </c>
      <c r="D134" s="7">
        <v>5</v>
      </c>
      <c r="E134" s="4">
        <v>5</v>
      </c>
      <c r="F134" s="7">
        <v>5</v>
      </c>
      <c r="G134" s="4">
        <v>5</v>
      </c>
      <c r="H134" s="68" t="s">
        <v>22</v>
      </c>
      <c r="I134" s="7">
        <v>1</v>
      </c>
      <c r="J134" s="4"/>
      <c r="K134" s="7">
        <v>1</v>
      </c>
      <c r="L134" s="4"/>
      <c r="M134" s="7">
        <v>1</v>
      </c>
      <c r="N134" s="147"/>
      <c r="O134" s="22" t="s">
        <v>19</v>
      </c>
      <c r="P134" s="77">
        <v>4</v>
      </c>
      <c r="Q134" s="24"/>
      <c r="R134" s="69">
        <v>6</v>
      </c>
      <c r="S134" s="24"/>
      <c r="T134" s="69">
        <v>8</v>
      </c>
      <c r="U134" s="24"/>
      <c r="V134" s="68" t="s">
        <v>1</v>
      </c>
      <c r="W134" s="119">
        <v>5</v>
      </c>
      <c r="X134" s="124"/>
      <c r="Y134" s="119">
        <v>6</v>
      </c>
      <c r="Z134" s="5"/>
      <c r="AA134" s="119">
        <v>7</v>
      </c>
      <c r="AB134" s="4"/>
      <c r="AC134" s="68" t="s">
        <v>18</v>
      </c>
      <c r="AD134" s="6">
        <v>3</v>
      </c>
      <c r="AE134" s="1"/>
      <c r="AF134" s="6">
        <v>3</v>
      </c>
      <c r="AG134" s="1"/>
      <c r="AH134" s="6">
        <v>3</v>
      </c>
      <c r="AI134" s="1"/>
    </row>
    <row r="135" spans="1:43" ht="21.95" customHeight="1">
      <c r="A135" s="68" t="s">
        <v>264</v>
      </c>
      <c r="B135" s="7">
        <v>10</v>
      </c>
      <c r="C135" s="4">
        <v>10</v>
      </c>
      <c r="D135" s="7">
        <v>10</v>
      </c>
      <c r="E135" s="4">
        <v>10</v>
      </c>
      <c r="F135" s="7">
        <v>10</v>
      </c>
      <c r="G135" s="4">
        <v>10</v>
      </c>
      <c r="H135" s="149" t="s">
        <v>41</v>
      </c>
      <c r="I135" s="7">
        <v>0.3</v>
      </c>
      <c r="J135" s="4"/>
      <c r="K135" s="7">
        <v>0.3</v>
      </c>
      <c r="L135" s="4"/>
      <c r="M135" s="7">
        <v>0.3</v>
      </c>
      <c r="N135" s="147"/>
      <c r="O135" s="68"/>
      <c r="P135" s="7"/>
      <c r="Q135" s="4"/>
      <c r="R135" s="7"/>
      <c r="S135" s="4"/>
      <c r="T135" s="7"/>
      <c r="U135" s="4"/>
      <c r="V135" s="68" t="s">
        <v>27</v>
      </c>
      <c r="W135" s="7">
        <v>1</v>
      </c>
      <c r="X135" s="4"/>
      <c r="Y135" s="7">
        <v>1</v>
      </c>
      <c r="Z135" s="4"/>
      <c r="AA135" s="7">
        <v>1</v>
      </c>
      <c r="AB135" s="4"/>
      <c r="AC135" s="68" t="s">
        <v>22</v>
      </c>
      <c r="AD135" s="61">
        <v>1</v>
      </c>
      <c r="AE135" s="14"/>
      <c r="AF135" s="61">
        <v>1</v>
      </c>
      <c r="AG135" s="14"/>
      <c r="AH135" s="61">
        <v>1</v>
      </c>
      <c r="AI135" s="1"/>
    </row>
    <row r="136" spans="1:43" ht="21.95" customHeight="1">
      <c r="A136" s="68" t="s">
        <v>101</v>
      </c>
      <c r="B136" s="7">
        <v>5</v>
      </c>
      <c r="C136" s="4">
        <v>5</v>
      </c>
      <c r="D136" s="7">
        <v>5</v>
      </c>
      <c r="E136" s="4">
        <v>5</v>
      </c>
      <c r="F136" s="7">
        <v>5</v>
      </c>
      <c r="G136" s="4">
        <v>5</v>
      </c>
      <c r="H136" s="149" t="s">
        <v>37</v>
      </c>
      <c r="I136" s="7">
        <v>0.3</v>
      </c>
      <c r="J136" s="4"/>
      <c r="K136" s="7">
        <v>0.3</v>
      </c>
      <c r="L136" s="4"/>
      <c r="M136" s="7">
        <v>0.3</v>
      </c>
      <c r="N136" s="147"/>
      <c r="O136" s="68"/>
      <c r="P136" s="7"/>
      <c r="Q136" s="4"/>
      <c r="R136" s="7"/>
      <c r="S136" s="4"/>
      <c r="T136" s="7"/>
      <c r="U136" s="4"/>
      <c r="V136" s="68" t="s">
        <v>441</v>
      </c>
      <c r="W136" s="7">
        <v>20</v>
      </c>
      <c r="X136" s="4"/>
      <c r="Y136" s="7">
        <v>20</v>
      </c>
      <c r="Z136" s="4"/>
      <c r="AA136" s="7">
        <v>40</v>
      </c>
      <c r="AB136" s="4"/>
      <c r="AC136" s="68" t="s">
        <v>25</v>
      </c>
      <c r="AD136" s="6" t="s">
        <v>35</v>
      </c>
      <c r="AE136" s="1"/>
      <c r="AF136" s="6" t="s">
        <v>35</v>
      </c>
      <c r="AG136" s="1"/>
      <c r="AH136" s="6" t="s">
        <v>35</v>
      </c>
      <c r="AI136" s="14"/>
    </row>
    <row r="137" spans="1:43" ht="21.95" customHeight="1">
      <c r="A137" s="68" t="s">
        <v>109</v>
      </c>
      <c r="B137" s="7">
        <v>20</v>
      </c>
      <c r="C137" s="4">
        <v>20</v>
      </c>
      <c r="D137" s="7">
        <v>30</v>
      </c>
      <c r="E137" s="4">
        <v>30</v>
      </c>
      <c r="F137" s="7">
        <v>40</v>
      </c>
      <c r="G137" s="4">
        <v>40</v>
      </c>
      <c r="H137" s="148" t="s">
        <v>103</v>
      </c>
      <c r="I137" s="121">
        <v>5</v>
      </c>
      <c r="J137" s="121"/>
      <c r="K137" s="121">
        <v>5</v>
      </c>
      <c r="L137" s="121"/>
      <c r="M137" s="121">
        <v>5</v>
      </c>
      <c r="N137" s="165"/>
      <c r="O137" s="68"/>
      <c r="P137" s="7"/>
      <c r="Q137" s="4"/>
      <c r="R137" s="7"/>
      <c r="S137" s="4"/>
      <c r="T137" s="7"/>
      <c r="U137" s="4"/>
      <c r="V137" s="68"/>
      <c r="W137" s="7"/>
      <c r="X137" s="4"/>
      <c r="Y137" s="7"/>
      <c r="Z137" s="4"/>
      <c r="AA137" s="7"/>
      <c r="AB137" s="4"/>
      <c r="AC137" s="68" t="s">
        <v>12</v>
      </c>
      <c r="AD137" s="7">
        <v>10</v>
      </c>
      <c r="AE137" s="4"/>
      <c r="AF137" s="7">
        <v>11</v>
      </c>
      <c r="AG137" s="4"/>
      <c r="AH137" s="7">
        <v>13</v>
      </c>
      <c r="AI137" s="1"/>
    </row>
    <row r="138" spans="1:43" ht="24.75" customHeight="1">
      <c r="A138" s="68" t="s">
        <v>12</v>
      </c>
      <c r="B138" s="7">
        <v>10</v>
      </c>
      <c r="C138" s="4"/>
      <c r="D138" s="7">
        <v>12</v>
      </c>
      <c r="E138" s="4"/>
      <c r="F138" s="7">
        <v>14</v>
      </c>
      <c r="G138" s="4"/>
      <c r="H138" s="149" t="s">
        <v>27</v>
      </c>
      <c r="I138" s="7">
        <v>0.5</v>
      </c>
      <c r="J138" s="4"/>
      <c r="K138" s="7">
        <v>0.5</v>
      </c>
      <c r="L138" s="4"/>
      <c r="M138" s="7">
        <v>0.5</v>
      </c>
      <c r="N138" s="147"/>
      <c r="O138" s="68"/>
      <c r="P138" s="7"/>
      <c r="Q138" s="4"/>
      <c r="R138" s="7"/>
      <c r="S138" s="4"/>
      <c r="T138" s="7"/>
      <c r="U138" s="4"/>
      <c r="V138" s="68"/>
      <c r="W138" s="7"/>
      <c r="X138" s="4"/>
      <c r="Y138" s="7"/>
      <c r="Z138" s="4"/>
      <c r="AA138" s="7"/>
      <c r="AB138" s="4"/>
      <c r="AC138" s="6"/>
      <c r="AD138" s="7"/>
      <c r="AE138" s="7"/>
      <c r="AF138" s="7"/>
      <c r="AG138" s="7"/>
      <c r="AH138" s="7"/>
      <c r="AI138" s="7"/>
    </row>
    <row r="139" spans="1:43" ht="21.95" customHeight="1">
      <c r="A139" s="68"/>
      <c r="B139" s="7"/>
      <c r="C139" s="4"/>
      <c r="D139" s="7"/>
      <c r="E139" s="4"/>
      <c r="F139" s="7"/>
      <c r="G139" s="4"/>
      <c r="H139" s="68"/>
      <c r="I139" s="7"/>
      <c r="J139" s="4"/>
      <c r="K139" s="7"/>
      <c r="L139" s="4"/>
      <c r="M139" s="7"/>
      <c r="N139" s="4"/>
      <c r="O139" s="68"/>
      <c r="P139" s="7"/>
      <c r="Q139" s="4"/>
      <c r="R139" s="7"/>
      <c r="S139" s="4"/>
      <c r="T139" s="7"/>
      <c r="U139" s="4"/>
      <c r="V139" s="68"/>
      <c r="W139" s="7"/>
      <c r="X139" s="4"/>
      <c r="Y139" s="7"/>
      <c r="Z139" s="4"/>
      <c r="AA139" s="7"/>
      <c r="AB139" s="4"/>
      <c r="AC139" s="68"/>
      <c r="AD139" s="7"/>
      <c r="AE139" s="4"/>
      <c r="AF139" s="7"/>
      <c r="AG139" s="4"/>
      <c r="AH139" s="7"/>
      <c r="AI139" s="4"/>
    </row>
    <row r="140" spans="1:43" ht="33.950000000000003" customHeight="1">
      <c r="A140" s="74" t="s">
        <v>450</v>
      </c>
      <c r="B140" s="7"/>
      <c r="C140" s="7">
        <v>27</v>
      </c>
      <c r="D140" s="7"/>
      <c r="E140" s="7">
        <v>36</v>
      </c>
      <c r="F140" s="7"/>
      <c r="G140" s="7">
        <v>45</v>
      </c>
      <c r="H140" s="68"/>
      <c r="I140" s="7"/>
      <c r="J140" s="4"/>
      <c r="K140" s="7"/>
      <c r="L140" s="4"/>
      <c r="M140" s="7"/>
      <c r="N140" s="4"/>
      <c r="O140" s="74" t="s">
        <v>38</v>
      </c>
      <c r="P140" s="7"/>
      <c r="Q140" s="119">
        <v>81</v>
      </c>
      <c r="R140" s="7"/>
      <c r="S140" s="119">
        <v>108</v>
      </c>
      <c r="T140" s="7"/>
      <c r="U140" s="121">
        <v>135</v>
      </c>
      <c r="V140" s="6"/>
      <c r="W140" s="7"/>
      <c r="X140" s="4"/>
      <c r="Y140" s="7"/>
      <c r="Z140" s="4"/>
      <c r="AA140" s="7"/>
      <c r="AB140" s="4"/>
      <c r="AC140" s="74" t="s">
        <v>332</v>
      </c>
      <c r="AD140" s="7"/>
      <c r="AE140" s="7">
        <v>24</v>
      </c>
      <c r="AF140" s="7"/>
      <c r="AG140" s="7">
        <v>40</v>
      </c>
      <c r="AH140" s="7"/>
      <c r="AI140" s="7">
        <v>52</v>
      </c>
    </row>
    <row r="141" spans="1:43" ht="21.95" customHeight="1">
      <c r="A141" s="208" t="s">
        <v>523</v>
      </c>
      <c r="B141" s="6">
        <v>30</v>
      </c>
      <c r="C141" s="1"/>
      <c r="D141" s="6">
        <v>40</v>
      </c>
      <c r="E141" s="1"/>
      <c r="F141" s="6">
        <v>50</v>
      </c>
      <c r="G141" s="7"/>
      <c r="H141" s="68"/>
      <c r="I141" s="7"/>
      <c r="J141" s="4"/>
      <c r="K141" s="7"/>
      <c r="L141" s="4"/>
      <c r="M141" s="7"/>
      <c r="N141" s="4"/>
      <c r="O141" s="123" t="s">
        <v>193</v>
      </c>
      <c r="P141" s="119">
        <v>30</v>
      </c>
      <c r="Q141" s="5">
        <f>+P141*2.7</f>
        <v>81</v>
      </c>
      <c r="R141" s="119">
        <v>40</v>
      </c>
      <c r="S141" s="5">
        <f>+R141*2.7</f>
        <v>108</v>
      </c>
      <c r="T141" s="119">
        <v>50</v>
      </c>
      <c r="U141" s="124">
        <f>+T141*2.7</f>
        <v>135</v>
      </c>
      <c r="V141" s="68"/>
      <c r="W141" s="61"/>
      <c r="X141" s="4"/>
      <c r="Y141" s="61"/>
      <c r="Z141" s="14"/>
      <c r="AA141" s="61"/>
      <c r="AB141" s="14"/>
      <c r="AC141" s="68" t="s">
        <v>8</v>
      </c>
      <c r="AD141" s="7">
        <v>30</v>
      </c>
      <c r="AE141" s="4">
        <v>24</v>
      </c>
      <c r="AF141" s="7">
        <v>50</v>
      </c>
      <c r="AG141" s="4">
        <v>40</v>
      </c>
      <c r="AH141" s="7">
        <v>65</v>
      </c>
      <c r="AI141" s="4">
        <v>52</v>
      </c>
    </row>
    <row r="142" spans="1:43" ht="21.95" customHeight="1">
      <c r="A142" s="68" t="s">
        <v>37</v>
      </c>
      <c r="B142" s="6">
        <v>0.2</v>
      </c>
      <c r="C142" s="1"/>
      <c r="D142" s="6">
        <v>0.2</v>
      </c>
      <c r="E142" s="1"/>
      <c r="F142" s="6">
        <v>0.2</v>
      </c>
      <c r="G142" s="1"/>
      <c r="H142" s="68"/>
      <c r="I142" s="7"/>
      <c r="J142" s="4"/>
      <c r="K142" s="7"/>
      <c r="L142" s="4"/>
      <c r="M142" s="7"/>
      <c r="N142" s="4"/>
      <c r="O142" s="126" t="s">
        <v>227</v>
      </c>
      <c r="P142" s="119">
        <v>0.6</v>
      </c>
      <c r="Q142" s="5"/>
      <c r="R142" s="119" t="s">
        <v>562</v>
      </c>
      <c r="S142" s="5"/>
      <c r="T142" s="119">
        <v>1</v>
      </c>
      <c r="U142" s="5"/>
      <c r="V142" s="68"/>
      <c r="W142" s="7"/>
      <c r="X142" s="4"/>
      <c r="Y142" s="7"/>
      <c r="Z142" s="4"/>
      <c r="AA142" s="7"/>
      <c r="AB142" s="4"/>
      <c r="AC142" s="68" t="s">
        <v>210</v>
      </c>
      <c r="AD142" s="7">
        <v>5</v>
      </c>
      <c r="AE142" s="4"/>
      <c r="AF142" s="7">
        <v>5</v>
      </c>
      <c r="AG142" s="4"/>
      <c r="AH142" s="7">
        <v>5</v>
      </c>
      <c r="AI142" s="4"/>
    </row>
    <row r="143" spans="1:43" ht="21.95" customHeight="1">
      <c r="A143" s="68" t="s">
        <v>103</v>
      </c>
      <c r="B143" s="7">
        <v>5</v>
      </c>
      <c r="C143" s="7"/>
      <c r="D143" s="7">
        <v>5</v>
      </c>
      <c r="E143" s="7"/>
      <c r="F143" s="7">
        <v>5</v>
      </c>
      <c r="G143" s="7"/>
      <c r="H143" s="68"/>
      <c r="I143" s="7"/>
      <c r="J143" s="4"/>
      <c r="K143" s="7"/>
      <c r="L143" s="4"/>
      <c r="M143" s="7"/>
      <c r="N143" s="4"/>
      <c r="O143" s="126" t="s">
        <v>12</v>
      </c>
      <c r="P143" s="119">
        <v>2</v>
      </c>
      <c r="Q143" s="5"/>
      <c r="R143" s="119">
        <v>3</v>
      </c>
      <c r="S143" s="5"/>
      <c r="T143" s="119">
        <v>4</v>
      </c>
      <c r="U143" s="5"/>
      <c r="V143" s="68"/>
      <c r="W143" s="7"/>
      <c r="X143" s="4"/>
      <c r="Y143" s="7"/>
      <c r="Z143" s="4"/>
      <c r="AA143" s="7"/>
      <c r="AB143" s="4"/>
      <c r="AC143" s="3" t="s">
        <v>37</v>
      </c>
      <c r="AD143" s="7">
        <v>0.3</v>
      </c>
      <c r="AE143" s="4"/>
      <c r="AF143" s="7">
        <v>0.3</v>
      </c>
      <c r="AG143" s="4"/>
      <c r="AH143" s="7">
        <v>0.3</v>
      </c>
      <c r="AI143" s="4"/>
    </row>
    <row r="144" spans="1:43" ht="21.95" customHeight="1">
      <c r="A144" s="68"/>
      <c r="B144" s="7"/>
      <c r="C144" s="4"/>
      <c r="D144" s="7"/>
      <c r="E144" s="4"/>
      <c r="F144" s="7"/>
      <c r="G144" s="4"/>
      <c r="H144" s="68"/>
      <c r="I144" s="7"/>
      <c r="J144" s="4"/>
      <c r="K144" s="7"/>
      <c r="L144" s="4"/>
      <c r="M144" s="7"/>
      <c r="N144" s="4"/>
      <c r="O144" s="68" t="s">
        <v>18</v>
      </c>
      <c r="P144" s="7">
        <v>0.2</v>
      </c>
      <c r="Q144" s="4"/>
      <c r="R144" s="7">
        <v>0.2</v>
      </c>
      <c r="S144" s="4"/>
      <c r="T144" s="7">
        <v>0.2</v>
      </c>
      <c r="U144" s="4"/>
      <c r="V144" s="68"/>
      <c r="W144" s="7"/>
      <c r="X144" s="4"/>
      <c r="Y144" s="7"/>
      <c r="Z144" s="4"/>
      <c r="AA144" s="7"/>
      <c r="AB144" s="4"/>
      <c r="AC144" s="3" t="s">
        <v>22</v>
      </c>
      <c r="AD144" s="7">
        <v>1</v>
      </c>
      <c r="AE144" s="4"/>
      <c r="AF144" s="7">
        <v>1</v>
      </c>
      <c r="AG144" s="4"/>
      <c r="AH144" s="7">
        <v>1</v>
      </c>
      <c r="AI144" s="4"/>
    </row>
    <row r="145" spans="1:36" ht="21.95" customHeight="1">
      <c r="A145" s="68"/>
      <c r="B145" s="7"/>
      <c r="C145" s="4"/>
      <c r="D145" s="7"/>
      <c r="E145" s="4"/>
      <c r="F145" s="7"/>
      <c r="G145" s="4"/>
      <c r="H145" s="74" t="s">
        <v>310</v>
      </c>
      <c r="I145" s="7"/>
      <c r="J145" s="7">
        <v>200</v>
      </c>
      <c r="K145" s="7"/>
      <c r="L145" s="7">
        <v>200</v>
      </c>
      <c r="M145" s="7"/>
      <c r="N145" s="7">
        <v>200</v>
      </c>
      <c r="O145" s="68"/>
      <c r="P145" s="7"/>
      <c r="Q145" s="4"/>
      <c r="R145" s="7"/>
      <c r="S145" s="4"/>
      <c r="T145" s="7"/>
      <c r="U145" s="4"/>
      <c r="V145" s="74" t="s">
        <v>204</v>
      </c>
      <c r="W145" s="121"/>
      <c r="X145" s="121">
        <v>200</v>
      </c>
      <c r="Y145" s="121"/>
      <c r="Z145" s="121">
        <v>200</v>
      </c>
      <c r="AA145" s="121"/>
      <c r="AB145" s="121">
        <v>200</v>
      </c>
      <c r="AC145" s="3"/>
      <c r="AD145" s="7"/>
      <c r="AE145" s="4"/>
      <c r="AF145" s="7"/>
      <c r="AG145" s="4"/>
      <c r="AH145" s="7"/>
      <c r="AI145" s="4"/>
    </row>
    <row r="146" spans="1:36" ht="36.950000000000003" customHeight="1">
      <c r="A146" s="68"/>
      <c r="B146" s="7"/>
      <c r="C146" s="4"/>
      <c r="D146" s="7"/>
      <c r="E146" s="4"/>
      <c r="F146" s="7"/>
      <c r="G146" s="4"/>
      <c r="H146" s="68" t="s">
        <v>305</v>
      </c>
      <c r="I146" s="7">
        <v>40</v>
      </c>
      <c r="J146" s="4"/>
      <c r="K146" s="7">
        <v>40</v>
      </c>
      <c r="L146" s="4"/>
      <c r="M146" s="7">
        <v>40</v>
      </c>
      <c r="N146" s="4"/>
      <c r="O146" s="68"/>
      <c r="P146" s="68"/>
      <c r="Q146" s="68"/>
      <c r="R146" s="68"/>
      <c r="S146" s="68"/>
      <c r="T146" s="68"/>
      <c r="U146" s="68"/>
      <c r="V146" s="125" t="s">
        <v>442</v>
      </c>
      <c r="W146" s="128">
        <v>60</v>
      </c>
      <c r="X146" s="128"/>
      <c r="Y146" s="128">
        <v>60</v>
      </c>
      <c r="Z146" s="128"/>
      <c r="AA146" s="128">
        <v>60</v>
      </c>
      <c r="AB146" s="128"/>
      <c r="AC146" s="68"/>
      <c r="AD146" s="7"/>
      <c r="AE146" s="4"/>
      <c r="AF146" s="7"/>
      <c r="AG146" s="4"/>
      <c r="AH146" s="7"/>
      <c r="AI146" s="4"/>
    </row>
    <row r="147" spans="1:36" ht="21.95" customHeight="1">
      <c r="A147" s="68"/>
      <c r="B147" s="7"/>
      <c r="C147" s="4"/>
      <c r="D147" s="7"/>
      <c r="E147" s="4"/>
      <c r="F147" s="7"/>
      <c r="G147" s="4"/>
      <c r="H147" s="12" t="s">
        <v>221</v>
      </c>
      <c r="I147" s="7" t="s">
        <v>529</v>
      </c>
      <c r="J147" s="4">
        <v>20</v>
      </c>
      <c r="K147" s="7" t="s">
        <v>529</v>
      </c>
      <c r="L147" s="4">
        <v>20</v>
      </c>
      <c r="M147" s="7" t="s">
        <v>529</v>
      </c>
      <c r="N147" s="4">
        <v>20</v>
      </c>
      <c r="O147" s="68"/>
      <c r="P147" s="7"/>
      <c r="Q147" s="4"/>
      <c r="R147" s="7"/>
      <c r="S147" s="4"/>
      <c r="T147" s="7"/>
      <c r="U147" s="4"/>
      <c r="V147" s="125" t="s">
        <v>338</v>
      </c>
      <c r="W147" s="128">
        <v>20</v>
      </c>
      <c r="X147" s="128"/>
      <c r="Y147" s="128">
        <v>20</v>
      </c>
      <c r="Z147" s="128"/>
      <c r="AA147" s="128">
        <v>20</v>
      </c>
      <c r="AB147" s="128"/>
      <c r="AC147" s="68"/>
      <c r="AD147" s="7"/>
      <c r="AE147" s="4"/>
      <c r="AF147" s="7"/>
      <c r="AG147" s="4"/>
      <c r="AH147" s="7"/>
      <c r="AI147" s="4"/>
    </row>
    <row r="148" spans="1:36" ht="21.95" customHeight="1">
      <c r="A148" s="3"/>
      <c r="B148" s="7"/>
      <c r="C148" s="4"/>
      <c r="D148" s="7"/>
      <c r="E148" s="4"/>
      <c r="F148" s="7"/>
      <c r="G148" s="14"/>
      <c r="H148" s="150" t="s">
        <v>23</v>
      </c>
      <c r="I148" s="7">
        <v>10</v>
      </c>
      <c r="J148" s="4"/>
      <c r="K148" s="7">
        <v>10</v>
      </c>
      <c r="L148" s="4"/>
      <c r="M148" s="7">
        <v>10</v>
      </c>
      <c r="N148" s="4"/>
      <c r="O148" s="68"/>
      <c r="P148" s="7"/>
      <c r="Q148" s="4"/>
      <c r="R148" s="7"/>
      <c r="S148" s="4"/>
      <c r="T148" s="7"/>
      <c r="U148" s="4"/>
      <c r="V148" s="118"/>
      <c r="W148" s="144"/>
      <c r="X148" s="143"/>
      <c r="Y148" s="144"/>
      <c r="Z148" s="143"/>
      <c r="AA148" s="144"/>
      <c r="AB148" s="143"/>
      <c r="AC148" s="68"/>
      <c r="AD148" s="7"/>
      <c r="AE148" s="4"/>
      <c r="AF148" s="7"/>
      <c r="AG148" s="4"/>
      <c r="AH148" s="7"/>
      <c r="AI148" s="4"/>
    </row>
    <row r="149" spans="1:36" ht="37.5" customHeight="1">
      <c r="A149" s="74" t="s">
        <v>194</v>
      </c>
      <c r="B149" s="7"/>
      <c r="C149" s="7">
        <v>200</v>
      </c>
      <c r="D149" s="7"/>
      <c r="E149" s="7">
        <v>200</v>
      </c>
      <c r="F149" s="7"/>
      <c r="G149" s="7">
        <v>200</v>
      </c>
      <c r="H149" s="149" t="s">
        <v>34</v>
      </c>
      <c r="I149" s="7">
        <v>13</v>
      </c>
      <c r="J149" s="4"/>
      <c r="K149" s="7">
        <v>20</v>
      </c>
      <c r="L149" s="4"/>
      <c r="M149" s="7">
        <v>24</v>
      </c>
      <c r="N149" s="4"/>
      <c r="O149" s="167" t="s">
        <v>337</v>
      </c>
      <c r="P149" s="168"/>
      <c r="Q149" s="168">
        <v>200</v>
      </c>
      <c r="R149" s="168"/>
      <c r="S149" s="168">
        <v>200</v>
      </c>
      <c r="T149" s="168"/>
      <c r="U149" s="168">
        <v>200</v>
      </c>
      <c r="V149" s="6"/>
      <c r="W149" s="7"/>
      <c r="X149" s="7"/>
      <c r="Y149" s="7"/>
      <c r="Z149" s="7"/>
      <c r="AA149" s="7"/>
      <c r="AB149" s="7"/>
      <c r="AC149" s="164" t="s">
        <v>211</v>
      </c>
      <c r="AD149" s="121"/>
      <c r="AE149" s="121">
        <v>200</v>
      </c>
      <c r="AF149" s="121"/>
      <c r="AG149" s="121">
        <v>200</v>
      </c>
      <c r="AH149" s="121"/>
      <c r="AI149" s="121">
        <v>200</v>
      </c>
    </row>
    <row r="150" spans="1:36" ht="35.25" customHeight="1">
      <c r="A150" s="79" t="s">
        <v>132</v>
      </c>
      <c r="B150" s="7">
        <v>60</v>
      </c>
      <c r="C150" s="4"/>
      <c r="D150" s="7">
        <v>60</v>
      </c>
      <c r="E150" s="4"/>
      <c r="F150" s="7">
        <v>60</v>
      </c>
      <c r="G150" s="14"/>
      <c r="H150" s="68"/>
      <c r="I150" s="7"/>
      <c r="J150" s="4"/>
      <c r="K150" s="7"/>
      <c r="L150" s="4"/>
      <c r="M150" s="7"/>
      <c r="N150" s="4"/>
      <c r="O150" s="169" t="s">
        <v>433</v>
      </c>
      <c r="P150" s="61">
        <v>60</v>
      </c>
      <c r="Q150" s="4"/>
      <c r="R150" s="61">
        <v>60</v>
      </c>
      <c r="S150" s="14"/>
      <c r="T150" s="61">
        <v>60</v>
      </c>
      <c r="U150" s="4"/>
      <c r="V150" s="120"/>
      <c r="W150" s="61"/>
      <c r="X150" s="7"/>
      <c r="Y150" s="61"/>
      <c r="Z150" s="61"/>
      <c r="AA150" s="61"/>
      <c r="AB150" s="61"/>
      <c r="AC150" s="148" t="s">
        <v>524</v>
      </c>
      <c r="AD150" s="121">
        <v>60</v>
      </c>
      <c r="AE150" s="124"/>
      <c r="AF150" s="121">
        <v>60</v>
      </c>
      <c r="AG150" s="124"/>
      <c r="AH150" s="121">
        <v>60</v>
      </c>
      <c r="AI150" s="124"/>
    </row>
    <row r="151" spans="1:36" ht="21.95" customHeight="1">
      <c r="A151" s="3" t="s">
        <v>23</v>
      </c>
      <c r="B151" s="7">
        <v>20</v>
      </c>
      <c r="C151" s="4"/>
      <c r="D151" s="7">
        <v>20</v>
      </c>
      <c r="E151" s="4"/>
      <c r="F151" s="7">
        <v>20</v>
      </c>
      <c r="G151" s="14"/>
      <c r="H151" s="8"/>
      <c r="I151" s="7"/>
      <c r="J151" s="4"/>
      <c r="K151" s="7"/>
      <c r="L151" s="4"/>
      <c r="M151" s="7"/>
      <c r="N151" s="4"/>
      <c r="O151" s="169" t="s">
        <v>338</v>
      </c>
      <c r="P151" s="7">
        <v>10</v>
      </c>
      <c r="Q151" s="4"/>
      <c r="R151" s="7">
        <v>10</v>
      </c>
      <c r="S151" s="4"/>
      <c r="T151" s="7">
        <v>10</v>
      </c>
      <c r="U151" s="4"/>
      <c r="V151" s="68"/>
      <c r="W151" s="7"/>
      <c r="X151" s="4"/>
      <c r="Y151" s="7"/>
      <c r="Z151" s="4"/>
      <c r="AA151" s="7"/>
      <c r="AB151" s="4"/>
      <c r="AC151" s="203" t="s">
        <v>23</v>
      </c>
      <c r="AD151" s="121">
        <v>10</v>
      </c>
      <c r="AE151" s="124"/>
      <c r="AF151" s="121">
        <v>10</v>
      </c>
      <c r="AG151" s="124"/>
      <c r="AH151" s="121">
        <v>10</v>
      </c>
      <c r="AI151" s="124"/>
    </row>
    <row r="152" spans="1:36" ht="21.95" customHeight="1">
      <c r="A152" s="68"/>
      <c r="B152" s="7"/>
      <c r="C152" s="4"/>
      <c r="D152" s="7"/>
      <c r="E152" s="4"/>
      <c r="F152" s="7"/>
      <c r="G152" s="4"/>
      <c r="H152" s="8"/>
      <c r="I152" s="61"/>
      <c r="J152" s="4"/>
      <c r="K152" s="61"/>
      <c r="L152" s="4"/>
      <c r="M152" s="61"/>
      <c r="N152" s="4"/>
      <c r="P152" s="61"/>
      <c r="Q152" s="4"/>
      <c r="R152" s="61"/>
      <c r="S152" s="4"/>
      <c r="T152" s="61"/>
      <c r="U152" s="4"/>
      <c r="V152" s="68"/>
      <c r="W152" s="68"/>
      <c r="X152" s="68"/>
      <c r="Y152" s="68"/>
      <c r="Z152" s="68"/>
      <c r="AA152" s="68"/>
      <c r="AB152" s="68"/>
      <c r="AC152" s="125"/>
      <c r="AD152" s="121"/>
      <c r="AE152" s="124"/>
      <c r="AF152" s="121"/>
      <c r="AG152" s="124"/>
      <c r="AH152" s="121"/>
      <c r="AI152" s="124"/>
    </row>
    <row r="153" spans="1:36" ht="21.95" customHeight="1">
      <c r="A153" s="68"/>
      <c r="B153" s="7"/>
      <c r="C153" s="4"/>
      <c r="D153" s="7"/>
      <c r="E153" s="4"/>
      <c r="F153" s="7"/>
      <c r="G153" s="4"/>
      <c r="H153" s="68"/>
      <c r="I153" s="7"/>
      <c r="J153" s="4"/>
      <c r="K153" s="7"/>
      <c r="L153" s="4"/>
      <c r="M153" s="7"/>
      <c r="N153" s="4"/>
      <c r="O153" s="149"/>
      <c r="P153" s="7"/>
      <c r="Q153" s="4"/>
      <c r="R153" s="7"/>
      <c r="S153" s="4"/>
      <c r="T153" s="7"/>
      <c r="U153" s="4"/>
      <c r="V153" s="74" t="s">
        <v>531</v>
      </c>
      <c r="W153" s="121"/>
      <c r="X153" s="121">
        <v>100</v>
      </c>
      <c r="Y153" s="121"/>
      <c r="Z153" s="121">
        <v>100</v>
      </c>
      <c r="AA153" s="121"/>
      <c r="AB153" s="121">
        <v>100</v>
      </c>
      <c r="AC153" s="68"/>
      <c r="AD153" s="7"/>
      <c r="AE153" s="4"/>
      <c r="AF153" s="7"/>
      <c r="AG153" s="4"/>
      <c r="AH153" s="7"/>
      <c r="AI153" s="4"/>
    </row>
    <row r="154" spans="1:36" ht="28.5" customHeight="1">
      <c r="A154" s="68"/>
      <c r="B154" s="7"/>
      <c r="C154" s="4"/>
      <c r="D154" s="7"/>
      <c r="E154" s="4"/>
      <c r="F154" s="7"/>
      <c r="G154" s="4"/>
      <c r="H154" s="149"/>
      <c r="I154" s="7"/>
      <c r="J154" s="4"/>
      <c r="K154" s="7"/>
      <c r="L154" s="4"/>
      <c r="M154" s="7"/>
      <c r="N154" s="4"/>
      <c r="O154" s="68"/>
      <c r="P154" s="7"/>
      <c r="Q154" s="4"/>
      <c r="R154" s="7"/>
      <c r="S154" s="4"/>
      <c r="T154" s="7"/>
      <c r="U154" s="4"/>
      <c r="V154" s="125" t="s">
        <v>571</v>
      </c>
      <c r="W154" s="124">
        <v>100</v>
      </c>
      <c r="X154" s="124"/>
      <c r="Y154" s="124">
        <v>100</v>
      </c>
      <c r="Z154" s="124"/>
      <c r="AA154" s="124">
        <v>100</v>
      </c>
      <c r="AB154" s="124"/>
      <c r="AC154" s="68"/>
      <c r="AD154" s="7"/>
      <c r="AE154" s="4"/>
      <c r="AF154" s="7"/>
      <c r="AG154" s="4"/>
      <c r="AH154" s="7"/>
      <c r="AI154" s="4"/>
    </row>
    <row r="155" spans="1:36" ht="21.95" customHeight="1">
      <c r="A155" s="68"/>
      <c r="B155" s="7"/>
      <c r="C155" s="4"/>
      <c r="D155" s="7"/>
      <c r="E155" s="4"/>
      <c r="F155" s="7"/>
      <c r="G155" s="4"/>
      <c r="H155" s="68"/>
      <c r="I155" s="7"/>
      <c r="J155" s="4"/>
      <c r="K155" s="7"/>
      <c r="L155" s="4"/>
      <c r="M155" s="7"/>
      <c r="N155" s="4"/>
      <c r="O155" s="68"/>
      <c r="P155" s="7"/>
      <c r="Q155" s="4"/>
      <c r="R155" s="7"/>
      <c r="S155" s="4"/>
      <c r="T155" s="7"/>
      <c r="U155" s="4"/>
      <c r="V155" s="68"/>
      <c r="W155" s="7"/>
      <c r="X155" s="4"/>
      <c r="Y155" s="7"/>
      <c r="Z155" s="4"/>
      <c r="AA155" s="7"/>
      <c r="AB155" s="4"/>
      <c r="AC155" s="68"/>
      <c r="AD155" s="7"/>
      <c r="AE155" s="4"/>
      <c r="AF155" s="7"/>
      <c r="AG155" s="4"/>
      <c r="AH155" s="7"/>
      <c r="AI155" s="4"/>
    </row>
    <row r="156" spans="1:36" ht="21.95" customHeight="1">
      <c r="A156" s="68"/>
      <c r="B156" s="7"/>
      <c r="C156" s="4"/>
      <c r="D156" s="7"/>
      <c r="E156" s="4"/>
      <c r="F156" s="7"/>
      <c r="G156" s="4"/>
      <c r="H156" s="68"/>
      <c r="I156" s="7"/>
      <c r="J156" s="4"/>
      <c r="K156" s="7"/>
      <c r="L156" s="4"/>
      <c r="M156" s="7"/>
      <c r="N156" s="4"/>
      <c r="O156" s="68"/>
      <c r="P156" s="7"/>
      <c r="Q156" s="4"/>
      <c r="R156" s="7"/>
      <c r="S156" s="4"/>
      <c r="T156" s="7"/>
      <c r="U156" s="4"/>
      <c r="V156" s="68"/>
      <c r="W156" s="7"/>
      <c r="X156" s="4"/>
      <c r="Y156" s="7"/>
      <c r="Z156" s="4"/>
      <c r="AA156" s="7"/>
      <c r="AB156" s="4"/>
      <c r="AC156" s="68"/>
      <c r="AD156" s="7"/>
      <c r="AE156" s="4"/>
      <c r="AF156" s="7"/>
      <c r="AG156" s="4"/>
      <c r="AH156" s="7"/>
      <c r="AI156" s="4"/>
    </row>
    <row r="157" spans="1:36" ht="21.95" customHeight="1">
      <c r="A157" s="3"/>
      <c r="B157" s="7"/>
      <c r="C157" s="4"/>
      <c r="D157" s="7"/>
      <c r="E157" s="4"/>
      <c r="F157" s="7"/>
      <c r="G157" s="14"/>
      <c r="H157" s="68"/>
      <c r="I157" s="7"/>
      <c r="J157" s="4"/>
      <c r="K157" s="7"/>
      <c r="L157" s="4"/>
      <c r="M157" s="7"/>
      <c r="N157" s="4"/>
      <c r="O157" s="68"/>
      <c r="P157" s="7"/>
      <c r="Q157" s="4"/>
      <c r="R157" s="7"/>
      <c r="S157" s="4"/>
      <c r="T157" s="7"/>
      <c r="U157" s="4"/>
      <c r="V157" s="68"/>
      <c r="W157" s="7"/>
      <c r="X157" s="4"/>
      <c r="Y157" s="7"/>
      <c r="Z157" s="4"/>
      <c r="AA157" s="7"/>
      <c r="AB157" s="4"/>
      <c r="AC157" s="3"/>
      <c r="AD157" s="7"/>
      <c r="AE157" s="4"/>
      <c r="AF157" s="7"/>
      <c r="AG157" s="4"/>
      <c r="AH157" s="7"/>
      <c r="AI157" s="4"/>
    </row>
    <row r="158" spans="1:36" ht="30" customHeight="1">
      <c r="A158" s="217" t="s">
        <v>189</v>
      </c>
      <c r="B158" s="218"/>
      <c r="C158" s="218"/>
      <c r="D158" s="218"/>
      <c r="E158" s="218"/>
      <c r="F158" s="218"/>
      <c r="G158" s="218"/>
      <c r="H158" s="218"/>
      <c r="I158" s="218"/>
      <c r="J158" s="218"/>
      <c r="K158" s="218"/>
      <c r="L158" s="218"/>
      <c r="M158" s="218"/>
      <c r="N158" s="218"/>
      <c r="O158" s="218"/>
      <c r="P158" s="218"/>
      <c r="Q158" s="218"/>
      <c r="R158" s="218"/>
      <c r="S158" s="218"/>
      <c r="T158" s="218"/>
      <c r="U158" s="218"/>
      <c r="V158" s="218"/>
      <c r="W158" s="218"/>
      <c r="X158" s="218"/>
      <c r="Y158" s="218"/>
      <c r="Z158" s="218"/>
      <c r="AA158" s="218"/>
      <c r="AB158" s="218"/>
      <c r="AC158" s="218"/>
      <c r="AD158" s="218"/>
      <c r="AE158" s="218"/>
      <c r="AF158" s="218"/>
      <c r="AG158" s="218"/>
      <c r="AH158" s="218"/>
      <c r="AI158" s="219"/>
    </row>
    <row r="159" spans="1:36" ht="108" customHeight="1">
      <c r="A159" s="223" t="s">
        <v>607</v>
      </c>
      <c r="B159" s="224"/>
      <c r="C159" s="224"/>
      <c r="D159" s="224"/>
      <c r="E159" s="224"/>
      <c r="F159" s="224"/>
      <c r="G159" s="224"/>
      <c r="H159" s="224"/>
      <c r="I159" s="224"/>
      <c r="J159" s="224"/>
      <c r="K159" s="224"/>
      <c r="L159" s="224"/>
      <c r="M159" s="224"/>
      <c r="N159" s="224"/>
      <c r="O159" s="224"/>
      <c r="P159" s="224"/>
      <c r="Q159" s="224"/>
      <c r="R159" s="224"/>
      <c r="S159" s="224"/>
      <c r="T159" s="224"/>
      <c r="U159" s="224"/>
      <c r="V159" s="224"/>
      <c r="W159" s="224"/>
      <c r="X159" s="224"/>
      <c r="Y159" s="224"/>
      <c r="Z159" s="224"/>
      <c r="AA159" s="224"/>
      <c r="AB159" s="224"/>
      <c r="AC159" s="224"/>
      <c r="AD159" s="224"/>
      <c r="AE159" s="224"/>
      <c r="AF159" s="224"/>
      <c r="AG159" s="224"/>
      <c r="AH159" s="224"/>
      <c r="AI159" s="224"/>
      <c r="AJ159" s="10"/>
    </row>
    <row r="160" spans="1:36" ht="125.1" customHeight="1">
      <c r="A160" s="222" t="s">
        <v>184</v>
      </c>
      <c r="B160" s="221" t="s">
        <v>426</v>
      </c>
      <c r="C160" s="221"/>
      <c r="D160" s="221" t="s">
        <v>427</v>
      </c>
      <c r="E160" s="221"/>
      <c r="F160" s="221" t="s">
        <v>428</v>
      </c>
      <c r="G160" s="221"/>
      <c r="H160" s="222" t="s">
        <v>344</v>
      </c>
      <c r="I160" s="221" t="s">
        <v>426</v>
      </c>
      <c r="J160" s="221"/>
      <c r="K160" s="221" t="s">
        <v>427</v>
      </c>
      <c r="L160" s="221"/>
      <c r="M160" s="221" t="s">
        <v>428</v>
      </c>
      <c r="N160" s="221"/>
      <c r="O160" s="222" t="s">
        <v>155</v>
      </c>
      <c r="P160" s="221" t="s">
        <v>426</v>
      </c>
      <c r="Q160" s="221"/>
      <c r="R160" s="221" t="s">
        <v>427</v>
      </c>
      <c r="S160" s="221"/>
      <c r="T160" s="221" t="s">
        <v>428</v>
      </c>
      <c r="U160" s="221"/>
      <c r="V160" s="222" t="s">
        <v>156</v>
      </c>
      <c r="W160" s="221" t="s">
        <v>426</v>
      </c>
      <c r="X160" s="221"/>
      <c r="Y160" s="221" t="s">
        <v>427</v>
      </c>
      <c r="Z160" s="221"/>
      <c r="AA160" s="221" t="s">
        <v>428</v>
      </c>
      <c r="AB160" s="221"/>
      <c r="AC160" s="222" t="s">
        <v>157</v>
      </c>
      <c r="AD160" s="221" t="s">
        <v>426</v>
      </c>
      <c r="AE160" s="221"/>
      <c r="AF160" s="221" t="s">
        <v>427</v>
      </c>
      <c r="AG160" s="221"/>
      <c r="AH160" s="221" t="s">
        <v>428</v>
      </c>
      <c r="AI160" s="221"/>
    </row>
    <row r="161" spans="1:35" ht="54.95" customHeight="1">
      <c r="A161" s="222"/>
      <c r="B161" s="206" t="s">
        <v>123</v>
      </c>
      <c r="C161" s="206" t="s">
        <v>124</v>
      </c>
      <c r="D161" s="206" t="s">
        <v>123</v>
      </c>
      <c r="E161" s="206" t="s">
        <v>124</v>
      </c>
      <c r="F161" s="206" t="s">
        <v>123</v>
      </c>
      <c r="G161" s="206" t="s">
        <v>124</v>
      </c>
      <c r="H161" s="222"/>
      <c r="I161" s="206" t="s">
        <v>123</v>
      </c>
      <c r="J161" s="206" t="s">
        <v>124</v>
      </c>
      <c r="K161" s="206" t="s">
        <v>123</v>
      </c>
      <c r="L161" s="206" t="s">
        <v>124</v>
      </c>
      <c r="M161" s="206" t="s">
        <v>123</v>
      </c>
      <c r="N161" s="206" t="s">
        <v>124</v>
      </c>
      <c r="O161" s="222"/>
      <c r="P161" s="206" t="s">
        <v>123</v>
      </c>
      <c r="Q161" s="206" t="s">
        <v>124</v>
      </c>
      <c r="R161" s="206" t="s">
        <v>123</v>
      </c>
      <c r="S161" s="206" t="s">
        <v>124</v>
      </c>
      <c r="T161" s="206" t="s">
        <v>123</v>
      </c>
      <c r="U161" s="206" t="s">
        <v>124</v>
      </c>
      <c r="V161" s="222"/>
      <c r="W161" s="206" t="s">
        <v>123</v>
      </c>
      <c r="X161" s="206" t="s">
        <v>124</v>
      </c>
      <c r="Y161" s="206" t="s">
        <v>123</v>
      </c>
      <c r="Z161" s="206" t="s">
        <v>124</v>
      </c>
      <c r="AA161" s="206" t="s">
        <v>123</v>
      </c>
      <c r="AB161" s="206" t="s">
        <v>124</v>
      </c>
      <c r="AC161" s="222"/>
      <c r="AD161" s="206" t="s">
        <v>123</v>
      </c>
      <c r="AE161" s="206" t="s">
        <v>124</v>
      </c>
      <c r="AF161" s="206" t="s">
        <v>123</v>
      </c>
      <c r="AG161" s="206" t="s">
        <v>124</v>
      </c>
      <c r="AH161" s="206" t="s">
        <v>123</v>
      </c>
      <c r="AI161" s="206" t="s">
        <v>124</v>
      </c>
    </row>
    <row r="162" spans="1:35" ht="21.95" customHeight="1">
      <c r="A162" s="74" t="s">
        <v>179</v>
      </c>
      <c r="B162" s="7"/>
      <c r="C162" s="7">
        <v>67</v>
      </c>
      <c r="D162" s="7"/>
      <c r="E162" s="7">
        <v>94</v>
      </c>
      <c r="F162" s="7"/>
      <c r="G162" s="7">
        <v>105</v>
      </c>
      <c r="H162" s="74" t="s">
        <v>46</v>
      </c>
      <c r="I162" s="121"/>
      <c r="J162" s="121"/>
      <c r="K162" s="121"/>
      <c r="L162" s="121"/>
      <c r="M162" s="121"/>
      <c r="N162" s="121"/>
      <c r="O162" s="74" t="s">
        <v>302</v>
      </c>
      <c r="P162" s="7"/>
      <c r="Q162" s="7"/>
      <c r="R162" s="7"/>
      <c r="S162" s="7"/>
      <c r="T162" s="7"/>
      <c r="U162" s="7"/>
      <c r="V162" s="74" t="s">
        <v>30</v>
      </c>
      <c r="W162" s="7"/>
      <c r="X162" s="7"/>
      <c r="Y162" s="7"/>
      <c r="Z162" s="7"/>
      <c r="AA162" s="7"/>
      <c r="AB162" s="7"/>
      <c r="AC162" s="74" t="s">
        <v>110</v>
      </c>
      <c r="AD162" s="7"/>
      <c r="AE162" s="7">
        <v>140</v>
      </c>
      <c r="AF162" s="7"/>
      <c r="AG162" s="7">
        <v>187</v>
      </c>
      <c r="AH162" s="7"/>
      <c r="AI162" s="7">
        <v>215</v>
      </c>
    </row>
    <row r="163" spans="1:35" ht="21.95" customHeight="1">
      <c r="A163" s="68" t="s">
        <v>231</v>
      </c>
      <c r="B163" s="119">
        <v>55</v>
      </c>
      <c r="C163" s="119">
        <v>41</v>
      </c>
      <c r="D163" s="119">
        <v>90</v>
      </c>
      <c r="E163" s="119">
        <v>68</v>
      </c>
      <c r="F163" s="119">
        <v>100</v>
      </c>
      <c r="G163" s="119">
        <v>75</v>
      </c>
      <c r="H163" s="3" t="s">
        <v>7</v>
      </c>
      <c r="I163" s="7">
        <v>20</v>
      </c>
      <c r="J163" s="4">
        <v>13</v>
      </c>
      <c r="K163" s="7">
        <v>40</v>
      </c>
      <c r="L163" s="4">
        <v>24</v>
      </c>
      <c r="M163" s="7">
        <v>50</v>
      </c>
      <c r="N163" s="4">
        <v>30</v>
      </c>
      <c r="O163" s="68" t="s">
        <v>13</v>
      </c>
      <c r="P163" s="6">
        <v>15</v>
      </c>
      <c r="Q163" s="4">
        <v>30</v>
      </c>
      <c r="R163" s="6">
        <v>25</v>
      </c>
      <c r="S163" s="4">
        <v>50</v>
      </c>
      <c r="T163" s="6">
        <v>35</v>
      </c>
      <c r="U163" s="1">
        <v>70</v>
      </c>
      <c r="V163" s="68" t="s">
        <v>31</v>
      </c>
      <c r="W163" s="6">
        <v>15</v>
      </c>
      <c r="X163" s="1">
        <v>30</v>
      </c>
      <c r="Y163" s="6">
        <v>25</v>
      </c>
      <c r="Z163" s="1">
        <v>50</v>
      </c>
      <c r="AA163" s="6">
        <v>35</v>
      </c>
      <c r="AB163" s="4">
        <v>70</v>
      </c>
      <c r="AC163" s="3" t="s">
        <v>233</v>
      </c>
      <c r="AD163" s="6">
        <v>40</v>
      </c>
      <c r="AE163" s="1">
        <v>40</v>
      </c>
      <c r="AF163" s="6">
        <v>40</v>
      </c>
      <c r="AG163" s="1">
        <v>40</v>
      </c>
      <c r="AH163" s="6">
        <v>40</v>
      </c>
      <c r="AI163" s="1">
        <v>40</v>
      </c>
    </row>
    <row r="164" spans="1:35" ht="21.95" customHeight="1">
      <c r="A164" s="68" t="s">
        <v>117</v>
      </c>
      <c r="B164" s="6">
        <v>20</v>
      </c>
      <c r="C164" s="1">
        <v>18</v>
      </c>
      <c r="D164" s="6">
        <v>20</v>
      </c>
      <c r="E164" s="1">
        <v>18</v>
      </c>
      <c r="F164" s="6">
        <v>25</v>
      </c>
      <c r="G164" s="1">
        <v>22.5</v>
      </c>
      <c r="H164" s="3" t="s">
        <v>10</v>
      </c>
      <c r="I164" s="7">
        <v>20</v>
      </c>
      <c r="J164" s="4">
        <v>16</v>
      </c>
      <c r="K164" s="7">
        <v>50</v>
      </c>
      <c r="L164" s="4">
        <v>40</v>
      </c>
      <c r="M164" s="7">
        <v>60</v>
      </c>
      <c r="N164" s="4">
        <v>48</v>
      </c>
      <c r="O164" s="3" t="s">
        <v>8</v>
      </c>
      <c r="P164" s="7">
        <v>60</v>
      </c>
      <c r="Q164" s="4">
        <v>48</v>
      </c>
      <c r="R164" s="6">
        <v>110</v>
      </c>
      <c r="S164" s="4">
        <v>88</v>
      </c>
      <c r="T164" s="6">
        <v>140</v>
      </c>
      <c r="U164" s="1">
        <v>112</v>
      </c>
      <c r="V164" s="68" t="s">
        <v>223</v>
      </c>
      <c r="W164" s="6">
        <v>35</v>
      </c>
      <c r="X164" s="1">
        <v>24.5</v>
      </c>
      <c r="Y164" s="6">
        <v>45</v>
      </c>
      <c r="Z164" s="1">
        <v>29</v>
      </c>
      <c r="AA164" s="6">
        <v>50</v>
      </c>
      <c r="AB164" s="1">
        <v>32.5</v>
      </c>
      <c r="AC164" s="163" t="s">
        <v>213</v>
      </c>
      <c r="AD164" s="7">
        <v>55</v>
      </c>
      <c r="AE164" s="4">
        <v>44</v>
      </c>
      <c r="AF164" s="7">
        <v>90</v>
      </c>
      <c r="AG164" s="4">
        <v>72</v>
      </c>
      <c r="AH164" s="7">
        <v>100</v>
      </c>
      <c r="AI164" s="4">
        <v>80</v>
      </c>
    </row>
    <row r="165" spans="1:35" ht="21.95" customHeight="1">
      <c r="A165" s="68" t="s">
        <v>37</v>
      </c>
      <c r="B165" s="6" t="s">
        <v>35</v>
      </c>
      <c r="C165" s="1"/>
      <c r="D165" s="6" t="s">
        <v>308</v>
      </c>
      <c r="E165" s="1"/>
      <c r="F165" s="6" t="s">
        <v>569</v>
      </c>
      <c r="G165" s="1"/>
      <c r="H165" s="3" t="s">
        <v>117</v>
      </c>
      <c r="I165" s="7">
        <v>10</v>
      </c>
      <c r="J165" s="4">
        <v>9</v>
      </c>
      <c r="K165" s="7">
        <v>15</v>
      </c>
      <c r="L165" s="4">
        <v>13</v>
      </c>
      <c r="M165" s="7">
        <v>25</v>
      </c>
      <c r="N165" s="4">
        <v>22</v>
      </c>
      <c r="O165" s="3" t="s">
        <v>117</v>
      </c>
      <c r="P165" s="6">
        <v>20</v>
      </c>
      <c r="Q165" s="4"/>
      <c r="R165" s="6">
        <v>25</v>
      </c>
      <c r="S165" s="4"/>
      <c r="T165" s="6">
        <v>30</v>
      </c>
      <c r="U165" s="4"/>
      <c r="V165" s="68" t="s">
        <v>117</v>
      </c>
      <c r="W165" s="6">
        <v>15</v>
      </c>
      <c r="X165" s="166">
        <v>13.5</v>
      </c>
      <c r="Y165" s="6">
        <v>20</v>
      </c>
      <c r="Z165" s="166">
        <v>18</v>
      </c>
      <c r="AA165" s="6">
        <v>25</v>
      </c>
      <c r="AB165" s="4">
        <v>22.5</v>
      </c>
      <c r="AC165" s="68" t="s">
        <v>37</v>
      </c>
      <c r="AD165" s="6" t="s">
        <v>562</v>
      </c>
      <c r="AE165" s="1"/>
      <c r="AF165" s="6" t="s">
        <v>564</v>
      </c>
      <c r="AG165" s="1"/>
      <c r="AH165" s="6">
        <v>1</v>
      </c>
      <c r="AI165" s="1"/>
    </row>
    <row r="166" spans="1:35" ht="21.95" customHeight="1">
      <c r="A166" s="68" t="s">
        <v>21</v>
      </c>
      <c r="B166" s="6">
        <v>5</v>
      </c>
      <c r="C166" s="1"/>
      <c r="D166" s="6">
        <v>5</v>
      </c>
      <c r="E166" s="1"/>
      <c r="F166" s="6">
        <v>5</v>
      </c>
      <c r="G166" s="1"/>
      <c r="H166" s="68" t="s">
        <v>37</v>
      </c>
      <c r="I166" s="7" t="s">
        <v>562</v>
      </c>
      <c r="J166" s="4"/>
      <c r="K166" s="7" t="s">
        <v>564</v>
      </c>
      <c r="L166" s="4"/>
      <c r="M166" s="7">
        <v>1</v>
      </c>
      <c r="N166" s="4"/>
      <c r="O166" s="68" t="s">
        <v>37</v>
      </c>
      <c r="P166" s="6" t="s">
        <v>562</v>
      </c>
      <c r="Q166" s="4"/>
      <c r="R166" s="6" t="s">
        <v>564</v>
      </c>
      <c r="S166" s="4"/>
      <c r="T166" s="6">
        <v>1</v>
      </c>
      <c r="U166" s="1"/>
      <c r="V166" s="68" t="s">
        <v>224</v>
      </c>
      <c r="W166" s="6">
        <v>15</v>
      </c>
      <c r="X166" s="166">
        <v>10.5</v>
      </c>
      <c r="Y166" s="6">
        <v>20</v>
      </c>
      <c r="Z166" s="166">
        <v>14</v>
      </c>
      <c r="AA166" s="6">
        <v>25</v>
      </c>
      <c r="AB166" s="4">
        <v>17.5</v>
      </c>
      <c r="AC166" s="68" t="s">
        <v>21</v>
      </c>
      <c r="AD166" s="7">
        <v>5</v>
      </c>
      <c r="AE166" s="4"/>
      <c r="AF166" s="7">
        <v>5</v>
      </c>
      <c r="AG166" s="4"/>
      <c r="AH166" s="7">
        <v>5</v>
      </c>
      <c r="AI166" s="4"/>
    </row>
    <row r="167" spans="1:35" ht="21.95" customHeight="1">
      <c r="A167" s="68" t="s">
        <v>18</v>
      </c>
      <c r="B167" s="6">
        <v>3</v>
      </c>
      <c r="C167" s="1"/>
      <c r="D167" s="6">
        <v>3</v>
      </c>
      <c r="E167" s="1"/>
      <c r="F167" s="6">
        <v>3</v>
      </c>
      <c r="G167" s="1"/>
      <c r="H167" s="68" t="s">
        <v>21</v>
      </c>
      <c r="I167" s="7">
        <v>5</v>
      </c>
      <c r="J167" s="4"/>
      <c r="K167" s="7">
        <v>5</v>
      </c>
      <c r="L167" s="4"/>
      <c r="M167" s="7">
        <v>5</v>
      </c>
      <c r="N167" s="4"/>
      <c r="O167" s="3" t="s">
        <v>22</v>
      </c>
      <c r="P167" s="6">
        <v>1</v>
      </c>
      <c r="Q167" s="4"/>
      <c r="R167" s="6">
        <v>1</v>
      </c>
      <c r="S167" s="4"/>
      <c r="T167" s="6">
        <v>1</v>
      </c>
      <c r="U167" s="1"/>
      <c r="V167" s="3" t="s">
        <v>227</v>
      </c>
      <c r="W167" s="6" t="s">
        <v>562</v>
      </c>
      <c r="X167" s="1"/>
      <c r="Y167" s="6" t="s">
        <v>564</v>
      </c>
      <c r="Z167" s="1"/>
      <c r="AA167" s="6">
        <v>1</v>
      </c>
      <c r="AB167" s="4"/>
      <c r="AC167" s="68" t="s">
        <v>18</v>
      </c>
      <c r="AD167" s="7">
        <v>3</v>
      </c>
      <c r="AE167" s="4"/>
      <c r="AF167" s="7">
        <v>3</v>
      </c>
      <c r="AG167" s="4"/>
      <c r="AH167" s="7">
        <v>3</v>
      </c>
      <c r="AI167" s="4"/>
    </row>
    <row r="168" spans="1:35" ht="21.95" customHeight="1">
      <c r="A168" s="68" t="s">
        <v>22</v>
      </c>
      <c r="B168" s="6">
        <v>1</v>
      </c>
      <c r="C168" s="1"/>
      <c r="D168" s="6">
        <v>1</v>
      </c>
      <c r="E168" s="1"/>
      <c r="F168" s="6">
        <v>1</v>
      </c>
      <c r="G168" s="1"/>
      <c r="H168" s="3" t="s">
        <v>18</v>
      </c>
      <c r="I168" s="7">
        <v>3</v>
      </c>
      <c r="J168" s="4"/>
      <c r="K168" s="7">
        <v>3</v>
      </c>
      <c r="L168" s="4"/>
      <c r="M168" s="7">
        <v>3</v>
      </c>
      <c r="N168" s="4"/>
      <c r="O168" s="68" t="s">
        <v>25</v>
      </c>
      <c r="P168" s="6">
        <v>0.5</v>
      </c>
      <c r="Q168" s="4"/>
      <c r="R168" s="6">
        <v>0.5</v>
      </c>
      <c r="S168" s="4"/>
      <c r="T168" s="6">
        <v>0.5</v>
      </c>
      <c r="U168" s="7"/>
      <c r="V168" s="68" t="s">
        <v>21</v>
      </c>
      <c r="W168" s="6">
        <v>5</v>
      </c>
      <c r="X168" s="1">
        <v>4.5</v>
      </c>
      <c r="Y168" s="6">
        <v>5</v>
      </c>
      <c r="Z168" s="1">
        <v>4.5</v>
      </c>
      <c r="AA168" s="6">
        <v>5</v>
      </c>
      <c r="AB168" s="1">
        <v>4.5</v>
      </c>
      <c r="AC168" s="68" t="s">
        <v>25</v>
      </c>
      <c r="AD168" s="7">
        <v>0.5</v>
      </c>
      <c r="AE168" s="4"/>
      <c r="AF168" s="7">
        <v>0.5</v>
      </c>
      <c r="AG168" s="4"/>
      <c r="AH168" s="7">
        <v>0.5</v>
      </c>
      <c r="AI168" s="4"/>
    </row>
    <row r="169" spans="1:35" ht="21.95" customHeight="1">
      <c r="A169" s="68" t="s">
        <v>25</v>
      </c>
      <c r="B169" s="6" t="s">
        <v>35</v>
      </c>
      <c r="C169" s="1"/>
      <c r="D169" s="6" t="s">
        <v>35</v>
      </c>
      <c r="E169" s="1"/>
      <c r="F169" s="6" t="s">
        <v>35</v>
      </c>
      <c r="G169" s="1"/>
      <c r="H169" s="3" t="s">
        <v>22</v>
      </c>
      <c r="I169" s="7">
        <v>1</v>
      </c>
      <c r="J169" s="4"/>
      <c r="K169" s="7">
        <v>1</v>
      </c>
      <c r="L169" s="4"/>
      <c r="M169" s="7">
        <v>1</v>
      </c>
      <c r="N169" s="4"/>
      <c r="O169" s="3" t="s">
        <v>18</v>
      </c>
      <c r="P169" s="7">
        <v>3</v>
      </c>
      <c r="Q169" s="4"/>
      <c r="R169" s="7">
        <v>3</v>
      </c>
      <c r="S169" s="4"/>
      <c r="T169" s="7">
        <v>3</v>
      </c>
      <c r="U169" s="4"/>
      <c r="V169" s="68" t="s">
        <v>18</v>
      </c>
      <c r="W169" s="6">
        <v>3</v>
      </c>
      <c r="X169" s="1">
        <v>2.7</v>
      </c>
      <c r="Y169" s="6">
        <v>3</v>
      </c>
      <c r="Z169" s="1">
        <v>2.7</v>
      </c>
      <c r="AA169" s="6">
        <v>3</v>
      </c>
      <c r="AB169" s="4">
        <v>2.7</v>
      </c>
      <c r="AC169" s="176" t="s">
        <v>376</v>
      </c>
      <c r="AD169" s="69">
        <v>20</v>
      </c>
      <c r="AE169" s="24">
        <v>20</v>
      </c>
      <c r="AF169" s="69">
        <v>30</v>
      </c>
      <c r="AG169" s="24">
        <v>30</v>
      </c>
      <c r="AH169" s="69">
        <v>40</v>
      </c>
      <c r="AI169" s="24">
        <v>40</v>
      </c>
    </row>
    <row r="170" spans="1:35" ht="21.95" customHeight="1">
      <c r="A170" s="3" t="s">
        <v>19</v>
      </c>
      <c r="B170" s="6">
        <v>1</v>
      </c>
      <c r="C170" s="1"/>
      <c r="D170" s="6">
        <v>1</v>
      </c>
      <c r="E170" s="1"/>
      <c r="F170" s="6">
        <v>1</v>
      </c>
      <c r="G170" s="1"/>
      <c r="H170" s="68" t="s">
        <v>25</v>
      </c>
      <c r="I170" s="6" t="s">
        <v>35</v>
      </c>
      <c r="J170" s="4"/>
      <c r="K170" s="6" t="s">
        <v>35</v>
      </c>
      <c r="L170" s="1"/>
      <c r="M170" s="6" t="s">
        <v>35</v>
      </c>
      <c r="N170" s="1"/>
      <c r="O170" s="68"/>
      <c r="P170" s="7"/>
      <c r="Q170" s="4"/>
      <c r="R170" s="7"/>
      <c r="S170" s="4"/>
      <c r="T170" s="7"/>
      <c r="U170" s="4"/>
      <c r="V170" s="68" t="s">
        <v>22</v>
      </c>
      <c r="W170" s="6" t="s">
        <v>35</v>
      </c>
      <c r="X170" s="1"/>
      <c r="Y170" s="6" t="s">
        <v>35</v>
      </c>
      <c r="Z170" s="1"/>
      <c r="AA170" s="6" t="s">
        <v>35</v>
      </c>
      <c r="AB170" s="4"/>
      <c r="AC170" s="68" t="s">
        <v>333</v>
      </c>
      <c r="AD170" s="7">
        <v>9</v>
      </c>
      <c r="AE170" s="4"/>
      <c r="AF170" s="7">
        <v>10</v>
      </c>
      <c r="AG170" s="4"/>
      <c r="AH170" s="7">
        <v>12</v>
      </c>
      <c r="AI170" s="4"/>
    </row>
    <row r="171" spans="1:35" ht="21.95" customHeight="1">
      <c r="A171" s="3"/>
      <c r="B171" s="6"/>
      <c r="C171" s="1"/>
      <c r="D171" s="6"/>
      <c r="E171" s="1"/>
      <c r="F171" s="6"/>
      <c r="G171" s="1"/>
      <c r="H171" s="68"/>
      <c r="I171" s="7"/>
      <c r="J171" s="4"/>
      <c r="K171" s="7"/>
      <c r="L171" s="4"/>
      <c r="M171" s="7"/>
      <c r="N171" s="4"/>
      <c r="O171" s="68"/>
      <c r="P171" s="7"/>
      <c r="Q171" s="4"/>
      <c r="R171" s="7"/>
      <c r="S171" s="4"/>
      <c r="T171" s="7"/>
      <c r="U171" s="4"/>
      <c r="V171" s="68" t="s">
        <v>25</v>
      </c>
      <c r="W171" s="6" t="s">
        <v>35</v>
      </c>
      <c r="X171" s="1"/>
      <c r="Y171" s="6" t="s">
        <v>35</v>
      </c>
      <c r="Z171" s="1"/>
      <c r="AA171" s="6" t="s">
        <v>35</v>
      </c>
      <c r="AB171" s="4"/>
      <c r="AC171" s="22" t="s">
        <v>104</v>
      </c>
      <c r="AD171" s="7">
        <v>20</v>
      </c>
      <c r="AE171" s="4">
        <v>18</v>
      </c>
      <c r="AF171" s="7">
        <v>25</v>
      </c>
      <c r="AG171" s="4">
        <v>22.5</v>
      </c>
      <c r="AH171" s="7">
        <v>30</v>
      </c>
      <c r="AI171" s="4">
        <v>27</v>
      </c>
    </row>
    <row r="172" spans="1:35" ht="21.95" customHeight="1">
      <c r="A172" s="68"/>
      <c r="B172" s="7"/>
      <c r="C172" s="4"/>
      <c r="D172" s="7"/>
      <c r="E172" s="4"/>
      <c r="F172" s="7"/>
      <c r="G172" s="4"/>
      <c r="H172" s="68"/>
      <c r="I172" s="7"/>
      <c r="J172" s="4"/>
      <c r="K172" s="7"/>
      <c r="L172" s="4"/>
      <c r="M172" s="7"/>
      <c r="N172" s="4"/>
      <c r="O172" s="68"/>
      <c r="P172" s="7"/>
      <c r="Q172" s="4"/>
      <c r="R172" s="7"/>
      <c r="S172" s="4"/>
      <c r="T172" s="7"/>
      <c r="U172" s="4"/>
      <c r="V172" s="68"/>
      <c r="W172" s="7"/>
      <c r="X172" s="4"/>
      <c r="Y172" s="7"/>
      <c r="Z172" s="4"/>
      <c r="AA172" s="7"/>
      <c r="AB172" s="4"/>
      <c r="AC172" s="68" t="s">
        <v>20</v>
      </c>
      <c r="AD172" s="7">
        <v>20</v>
      </c>
      <c r="AE172" s="4">
        <v>14</v>
      </c>
      <c r="AF172" s="7">
        <v>25</v>
      </c>
      <c r="AG172" s="4">
        <v>17.5</v>
      </c>
      <c r="AH172" s="7">
        <v>30</v>
      </c>
      <c r="AI172" s="1">
        <v>21</v>
      </c>
    </row>
    <row r="173" spans="1:35" ht="21.95" customHeight="1">
      <c r="A173" s="68"/>
      <c r="B173" s="7"/>
      <c r="C173" s="4"/>
      <c r="D173" s="7"/>
      <c r="E173" s="4"/>
      <c r="F173" s="7"/>
      <c r="G173" s="4"/>
      <c r="H173" s="68"/>
      <c r="I173" s="7"/>
      <c r="J173" s="4"/>
      <c r="K173" s="7"/>
      <c r="L173" s="4"/>
      <c r="M173" s="7"/>
      <c r="N173" s="4"/>
      <c r="O173" s="151"/>
      <c r="P173" s="152"/>
      <c r="Q173" s="153"/>
      <c r="R173" s="152"/>
      <c r="S173" s="153"/>
      <c r="T173" s="152"/>
      <c r="U173" s="153"/>
      <c r="V173" s="74" t="s">
        <v>108</v>
      </c>
      <c r="W173" s="7"/>
      <c r="X173" s="119">
        <v>81</v>
      </c>
      <c r="Y173" s="7"/>
      <c r="Z173" s="119">
        <v>108</v>
      </c>
      <c r="AA173" s="7"/>
      <c r="AB173" s="121">
        <v>135</v>
      </c>
      <c r="AC173" s="3" t="s">
        <v>87</v>
      </c>
      <c r="AD173" s="7">
        <v>10</v>
      </c>
      <c r="AE173" s="4"/>
      <c r="AF173" s="7">
        <v>12</v>
      </c>
      <c r="AG173" s="4"/>
      <c r="AH173" s="7">
        <v>15</v>
      </c>
      <c r="AI173" s="7"/>
    </row>
    <row r="174" spans="1:35" ht="21.95" customHeight="1">
      <c r="A174" s="68"/>
      <c r="B174" s="7"/>
      <c r="C174" s="4"/>
      <c r="D174" s="7"/>
      <c r="E174" s="4"/>
      <c r="F174" s="7"/>
      <c r="G174" s="4"/>
      <c r="H174" s="68"/>
      <c r="I174" s="7"/>
      <c r="J174" s="4"/>
      <c r="K174" s="7"/>
      <c r="L174" s="4"/>
      <c r="M174" s="7"/>
      <c r="N174" s="4"/>
      <c r="O174" s="68"/>
      <c r="P174" s="7"/>
      <c r="Q174" s="4"/>
      <c r="R174" s="7"/>
      <c r="S174" s="4"/>
      <c r="T174" s="7"/>
      <c r="U174" s="4"/>
      <c r="V174" s="123" t="s">
        <v>193</v>
      </c>
      <c r="W174" s="119">
        <v>30</v>
      </c>
      <c r="X174" s="5">
        <f>+W174*2.7</f>
        <v>81</v>
      </c>
      <c r="Y174" s="119">
        <v>40</v>
      </c>
      <c r="Z174" s="5">
        <f>+Y174*2.7</f>
        <v>108</v>
      </c>
      <c r="AA174" s="119">
        <v>50</v>
      </c>
      <c r="AB174" s="124">
        <f>+AA174*2.7</f>
        <v>135</v>
      </c>
      <c r="AC174" s="68"/>
      <c r="AD174" s="7"/>
      <c r="AE174" s="4"/>
      <c r="AF174" s="7"/>
      <c r="AG174" s="4"/>
      <c r="AH174" s="7"/>
      <c r="AI174" s="4"/>
    </row>
    <row r="175" spans="1:35" ht="21.95" customHeight="1">
      <c r="A175" s="74" t="s">
        <v>380</v>
      </c>
      <c r="B175" s="7"/>
      <c r="C175" s="119">
        <v>81</v>
      </c>
      <c r="D175" s="7"/>
      <c r="E175" s="119">
        <v>108</v>
      </c>
      <c r="F175" s="7"/>
      <c r="G175" s="121">
        <v>135</v>
      </c>
      <c r="H175" s="74" t="s">
        <v>49</v>
      </c>
      <c r="I175" s="7"/>
      <c r="J175" s="119">
        <v>81</v>
      </c>
      <c r="K175" s="7"/>
      <c r="L175" s="119">
        <v>108</v>
      </c>
      <c r="M175" s="7"/>
      <c r="N175" s="121">
        <v>135</v>
      </c>
      <c r="O175" s="74" t="s">
        <v>108</v>
      </c>
      <c r="P175" s="7"/>
      <c r="Q175" s="119">
        <v>81</v>
      </c>
      <c r="R175" s="7"/>
      <c r="S175" s="119">
        <v>108</v>
      </c>
      <c r="T175" s="7"/>
      <c r="U175" s="121">
        <v>135</v>
      </c>
      <c r="V175" s="126" t="s">
        <v>227</v>
      </c>
      <c r="W175" s="119" t="s">
        <v>308</v>
      </c>
      <c r="X175" s="5"/>
      <c r="Y175" s="119" t="s">
        <v>562</v>
      </c>
      <c r="Z175" s="5"/>
      <c r="AA175" s="119">
        <v>1</v>
      </c>
      <c r="AB175" s="5"/>
      <c r="AC175" s="74" t="s">
        <v>296</v>
      </c>
      <c r="AD175" s="7"/>
      <c r="AE175" s="7"/>
      <c r="AF175" s="7"/>
      <c r="AG175" s="7"/>
      <c r="AH175" s="7"/>
      <c r="AI175" s="7"/>
    </row>
    <row r="176" spans="1:35" ht="21.95" customHeight="1">
      <c r="A176" s="123" t="s">
        <v>193</v>
      </c>
      <c r="B176" s="119">
        <v>30</v>
      </c>
      <c r="C176" s="5">
        <f>+B176*2.7</f>
        <v>81</v>
      </c>
      <c r="D176" s="119">
        <v>40</v>
      </c>
      <c r="E176" s="5">
        <f>+D176*2.7</f>
        <v>108</v>
      </c>
      <c r="F176" s="119">
        <v>50</v>
      </c>
      <c r="G176" s="124">
        <f>+F176*2.7</f>
        <v>135</v>
      </c>
      <c r="H176" s="123" t="s">
        <v>193</v>
      </c>
      <c r="I176" s="119">
        <v>30</v>
      </c>
      <c r="J176" s="5">
        <f>+I176*2.7</f>
        <v>81</v>
      </c>
      <c r="K176" s="119">
        <v>40</v>
      </c>
      <c r="L176" s="5">
        <f>+K176*2.7</f>
        <v>108</v>
      </c>
      <c r="M176" s="119">
        <v>50</v>
      </c>
      <c r="N176" s="124">
        <f>+M176*2.7</f>
        <v>135</v>
      </c>
      <c r="O176" s="123" t="s">
        <v>193</v>
      </c>
      <c r="P176" s="119">
        <v>30</v>
      </c>
      <c r="Q176" s="5">
        <f>+P176*2.7</f>
        <v>81</v>
      </c>
      <c r="R176" s="119">
        <v>40</v>
      </c>
      <c r="S176" s="5">
        <f>+R176*2.7</f>
        <v>108</v>
      </c>
      <c r="T176" s="119">
        <v>50</v>
      </c>
      <c r="U176" s="124">
        <f>+T176*2.7</f>
        <v>135</v>
      </c>
      <c r="V176" s="126" t="s">
        <v>12</v>
      </c>
      <c r="W176" s="119">
        <v>2</v>
      </c>
      <c r="X176" s="5"/>
      <c r="Y176" s="119">
        <v>3</v>
      </c>
      <c r="Z176" s="5"/>
      <c r="AA176" s="119">
        <v>4</v>
      </c>
      <c r="AB176" s="5"/>
      <c r="AC176" s="68" t="s">
        <v>106</v>
      </c>
      <c r="AD176" s="6">
        <v>65</v>
      </c>
      <c r="AE176" s="1"/>
      <c r="AF176" s="6">
        <v>130</v>
      </c>
      <c r="AG176" s="1"/>
      <c r="AH176" s="6">
        <v>170</v>
      </c>
      <c r="AI176" s="1"/>
    </row>
    <row r="177" spans="1:35" ht="21.95" customHeight="1">
      <c r="A177" s="126" t="s">
        <v>227</v>
      </c>
      <c r="B177" s="119" t="s">
        <v>308</v>
      </c>
      <c r="C177" s="5"/>
      <c r="D177" s="119" t="s">
        <v>562</v>
      </c>
      <c r="E177" s="5"/>
      <c r="F177" s="119">
        <v>1</v>
      </c>
      <c r="G177" s="5"/>
      <c r="H177" s="126" t="s">
        <v>227</v>
      </c>
      <c r="I177" s="119" t="s">
        <v>308</v>
      </c>
      <c r="J177" s="5"/>
      <c r="K177" s="119" t="s">
        <v>562</v>
      </c>
      <c r="L177" s="5"/>
      <c r="M177" s="119">
        <v>1</v>
      </c>
      <c r="N177" s="5"/>
      <c r="O177" s="126" t="s">
        <v>227</v>
      </c>
      <c r="P177" s="119" t="s">
        <v>308</v>
      </c>
      <c r="Q177" s="5"/>
      <c r="R177" s="119" t="s">
        <v>562</v>
      </c>
      <c r="S177" s="5"/>
      <c r="T177" s="119">
        <v>1</v>
      </c>
      <c r="U177" s="5"/>
      <c r="V177" s="3" t="s">
        <v>18</v>
      </c>
      <c r="W177" s="54">
        <v>0.2</v>
      </c>
      <c r="X177" s="46"/>
      <c r="Y177" s="54">
        <v>0.2</v>
      </c>
      <c r="Z177" s="46"/>
      <c r="AA177" s="54">
        <v>0.2</v>
      </c>
      <c r="AB177" s="4"/>
      <c r="AC177" s="68" t="s">
        <v>19</v>
      </c>
      <c r="AD177" s="6">
        <v>10</v>
      </c>
      <c r="AE177" s="1"/>
      <c r="AF177" s="6">
        <v>12</v>
      </c>
      <c r="AG177" s="1"/>
      <c r="AH177" s="6">
        <v>16</v>
      </c>
      <c r="AI177" s="1"/>
    </row>
    <row r="178" spans="1:35" ht="21.95" customHeight="1">
      <c r="A178" s="126" t="s">
        <v>12</v>
      </c>
      <c r="B178" s="119">
        <v>2</v>
      </c>
      <c r="C178" s="5"/>
      <c r="D178" s="119">
        <v>3</v>
      </c>
      <c r="E178" s="5"/>
      <c r="F178" s="119">
        <v>4</v>
      </c>
      <c r="G178" s="5"/>
      <c r="H178" s="126" t="s">
        <v>12</v>
      </c>
      <c r="I178" s="119">
        <v>2</v>
      </c>
      <c r="J178" s="5"/>
      <c r="K178" s="119">
        <v>3</v>
      </c>
      <c r="L178" s="5"/>
      <c r="M178" s="119">
        <v>4</v>
      </c>
      <c r="N178" s="5"/>
      <c r="O178" s="126" t="s">
        <v>12</v>
      </c>
      <c r="P178" s="119">
        <v>2</v>
      </c>
      <c r="Q178" s="5"/>
      <c r="R178" s="119">
        <v>3</v>
      </c>
      <c r="S178" s="5"/>
      <c r="T178" s="119">
        <v>4</v>
      </c>
      <c r="U178" s="5"/>
      <c r="V178" s="68"/>
      <c r="W178" s="7"/>
      <c r="X178" s="4"/>
      <c r="Y178" s="7"/>
      <c r="Z178" s="4"/>
      <c r="AA178" s="7"/>
      <c r="AB178" s="4"/>
      <c r="AC178" s="68" t="s">
        <v>37</v>
      </c>
      <c r="AD178" s="6" t="s">
        <v>308</v>
      </c>
      <c r="AE178" s="1"/>
      <c r="AF178" s="6" t="s">
        <v>562</v>
      </c>
      <c r="AG178" s="1"/>
      <c r="AH178" s="6">
        <v>1</v>
      </c>
      <c r="AI178" s="1"/>
    </row>
    <row r="179" spans="1:35" ht="21.95" customHeight="1">
      <c r="A179" s="3" t="s">
        <v>119</v>
      </c>
      <c r="B179" s="6">
        <v>5</v>
      </c>
      <c r="C179" s="1"/>
      <c r="D179" s="6">
        <v>5</v>
      </c>
      <c r="E179" s="1"/>
      <c r="F179" s="6">
        <v>5</v>
      </c>
      <c r="G179" s="1"/>
      <c r="H179" s="3" t="s">
        <v>104</v>
      </c>
      <c r="I179" s="6">
        <v>5</v>
      </c>
      <c r="J179" s="4"/>
      <c r="K179" s="6">
        <v>6</v>
      </c>
      <c r="L179" s="1"/>
      <c r="M179" s="6">
        <v>8</v>
      </c>
      <c r="N179" s="1"/>
      <c r="O179" s="3" t="s">
        <v>16</v>
      </c>
      <c r="P179" s="6">
        <v>0.2</v>
      </c>
      <c r="Q179" s="4"/>
      <c r="R179" s="6">
        <v>0.2</v>
      </c>
      <c r="S179" s="4"/>
      <c r="T179" s="6">
        <v>0.2</v>
      </c>
      <c r="U179" s="1"/>
      <c r="V179" s="68"/>
      <c r="W179" s="7"/>
      <c r="X179" s="4"/>
      <c r="Y179" s="7"/>
      <c r="Z179" s="4"/>
      <c r="AA179" s="7"/>
      <c r="AB179" s="4"/>
      <c r="AC179" s="68"/>
      <c r="AD179" s="7"/>
      <c r="AE179" s="4"/>
      <c r="AF179" s="7"/>
      <c r="AG179" s="4"/>
      <c r="AH179" s="7"/>
      <c r="AI179" s="4"/>
    </row>
    <row r="180" spans="1:35" ht="21.95" customHeight="1">
      <c r="A180" s="68" t="s">
        <v>18</v>
      </c>
      <c r="B180" s="7">
        <v>0.2</v>
      </c>
      <c r="C180" s="4"/>
      <c r="D180" s="7">
        <v>0.2</v>
      </c>
      <c r="E180" s="4"/>
      <c r="F180" s="7">
        <v>0.2</v>
      </c>
      <c r="G180" s="4"/>
      <c r="H180" s="68" t="s">
        <v>18</v>
      </c>
      <c r="I180" s="7">
        <v>0.2</v>
      </c>
      <c r="J180" s="4"/>
      <c r="K180" s="7">
        <v>0.2</v>
      </c>
      <c r="L180" s="4"/>
      <c r="M180" s="7">
        <v>0.2</v>
      </c>
      <c r="N180" s="4"/>
      <c r="O180" s="68"/>
      <c r="P180" s="7"/>
      <c r="Q180" s="4"/>
      <c r="R180" s="7"/>
      <c r="S180" s="4"/>
      <c r="T180" s="7"/>
      <c r="U180" s="4"/>
      <c r="V180" s="74" t="s">
        <v>447</v>
      </c>
      <c r="W180" s="6"/>
      <c r="X180" s="6">
        <v>50</v>
      </c>
      <c r="Y180" s="6"/>
      <c r="Z180" s="6">
        <v>50</v>
      </c>
      <c r="AA180" s="6"/>
      <c r="AB180" s="6">
        <v>50</v>
      </c>
      <c r="AC180" s="68"/>
      <c r="AD180" s="7"/>
      <c r="AE180" s="4"/>
      <c r="AF180" s="7"/>
      <c r="AG180" s="4"/>
      <c r="AH180" s="7"/>
      <c r="AI180" s="4"/>
    </row>
    <row r="181" spans="1:35" ht="21.95" customHeight="1">
      <c r="A181" s="68"/>
      <c r="B181" s="7"/>
      <c r="C181" s="4"/>
      <c r="D181" s="7"/>
      <c r="E181" s="4"/>
      <c r="F181" s="7"/>
      <c r="G181" s="4"/>
      <c r="H181" s="68"/>
      <c r="I181" s="7"/>
      <c r="J181" s="4"/>
      <c r="K181" s="7"/>
      <c r="L181" s="4"/>
      <c r="M181" s="7"/>
      <c r="N181" s="4"/>
      <c r="O181" s="68"/>
      <c r="P181" s="7"/>
      <c r="Q181" s="4"/>
      <c r="R181" s="7"/>
      <c r="S181" s="4"/>
      <c r="T181" s="7"/>
      <c r="U181" s="4"/>
      <c r="V181" s="149" t="s">
        <v>264</v>
      </c>
      <c r="W181" s="7">
        <v>55</v>
      </c>
      <c r="X181" s="4">
        <v>50</v>
      </c>
      <c r="Y181" s="7">
        <v>55</v>
      </c>
      <c r="Z181" s="4">
        <v>50</v>
      </c>
      <c r="AA181" s="7">
        <v>55</v>
      </c>
      <c r="AB181" s="4">
        <v>50</v>
      </c>
      <c r="AC181" s="68"/>
      <c r="AD181" s="7"/>
      <c r="AE181" s="4"/>
      <c r="AF181" s="7"/>
      <c r="AG181" s="4"/>
      <c r="AH181" s="7"/>
      <c r="AI181" s="4"/>
    </row>
    <row r="182" spans="1:35" ht="32.450000000000003" customHeight="1">
      <c r="A182" s="74" t="s">
        <v>128</v>
      </c>
      <c r="B182" s="7"/>
      <c r="C182" s="7">
        <v>60</v>
      </c>
      <c r="D182" s="7"/>
      <c r="E182" s="7">
        <v>100</v>
      </c>
      <c r="F182" s="7"/>
      <c r="G182" s="7">
        <v>120</v>
      </c>
      <c r="H182" s="74" t="s">
        <v>86</v>
      </c>
      <c r="I182" s="7"/>
      <c r="J182" s="7">
        <v>67</v>
      </c>
      <c r="K182" s="7"/>
      <c r="L182" s="7">
        <v>106</v>
      </c>
      <c r="M182" s="7"/>
      <c r="N182" s="7">
        <v>127</v>
      </c>
      <c r="O182" s="158" t="s">
        <v>445</v>
      </c>
      <c r="P182" s="7"/>
      <c r="Q182" s="7">
        <v>41</v>
      </c>
      <c r="R182" s="7"/>
      <c r="S182" s="7">
        <v>68</v>
      </c>
      <c r="T182" s="7"/>
      <c r="U182" s="7">
        <v>75</v>
      </c>
      <c r="V182" s="68" t="s">
        <v>575</v>
      </c>
      <c r="W182" s="7">
        <v>3</v>
      </c>
      <c r="X182" s="4"/>
      <c r="Y182" s="7">
        <v>3</v>
      </c>
      <c r="Z182" s="4"/>
      <c r="AA182" s="7">
        <v>3</v>
      </c>
      <c r="AB182" s="4"/>
      <c r="AC182" s="68"/>
      <c r="AD182" s="7"/>
      <c r="AE182" s="4"/>
      <c r="AF182" s="7"/>
      <c r="AG182" s="4"/>
      <c r="AH182" s="7"/>
      <c r="AI182" s="4"/>
    </row>
    <row r="183" spans="1:35" ht="21.95" customHeight="1">
      <c r="A183" s="208" t="s">
        <v>8</v>
      </c>
      <c r="B183" s="6">
        <v>75</v>
      </c>
      <c r="C183" s="1">
        <v>60</v>
      </c>
      <c r="D183" s="6">
        <v>125</v>
      </c>
      <c r="E183" s="1">
        <v>100</v>
      </c>
      <c r="F183" s="6">
        <v>150</v>
      </c>
      <c r="G183" s="1">
        <v>120</v>
      </c>
      <c r="H183" s="68" t="s">
        <v>231</v>
      </c>
      <c r="I183" s="119">
        <v>55</v>
      </c>
      <c r="J183" s="119">
        <v>41</v>
      </c>
      <c r="K183" s="119">
        <v>90</v>
      </c>
      <c r="L183" s="119">
        <v>67</v>
      </c>
      <c r="M183" s="119">
        <v>100</v>
      </c>
      <c r="N183" s="119">
        <v>75</v>
      </c>
      <c r="O183" s="3" t="s">
        <v>573</v>
      </c>
      <c r="P183" s="119">
        <v>55</v>
      </c>
      <c r="Q183" s="5">
        <v>41</v>
      </c>
      <c r="R183" s="119">
        <v>90</v>
      </c>
      <c r="S183" s="5">
        <v>68</v>
      </c>
      <c r="T183" s="119">
        <v>100</v>
      </c>
      <c r="U183" s="5">
        <v>75</v>
      </c>
      <c r="V183" s="68" t="s">
        <v>446</v>
      </c>
      <c r="W183" s="7">
        <v>3</v>
      </c>
      <c r="X183" s="4"/>
      <c r="Y183" s="7">
        <v>3</v>
      </c>
      <c r="Z183" s="4"/>
      <c r="AA183" s="7">
        <v>3</v>
      </c>
      <c r="AB183" s="4"/>
      <c r="AC183" s="68"/>
      <c r="AD183" s="7"/>
      <c r="AE183" s="4"/>
      <c r="AF183" s="7"/>
      <c r="AG183" s="4"/>
      <c r="AH183" s="7"/>
      <c r="AI183" s="4"/>
    </row>
    <row r="184" spans="1:35" ht="21.95" customHeight="1">
      <c r="A184" s="68" t="s">
        <v>21</v>
      </c>
      <c r="B184" s="7">
        <v>10</v>
      </c>
      <c r="C184" s="4"/>
      <c r="D184" s="7">
        <v>16</v>
      </c>
      <c r="E184" s="4"/>
      <c r="F184" s="7">
        <v>20</v>
      </c>
      <c r="G184" s="4"/>
      <c r="H184" s="68" t="s">
        <v>83</v>
      </c>
      <c r="I184" s="7">
        <v>40</v>
      </c>
      <c r="J184" s="4">
        <v>26</v>
      </c>
      <c r="K184" s="7">
        <v>60</v>
      </c>
      <c r="L184" s="4">
        <v>39</v>
      </c>
      <c r="M184" s="7">
        <v>80</v>
      </c>
      <c r="N184" s="4">
        <v>52</v>
      </c>
      <c r="O184" s="3" t="s">
        <v>12</v>
      </c>
      <c r="P184" s="6">
        <v>2</v>
      </c>
      <c r="Q184" s="4"/>
      <c r="R184" s="7">
        <v>3</v>
      </c>
      <c r="S184" s="4"/>
      <c r="T184" s="7">
        <v>4</v>
      </c>
      <c r="U184" s="7"/>
      <c r="V184" s="68" t="s">
        <v>12</v>
      </c>
      <c r="W184" s="7">
        <v>2</v>
      </c>
      <c r="X184" s="4"/>
      <c r="Y184" s="7">
        <v>2</v>
      </c>
      <c r="Z184" s="4"/>
      <c r="AA184" s="7">
        <v>2</v>
      </c>
      <c r="AB184" s="4"/>
      <c r="AC184" s="68"/>
      <c r="AD184" s="7"/>
      <c r="AE184" s="4"/>
      <c r="AF184" s="7"/>
      <c r="AG184" s="4"/>
      <c r="AH184" s="7"/>
      <c r="AI184" s="4"/>
    </row>
    <row r="185" spans="1:35" ht="21.95" customHeight="1">
      <c r="A185" s="3" t="s">
        <v>16</v>
      </c>
      <c r="B185" s="7">
        <v>10</v>
      </c>
      <c r="C185" s="4"/>
      <c r="D185" s="7">
        <v>16</v>
      </c>
      <c r="E185" s="4"/>
      <c r="F185" s="7">
        <v>20</v>
      </c>
      <c r="G185" s="4"/>
      <c r="H185" s="68" t="s">
        <v>37</v>
      </c>
      <c r="I185" s="7" t="s">
        <v>35</v>
      </c>
      <c r="J185" s="4"/>
      <c r="K185" s="7" t="s">
        <v>308</v>
      </c>
      <c r="L185" s="4"/>
      <c r="M185" s="7" t="s">
        <v>569</v>
      </c>
      <c r="N185" s="147"/>
      <c r="O185" s="68" t="s">
        <v>21</v>
      </c>
      <c r="P185" s="6">
        <v>5</v>
      </c>
      <c r="Q185" s="4"/>
      <c r="R185" s="6">
        <v>5</v>
      </c>
      <c r="S185" s="4"/>
      <c r="T185" s="6">
        <v>5</v>
      </c>
      <c r="U185" s="1"/>
      <c r="V185" s="3" t="s">
        <v>227</v>
      </c>
      <c r="W185" s="7">
        <v>0.3</v>
      </c>
      <c r="X185" s="4"/>
      <c r="Y185" s="6">
        <v>0.3</v>
      </c>
      <c r="Z185" s="1"/>
      <c r="AA185" s="6">
        <v>0.3</v>
      </c>
      <c r="AB185" s="1"/>
      <c r="AC185" s="68"/>
      <c r="AD185" s="7"/>
      <c r="AE185" s="4"/>
      <c r="AF185" s="7"/>
      <c r="AG185" s="4"/>
      <c r="AH185" s="7"/>
      <c r="AI185" s="4"/>
    </row>
    <row r="186" spans="1:35" ht="21.95" customHeight="1">
      <c r="A186" s="208" t="s">
        <v>12</v>
      </c>
      <c r="B186" s="7">
        <v>3</v>
      </c>
      <c r="C186" s="4"/>
      <c r="D186" s="7">
        <v>4</v>
      </c>
      <c r="E186" s="4"/>
      <c r="F186" s="7">
        <v>5</v>
      </c>
      <c r="G186" s="4"/>
      <c r="H186" s="3" t="s">
        <v>19</v>
      </c>
      <c r="I186" s="6">
        <v>8</v>
      </c>
      <c r="J186" s="4"/>
      <c r="K186" s="6">
        <v>12</v>
      </c>
      <c r="L186" s="1"/>
      <c r="M186" s="6">
        <v>14</v>
      </c>
      <c r="N186" s="170"/>
      <c r="O186" s="3" t="s">
        <v>18</v>
      </c>
      <c r="P186" s="6">
        <v>3</v>
      </c>
      <c r="Q186" s="4"/>
      <c r="R186" s="6">
        <v>3</v>
      </c>
      <c r="S186" s="4"/>
      <c r="T186" s="6">
        <v>3</v>
      </c>
      <c r="U186" s="1"/>
      <c r="V186" s="68"/>
      <c r="W186" s="7"/>
      <c r="X186" s="4"/>
      <c r="Y186" s="7"/>
      <c r="Z186" s="4"/>
      <c r="AA186" s="7"/>
      <c r="AB186" s="4"/>
      <c r="AC186" s="68"/>
      <c r="AD186" s="7"/>
      <c r="AE186" s="4"/>
      <c r="AF186" s="7"/>
      <c r="AG186" s="4"/>
      <c r="AH186" s="7"/>
      <c r="AI186" s="4"/>
    </row>
    <row r="187" spans="1:35" ht="21.95" customHeight="1">
      <c r="A187" s="68" t="s">
        <v>37</v>
      </c>
      <c r="B187" s="7" t="s">
        <v>563</v>
      </c>
      <c r="C187" s="4"/>
      <c r="D187" s="7">
        <v>0.5</v>
      </c>
      <c r="E187" s="4"/>
      <c r="F187" s="7" t="s">
        <v>308</v>
      </c>
      <c r="G187" s="4"/>
      <c r="H187" s="68"/>
      <c r="I187" s="7"/>
      <c r="J187" s="4"/>
      <c r="K187" s="7"/>
      <c r="L187" s="4"/>
      <c r="M187" s="7"/>
      <c r="N187" s="147"/>
      <c r="O187" s="68" t="s">
        <v>37</v>
      </c>
      <c r="P187" s="7">
        <v>0.5</v>
      </c>
      <c r="Q187" s="4"/>
      <c r="R187" s="7" t="s">
        <v>308</v>
      </c>
      <c r="S187" s="4"/>
      <c r="T187" s="7" t="s">
        <v>569</v>
      </c>
      <c r="U187" s="4"/>
      <c r="V187" s="74" t="s">
        <v>403</v>
      </c>
      <c r="W187" s="7"/>
      <c r="X187" s="7">
        <v>66</v>
      </c>
      <c r="Y187" s="7"/>
      <c r="Z187" s="7">
        <v>108</v>
      </c>
      <c r="AA187" s="7"/>
      <c r="AB187" s="7">
        <v>138</v>
      </c>
      <c r="AC187" s="68"/>
      <c r="AD187" s="7"/>
      <c r="AE187" s="4"/>
      <c r="AF187" s="7"/>
      <c r="AG187" s="4"/>
      <c r="AH187" s="7"/>
      <c r="AI187" s="4"/>
    </row>
    <row r="188" spans="1:35" ht="21.95" customHeight="1">
      <c r="A188" s="68"/>
      <c r="B188" s="7"/>
      <c r="C188" s="4"/>
      <c r="D188" s="7"/>
      <c r="E188" s="4"/>
      <c r="F188" s="7"/>
      <c r="G188" s="4"/>
      <c r="H188" s="68"/>
      <c r="I188" s="7"/>
      <c r="J188" s="4"/>
      <c r="K188" s="7"/>
      <c r="L188" s="4"/>
      <c r="M188" s="7"/>
      <c r="N188" s="147"/>
      <c r="O188" s="68"/>
      <c r="P188" s="7"/>
      <c r="Q188" s="4"/>
      <c r="R188" s="7"/>
      <c r="S188" s="4"/>
      <c r="T188" s="7"/>
      <c r="U188" s="4"/>
      <c r="V188" s="136" t="s">
        <v>83</v>
      </c>
      <c r="W188" s="7">
        <v>70</v>
      </c>
      <c r="X188" s="4">
        <v>46</v>
      </c>
      <c r="Y188" s="7">
        <v>120</v>
      </c>
      <c r="Z188" s="4">
        <v>78</v>
      </c>
      <c r="AA188" s="7">
        <v>150</v>
      </c>
      <c r="AB188" s="4">
        <v>98</v>
      </c>
      <c r="AC188" s="68"/>
      <c r="AD188" s="7"/>
      <c r="AE188" s="4"/>
      <c r="AF188" s="7"/>
      <c r="AG188" s="4"/>
      <c r="AH188" s="7"/>
      <c r="AI188" s="4"/>
    </row>
    <row r="189" spans="1:35" ht="26.25" customHeight="1">
      <c r="A189" s="74" t="s">
        <v>33</v>
      </c>
      <c r="B189" s="7"/>
      <c r="C189" s="7">
        <v>30</v>
      </c>
      <c r="D189" s="7"/>
      <c r="E189" s="7">
        <v>34</v>
      </c>
      <c r="F189" s="7"/>
      <c r="G189" s="7">
        <v>49</v>
      </c>
      <c r="H189" s="74" t="s">
        <v>40</v>
      </c>
      <c r="I189" s="7"/>
      <c r="J189" s="7">
        <v>29</v>
      </c>
      <c r="K189" s="7"/>
      <c r="L189" s="7">
        <v>36</v>
      </c>
      <c r="M189" s="7"/>
      <c r="N189" s="196">
        <v>36</v>
      </c>
      <c r="O189" s="74" t="s">
        <v>343</v>
      </c>
      <c r="P189" s="7"/>
      <c r="Q189" s="7"/>
      <c r="R189" s="7"/>
      <c r="S189" s="7"/>
      <c r="T189" s="7"/>
      <c r="U189" s="7"/>
      <c r="V189" s="137" t="s">
        <v>12</v>
      </c>
      <c r="W189" s="7">
        <v>8</v>
      </c>
      <c r="X189" s="4"/>
      <c r="Y189" s="7">
        <v>10</v>
      </c>
      <c r="Z189" s="4"/>
      <c r="AA189" s="7">
        <v>14</v>
      </c>
      <c r="AB189" s="4"/>
      <c r="AC189" s="68"/>
      <c r="AD189" s="7"/>
      <c r="AE189" s="4"/>
      <c r="AF189" s="7"/>
      <c r="AG189" s="4"/>
      <c r="AH189" s="7"/>
      <c r="AI189" s="4"/>
    </row>
    <row r="190" spans="1:35" ht="21.95" customHeight="1">
      <c r="A190" s="208" t="s">
        <v>20</v>
      </c>
      <c r="B190" s="6">
        <v>15</v>
      </c>
      <c r="C190" s="1">
        <v>10.5</v>
      </c>
      <c r="D190" s="6">
        <v>20</v>
      </c>
      <c r="E190" s="1">
        <v>14</v>
      </c>
      <c r="F190" s="6">
        <v>30</v>
      </c>
      <c r="G190" s="1">
        <v>21</v>
      </c>
      <c r="H190" s="68" t="s">
        <v>117</v>
      </c>
      <c r="I190" s="7">
        <v>20</v>
      </c>
      <c r="J190" s="4">
        <v>18</v>
      </c>
      <c r="K190" s="7">
        <v>25</v>
      </c>
      <c r="L190" s="4">
        <v>22.5</v>
      </c>
      <c r="M190" s="7">
        <v>25</v>
      </c>
      <c r="N190" s="147">
        <v>22.5</v>
      </c>
      <c r="O190" s="208" t="s">
        <v>117</v>
      </c>
      <c r="P190" s="7">
        <v>30</v>
      </c>
      <c r="Q190" s="4">
        <v>27</v>
      </c>
      <c r="R190" s="7">
        <v>35</v>
      </c>
      <c r="S190" s="4">
        <v>31</v>
      </c>
      <c r="T190" s="7">
        <v>40</v>
      </c>
      <c r="U190" s="4">
        <v>36</v>
      </c>
      <c r="V190" s="176" t="s">
        <v>376</v>
      </c>
      <c r="W190" s="69">
        <v>20</v>
      </c>
      <c r="X190" s="24">
        <v>20</v>
      </c>
      <c r="Y190" s="69">
        <v>30</v>
      </c>
      <c r="Z190" s="24">
        <v>30</v>
      </c>
      <c r="AA190" s="69">
        <v>40</v>
      </c>
      <c r="AB190" s="24">
        <v>40</v>
      </c>
      <c r="AC190" s="68"/>
      <c r="AD190" s="7"/>
      <c r="AE190" s="4"/>
      <c r="AF190" s="7"/>
      <c r="AG190" s="4"/>
      <c r="AH190" s="7"/>
      <c r="AI190" s="4"/>
    </row>
    <row r="191" spans="1:35" ht="21.95" customHeight="1">
      <c r="A191" s="208" t="s">
        <v>576</v>
      </c>
      <c r="B191" s="6">
        <v>25</v>
      </c>
      <c r="C191" s="1">
        <v>20</v>
      </c>
      <c r="D191" s="6">
        <v>25</v>
      </c>
      <c r="E191" s="1">
        <v>20</v>
      </c>
      <c r="F191" s="6">
        <v>35</v>
      </c>
      <c r="G191" s="1">
        <v>28</v>
      </c>
      <c r="H191" s="68" t="s">
        <v>335</v>
      </c>
      <c r="I191" s="7">
        <v>12</v>
      </c>
      <c r="J191" s="4">
        <v>11</v>
      </c>
      <c r="K191" s="7">
        <v>15</v>
      </c>
      <c r="L191" s="4">
        <v>13.5</v>
      </c>
      <c r="M191" s="7">
        <v>15</v>
      </c>
      <c r="N191" s="4">
        <v>13.5</v>
      </c>
      <c r="O191" s="15" t="s">
        <v>17</v>
      </c>
      <c r="P191" s="121">
        <v>7.5</v>
      </c>
      <c r="Q191" s="124">
        <v>7.5</v>
      </c>
      <c r="R191" s="121">
        <v>7.5</v>
      </c>
      <c r="S191" s="124">
        <v>7.5</v>
      </c>
      <c r="T191" s="121">
        <v>7.5</v>
      </c>
      <c r="U191" s="124">
        <v>7.5</v>
      </c>
      <c r="V191" s="68"/>
      <c r="W191" s="7"/>
      <c r="X191" s="4"/>
      <c r="Y191" s="7"/>
      <c r="Z191" s="4"/>
      <c r="AA191" s="7"/>
      <c r="AB191" s="4"/>
      <c r="AC191" s="68"/>
      <c r="AD191" s="7"/>
      <c r="AE191" s="4"/>
      <c r="AF191" s="7"/>
      <c r="AG191" s="4"/>
      <c r="AH191" s="7"/>
      <c r="AI191" s="4"/>
    </row>
    <row r="192" spans="1:35" ht="21.95" customHeight="1">
      <c r="A192" s="154" t="s">
        <v>23</v>
      </c>
      <c r="B192" s="7">
        <v>3</v>
      </c>
      <c r="C192" s="4"/>
      <c r="D192" s="7">
        <v>3</v>
      </c>
      <c r="E192" s="4"/>
      <c r="F192" s="7">
        <v>3</v>
      </c>
      <c r="G192" s="4"/>
      <c r="H192" s="125" t="s">
        <v>103</v>
      </c>
      <c r="I192" s="121">
        <v>5</v>
      </c>
      <c r="J192" s="121"/>
      <c r="K192" s="121">
        <v>5</v>
      </c>
      <c r="L192" s="121"/>
      <c r="M192" s="121">
        <v>5</v>
      </c>
      <c r="N192" s="121"/>
      <c r="O192" s="125" t="s">
        <v>314</v>
      </c>
      <c r="P192" s="121">
        <v>7.5</v>
      </c>
      <c r="Q192" s="124">
        <v>7.5</v>
      </c>
      <c r="R192" s="121">
        <v>7.5</v>
      </c>
      <c r="S192" s="124">
        <v>7.5</v>
      </c>
      <c r="T192" s="121">
        <v>7.5</v>
      </c>
      <c r="U192" s="124">
        <v>7.5</v>
      </c>
      <c r="V192" s="68"/>
      <c r="W192" s="7"/>
      <c r="X192" s="4"/>
      <c r="Y192" s="7"/>
      <c r="Z192" s="4"/>
      <c r="AA192" s="7"/>
      <c r="AB192" s="4"/>
      <c r="AC192" s="68"/>
      <c r="AD192" s="7"/>
      <c r="AE192" s="4"/>
      <c r="AF192" s="7"/>
      <c r="AG192" s="4"/>
      <c r="AH192" s="7"/>
      <c r="AI192" s="4"/>
    </row>
    <row r="193" spans="1:35" ht="21.95" customHeight="1">
      <c r="A193" s="154" t="s">
        <v>42</v>
      </c>
      <c r="B193" s="7">
        <v>7</v>
      </c>
      <c r="C193" s="4"/>
      <c r="D193" s="7">
        <v>8</v>
      </c>
      <c r="E193" s="4"/>
      <c r="F193" s="7">
        <v>12</v>
      </c>
      <c r="G193" s="4"/>
      <c r="H193" s="149" t="s">
        <v>37</v>
      </c>
      <c r="I193" s="7">
        <v>0.2</v>
      </c>
      <c r="J193" s="4"/>
      <c r="K193" s="7">
        <v>0.2</v>
      </c>
      <c r="L193" s="4"/>
      <c r="M193" s="7">
        <v>0.2</v>
      </c>
      <c r="N193" s="4"/>
      <c r="O193" s="208" t="s">
        <v>264</v>
      </c>
      <c r="P193" s="82">
        <v>5</v>
      </c>
      <c r="Q193" s="47">
        <v>5</v>
      </c>
      <c r="R193" s="82">
        <v>5</v>
      </c>
      <c r="S193" s="47">
        <v>5</v>
      </c>
      <c r="T193" s="82">
        <v>5</v>
      </c>
      <c r="U193" s="4">
        <v>5</v>
      </c>
      <c r="V193" s="164" t="s">
        <v>40</v>
      </c>
      <c r="W193" s="7"/>
      <c r="X193" s="7">
        <v>19</v>
      </c>
      <c r="Y193" s="7"/>
      <c r="Z193" s="7">
        <v>27</v>
      </c>
      <c r="AA193" s="7"/>
      <c r="AB193" s="7">
        <v>35</v>
      </c>
      <c r="AC193" s="68"/>
      <c r="AD193" s="7"/>
      <c r="AE193" s="4"/>
      <c r="AF193" s="7"/>
      <c r="AG193" s="4"/>
      <c r="AH193" s="7"/>
      <c r="AI193" s="4"/>
    </row>
    <row r="194" spans="1:35" ht="21.95" customHeight="1">
      <c r="A194" s="149"/>
      <c r="B194" s="7"/>
      <c r="C194" s="4"/>
      <c r="D194" s="7"/>
      <c r="E194" s="4"/>
      <c r="F194" s="7"/>
      <c r="G194" s="4"/>
      <c r="H194" s="68"/>
      <c r="I194" s="7"/>
      <c r="J194" s="4"/>
      <c r="K194" s="7"/>
      <c r="L194" s="4"/>
      <c r="M194" s="7"/>
      <c r="N194" s="4"/>
      <c r="O194" s="208" t="s">
        <v>23</v>
      </c>
      <c r="P194" s="7">
        <v>5</v>
      </c>
      <c r="Q194" s="4">
        <v>5</v>
      </c>
      <c r="R194" s="7">
        <v>5</v>
      </c>
      <c r="S194" s="4">
        <v>5</v>
      </c>
      <c r="T194" s="7">
        <v>5</v>
      </c>
      <c r="U194" s="4">
        <v>5</v>
      </c>
      <c r="V194" s="149" t="s">
        <v>20</v>
      </c>
      <c r="W194" s="7">
        <v>15</v>
      </c>
      <c r="X194" s="4">
        <v>10</v>
      </c>
      <c r="Y194" s="7">
        <v>20</v>
      </c>
      <c r="Z194" s="4">
        <v>14</v>
      </c>
      <c r="AA194" s="7">
        <v>25</v>
      </c>
      <c r="AB194" s="4">
        <v>17</v>
      </c>
      <c r="AC194" s="68"/>
      <c r="AD194" s="7"/>
      <c r="AE194" s="4"/>
      <c r="AF194" s="7"/>
      <c r="AG194" s="4"/>
      <c r="AH194" s="7"/>
      <c r="AI194" s="4"/>
    </row>
    <row r="195" spans="1:35" ht="21.95" customHeight="1">
      <c r="A195" s="68"/>
      <c r="B195" s="68"/>
      <c r="C195" s="68"/>
      <c r="D195" s="68"/>
      <c r="E195" s="68"/>
      <c r="F195" s="68"/>
      <c r="G195" s="68"/>
      <c r="H195" s="164" t="s">
        <v>29</v>
      </c>
      <c r="I195" s="7"/>
      <c r="J195" s="4"/>
      <c r="K195" s="7"/>
      <c r="L195" s="4"/>
      <c r="M195" s="7"/>
      <c r="N195" s="4"/>
      <c r="O195" s="68" t="s">
        <v>109</v>
      </c>
      <c r="P195" s="7">
        <v>20</v>
      </c>
      <c r="Q195" s="4">
        <v>20</v>
      </c>
      <c r="R195" s="7">
        <v>30</v>
      </c>
      <c r="S195" s="4">
        <v>30</v>
      </c>
      <c r="T195" s="7">
        <v>40</v>
      </c>
      <c r="U195" s="4">
        <v>40</v>
      </c>
      <c r="V195" s="68" t="s">
        <v>232</v>
      </c>
      <c r="W195" s="7">
        <v>10</v>
      </c>
      <c r="X195" s="4">
        <v>9</v>
      </c>
      <c r="Y195" s="7">
        <v>15</v>
      </c>
      <c r="Z195" s="4">
        <v>13</v>
      </c>
      <c r="AA195" s="7">
        <v>20</v>
      </c>
      <c r="AB195" s="4">
        <v>18</v>
      </c>
      <c r="AC195" s="68"/>
      <c r="AD195" s="7"/>
      <c r="AE195" s="4"/>
      <c r="AF195" s="7"/>
      <c r="AG195" s="4"/>
      <c r="AH195" s="7"/>
      <c r="AI195" s="4"/>
    </row>
    <row r="196" spans="1:35" ht="21.95" customHeight="1">
      <c r="A196" s="68"/>
      <c r="B196" s="68"/>
      <c r="C196" s="68"/>
      <c r="D196" s="68"/>
      <c r="E196" s="68"/>
      <c r="F196" s="68"/>
      <c r="G196" s="68"/>
      <c r="H196" s="68" t="s">
        <v>53</v>
      </c>
      <c r="I196" s="7" t="s">
        <v>190</v>
      </c>
      <c r="J196" s="4" t="s">
        <v>191</v>
      </c>
      <c r="K196" s="7" t="s">
        <v>190</v>
      </c>
      <c r="L196" s="4" t="s">
        <v>191</v>
      </c>
      <c r="M196" s="7" t="s">
        <v>190</v>
      </c>
      <c r="N196" s="4" t="s">
        <v>191</v>
      </c>
      <c r="O196" s="68" t="s">
        <v>26</v>
      </c>
      <c r="P196" s="7">
        <v>0.2</v>
      </c>
      <c r="Q196" s="4"/>
      <c r="R196" s="7">
        <v>0.2</v>
      </c>
      <c r="S196" s="4"/>
      <c r="T196" s="7">
        <v>0.2</v>
      </c>
      <c r="U196" s="4"/>
      <c r="V196" s="68" t="s">
        <v>22</v>
      </c>
      <c r="W196" s="7">
        <v>2</v>
      </c>
      <c r="X196" s="4"/>
      <c r="Y196" s="7">
        <v>2</v>
      </c>
      <c r="Z196" s="4"/>
      <c r="AA196" s="7">
        <v>2</v>
      </c>
      <c r="AB196" s="4"/>
      <c r="AC196" s="68"/>
      <c r="AD196" s="7"/>
      <c r="AE196" s="4"/>
      <c r="AF196" s="7"/>
      <c r="AG196" s="4"/>
      <c r="AH196" s="7"/>
      <c r="AI196" s="4"/>
    </row>
    <row r="197" spans="1:35" ht="21.95" customHeight="1">
      <c r="A197" s="68"/>
      <c r="B197" s="68"/>
      <c r="C197" s="68"/>
      <c r="D197" s="68"/>
      <c r="E197" s="68"/>
      <c r="F197" s="68"/>
      <c r="G197" s="68"/>
      <c r="H197" s="68"/>
      <c r="I197" s="68"/>
      <c r="J197" s="68"/>
      <c r="K197" s="68"/>
      <c r="L197" s="68"/>
      <c r="M197" s="68"/>
      <c r="N197" s="68"/>
      <c r="O197" s="3" t="s">
        <v>19</v>
      </c>
      <c r="P197" s="7">
        <v>9</v>
      </c>
      <c r="Q197" s="4"/>
      <c r="R197" s="7">
        <v>10</v>
      </c>
      <c r="S197" s="4"/>
      <c r="T197" s="7">
        <v>12</v>
      </c>
      <c r="U197" s="4"/>
      <c r="V197" s="125" t="s">
        <v>103</v>
      </c>
      <c r="W197" s="121">
        <v>5</v>
      </c>
      <c r="X197" s="121"/>
      <c r="Y197" s="121">
        <v>5</v>
      </c>
      <c r="Z197" s="121"/>
      <c r="AA197" s="121">
        <v>5</v>
      </c>
      <c r="AB197" s="121"/>
      <c r="AC197" s="68"/>
      <c r="AD197" s="7"/>
      <c r="AE197" s="4"/>
      <c r="AF197" s="7"/>
      <c r="AG197" s="4"/>
      <c r="AH197" s="7"/>
      <c r="AI197" s="4"/>
    </row>
    <row r="198" spans="1:35" ht="21.95" customHeight="1">
      <c r="A198" s="68"/>
      <c r="B198" s="7"/>
      <c r="C198" s="4"/>
      <c r="D198" s="7"/>
      <c r="E198" s="4"/>
      <c r="F198" s="7"/>
      <c r="G198" s="4"/>
      <c r="H198" s="68"/>
      <c r="I198" s="7"/>
      <c r="J198" s="4"/>
      <c r="K198" s="7"/>
      <c r="L198" s="4"/>
      <c r="M198" s="7"/>
      <c r="N198" s="4"/>
      <c r="O198" s="68"/>
      <c r="P198" s="7"/>
      <c r="Q198" s="4"/>
      <c r="R198" s="7"/>
      <c r="S198" s="4"/>
      <c r="T198" s="7"/>
      <c r="U198" s="4"/>
      <c r="V198" s="68" t="s">
        <v>37</v>
      </c>
      <c r="W198" s="7">
        <v>0.3</v>
      </c>
      <c r="X198" s="4"/>
      <c r="Y198" s="7">
        <v>0.3</v>
      </c>
      <c r="Z198" s="4"/>
      <c r="AA198" s="7">
        <v>0.3</v>
      </c>
      <c r="AB198" s="4"/>
      <c r="AC198" s="68"/>
      <c r="AD198" s="7"/>
      <c r="AE198" s="4"/>
      <c r="AF198" s="7"/>
      <c r="AG198" s="4"/>
      <c r="AH198" s="7"/>
      <c r="AI198" s="4"/>
    </row>
    <row r="199" spans="1:35" ht="21.95" customHeight="1">
      <c r="A199" s="74" t="s">
        <v>452</v>
      </c>
      <c r="B199" s="7"/>
      <c r="C199" s="7">
        <v>200</v>
      </c>
      <c r="D199" s="7"/>
      <c r="E199" s="7">
        <v>200</v>
      </c>
      <c r="F199" s="7"/>
      <c r="G199" s="7">
        <v>200</v>
      </c>
      <c r="H199" s="74" t="s">
        <v>91</v>
      </c>
      <c r="I199" s="7"/>
      <c r="J199" s="7">
        <v>200</v>
      </c>
      <c r="K199" s="7"/>
      <c r="L199" s="7">
        <v>200</v>
      </c>
      <c r="M199" s="7"/>
      <c r="N199" s="7">
        <v>200</v>
      </c>
      <c r="O199" s="74" t="s">
        <v>194</v>
      </c>
      <c r="P199" s="7"/>
      <c r="Q199" s="7">
        <v>200</v>
      </c>
      <c r="R199" s="7"/>
      <c r="S199" s="7">
        <v>200</v>
      </c>
      <c r="T199" s="7"/>
      <c r="U199" s="7">
        <v>200</v>
      </c>
      <c r="V199" s="68"/>
      <c r="W199" s="7"/>
      <c r="X199" s="4"/>
      <c r="Y199" s="7"/>
      <c r="Z199" s="4"/>
      <c r="AA199" s="7"/>
      <c r="AB199" s="4"/>
      <c r="AC199" s="74" t="s">
        <v>211</v>
      </c>
      <c r="AD199" s="7"/>
      <c r="AE199" s="7">
        <v>200</v>
      </c>
      <c r="AF199" s="7"/>
      <c r="AG199" s="7">
        <v>200</v>
      </c>
      <c r="AH199" s="7"/>
      <c r="AI199" s="7">
        <v>200</v>
      </c>
    </row>
    <row r="200" spans="1:35" ht="37.5" customHeight="1">
      <c r="A200" s="68" t="s">
        <v>451</v>
      </c>
      <c r="B200" s="7">
        <v>60</v>
      </c>
      <c r="C200" s="4"/>
      <c r="D200" s="7">
        <v>60</v>
      </c>
      <c r="E200" s="4"/>
      <c r="F200" s="7">
        <v>60</v>
      </c>
      <c r="G200" s="4"/>
      <c r="H200" s="8" t="s">
        <v>572</v>
      </c>
      <c r="I200" s="61">
        <v>200</v>
      </c>
      <c r="J200" s="4"/>
      <c r="K200" s="7">
        <v>200</v>
      </c>
      <c r="L200" s="14"/>
      <c r="M200" s="61">
        <v>200</v>
      </c>
      <c r="N200" s="14"/>
      <c r="O200" s="79" t="s">
        <v>132</v>
      </c>
      <c r="P200" s="7">
        <v>60</v>
      </c>
      <c r="Q200" s="4"/>
      <c r="R200" s="7">
        <v>60</v>
      </c>
      <c r="S200" s="4"/>
      <c r="T200" s="7">
        <v>60</v>
      </c>
      <c r="U200" s="14"/>
      <c r="V200" s="68"/>
      <c r="W200" s="7"/>
      <c r="X200" s="4"/>
      <c r="Y200" s="7"/>
      <c r="Z200" s="4"/>
      <c r="AA200" s="7"/>
      <c r="AB200" s="4"/>
      <c r="AC200" s="79" t="s">
        <v>130</v>
      </c>
      <c r="AD200" s="7">
        <v>60</v>
      </c>
      <c r="AE200" s="4"/>
      <c r="AF200" s="7">
        <v>60</v>
      </c>
      <c r="AG200" s="4"/>
      <c r="AH200" s="7">
        <v>60</v>
      </c>
      <c r="AI200" s="14"/>
    </row>
    <row r="201" spans="1:35" ht="21.95" customHeight="1">
      <c r="A201" s="155" t="s">
        <v>23</v>
      </c>
      <c r="B201" s="152">
        <v>10</v>
      </c>
      <c r="C201" s="153"/>
      <c r="D201" s="152">
        <v>10</v>
      </c>
      <c r="E201" s="153"/>
      <c r="F201" s="152">
        <v>10</v>
      </c>
      <c r="G201" s="153"/>
      <c r="H201" s="160"/>
      <c r="I201" s="161"/>
      <c r="J201" s="153"/>
      <c r="K201" s="152"/>
      <c r="L201" s="162"/>
      <c r="M201" s="161"/>
      <c r="N201" s="162"/>
      <c r="O201" s="3" t="s">
        <v>23</v>
      </c>
      <c r="P201" s="7">
        <v>20</v>
      </c>
      <c r="Q201" s="4"/>
      <c r="R201" s="7">
        <v>20</v>
      </c>
      <c r="S201" s="4"/>
      <c r="T201" s="7">
        <v>20</v>
      </c>
      <c r="U201" s="14"/>
      <c r="V201" s="68"/>
      <c r="W201" s="7"/>
      <c r="X201" s="4"/>
      <c r="Y201" s="7"/>
      <c r="Z201" s="4"/>
      <c r="AA201" s="7"/>
      <c r="AB201" s="4"/>
      <c r="AC201" s="3" t="s">
        <v>23</v>
      </c>
      <c r="AD201" s="7">
        <v>20</v>
      </c>
      <c r="AE201" s="4"/>
      <c r="AF201" s="7">
        <v>20</v>
      </c>
      <c r="AG201" s="4"/>
      <c r="AH201" s="7">
        <v>20</v>
      </c>
      <c r="AI201" s="14"/>
    </row>
    <row r="202" spans="1:35" ht="21.95" customHeight="1">
      <c r="A202" s="8" t="s">
        <v>303</v>
      </c>
      <c r="B202" s="121">
        <v>100</v>
      </c>
      <c r="C202" s="124"/>
      <c r="D202" s="121">
        <v>150</v>
      </c>
      <c r="E202" s="124"/>
      <c r="F202" s="121">
        <v>180</v>
      </c>
      <c r="G202" s="124"/>
      <c r="H202" s="68"/>
      <c r="I202" s="7"/>
      <c r="J202" s="4"/>
      <c r="K202" s="7"/>
      <c r="L202" s="4"/>
      <c r="M202" s="7"/>
      <c r="N202" s="4"/>
      <c r="O202" s="68"/>
      <c r="P202" s="7"/>
      <c r="Q202" s="4"/>
      <c r="R202" s="7"/>
      <c r="S202" s="4"/>
      <c r="T202" s="7"/>
      <c r="U202" s="4"/>
      <c r="V202" s="68"/>
      <c r="W202" s="7"/>
      <c r="X202" s="4"/>
      <c r="Y202" s="7"/>
      <c r="Z202" s="4"/>
      <c r="AA202" s="7"/>
      <c r="AB202" s="4"/>
      <c r="AC202" s="68"/>
      <c r="AD202" s="7"/>
      <c r="AE202" s="4"/>
      <c r="AF202" s="7"/>
      <c r="AG202" s="4"/>
      <c r="AH202" s="7"/>
      <c r="AI202" s="4"/>
    </row>
    <row r="203" spans="1:35" ht="21.95" customHeight="1">
      <c r="A203" s="68"/>
      <c r="B203" s="7"/>
      <c r="C203" s="4"/>
      <c r="D203" s="7"/>
      <c r="E203" s="4"/>
      <c r="F203" s="7"/>
      <c r="G203" s="4"/>
      <c r="H203" s="68"/>
      <c r="I203" s="7"/>
      <c r="J203" s="4"/>
      <c r="K203" s="7"/>
      <c r="L203" s="4"/>
      <c r="M203" s="7"/>
      <c r="N203" s="4"/>
      <c r="O203" s="68"/>
      <c r="P203" s="7"/>
      <c r="Q203" s="4"/>
      <c r="R203" s="7"/>
      <c r="S203" s="4"/>
      <c r="T203" s="7"/>
      <c r="U203" s="4"/>
      <c r="V203" s="74" t="s">
        <v>204</v>
      </c>
      <c r="W203" s="7"/>
      <c r="X203" s="7">
        <v>200</v>
      </c>
      <c r="Y203" s="7"/>
      <c r="Z203" s="7">
        <v>200</v>
      </c>
      <c r="AA203" s="7"/>
      <c r="AB203" s="7">
        <v>200</v>
      </c>
      <c r="AC203" s="68"/>
      <c r="AD203" s="7"/>
      <c r="AE203" s="4"/>
      <c r="AF203" s="7"/>
      <c r="AG203" s="4"/>
      <c r="AH203" s="7"/>
      <c r="AI203" s="4"/>
    </row>
    <row r="204" spans="1:35" ht="21.95" customHeight="1">
      <c r="A204" s="68"/>
      <c r="B204" s="7"/>
      <c r="C204" s="4"/>
      <c r="D204" s="7"/>
      <c r="E204" s="4"/>
      <c r="F204" s="7"/>
      <c r="G204" s="4"/>
      <c r="H204" s="68"/>
      <c r="I204" s="7"/>
      <c r="J204" s="4"/>
      <c r="K204" s="7"/>
      <c r="L204" s="4"/>
      <c r="M204" s="7"/>
      <c r="N204" s="4"/>
      <c r="O204" s="68"/>
      <c r="P204" s="7"/>
      <c r="Q204" s="4"/>
      <c r="R204" s="7"/>
      <c r="S204" s="4"/>
      <c r="T204" s="7"/>
      <c r="U204" s="4"/>
      <c r="V204" s="68" t="s">
        <v>129</v>
      </c>
      <c r="W204" s="7">
        <v>60</v>
      </c>
      <c r="X204" s="4"/>
      <c r="Y204" s="7">
        <v>60</v>
      </c>
      <c r="Z204" s="4"/>
      <c r="AA204" s="7">
        <v>60</v>
      </c>
      <c r="AB204" s="4"/>
      <c r="AC204" s="68"/>
      <c r="AD204" s="7"/>
      <c r="AE204" s="4"/>
      <c r="AF204" s="7"/>
      <c r="AG204" s="4"/>
      <c r="AH204" s="7"/>
      <c r="AI204" s="4"/>
    </row>
    <row r="205" spans="1:35" ht="21.95" customHeight="1">
      <c r="A205" s="68"/>
      <c r="B205" s="7"/>
      <c r="C205" s="4"/>
      <c r="D205" s="7"/>
      <c r="E205" s="4"/>
      <c r="F205" s="7"/>
      <c r="G205" s="4"/>
      <c r="H205" s="68"/>
      <c r="I205" s="7"/>
      <c r="J205" s="4"/>
      <c r="K205" s="7"/>
      <c r="L205" s="4"/>
      <c r="M205" s="7"/>
      <c r="N205" s="4"/>
      <c r="O205" s="68"/>
      <c r="P205" s="7"/>
      <c r="Q205" s="4"/>
      <c r="R205" s="7"/>
      <c r="S205" s="4"/>
      <c r="T205" s="7"/>
      <c r="U205" s="4"/>
      <c r="V205" s="155" t="s">
        <v>23</v>
      </c>
      <c r="W205" s="152">
        <v>10</v>
      </c>
      <c r="X205" s="153"/>
      <c r="Y205" s="152">
        <v>10</v>
      </c>
      <c r="Z205" s="153"/>
      <c r="AA205" s="152">
        <v>10</v>
      </c>
      <c r="AB205" s="153"/>
      <c r="AC205" s="68"/>
      <c r="AD205" s="7"/>
      <c r="AE205" s="4"/>
      <c r="AF205" s="7"/>
      <c r="AG205" s="4"/>
      <c r="AH205" s="7"/>
      <c r="AI205" s="4"/>
    </row>
    <row r="206" spans="1:35" s="72" customFormat="1" ht="29.25" customHeight="1">
      <c r="A206" s="217" t="s">
        <v>189</v>
      </c>
      <c r="B206" s="218"/>
      <c r="C206" s="218"/>
      <c r="D206" s="218"/>
      <c r="E206" s="218"/>
      <c r="F206" s="218"/>
      <c r="G206" s="218"/>
      <c r="H206" s="218"/>
      <c r="I206" s="218"/>
      <c r="J206" s="218"/>
      <c r="K206" s="218"/>
      <c r="L206" s="218"/>
      <c r="M206" s="218"/>
      <c r="N206" s="218"/>
      <c r="O206" s="218"/>
      <c r="P206" s="218"/>
      <c r="Q206" s="218"/>
      <c r="R206" s="218"/>
      <c r="S206" s="218"/>
      <c r="T206" s="218"/>
      <c r="U206" s="218"/>
      <c r="V206" s="218"/>
      <c r="W206" s="218"/>
      <c r="X206" s="218"/>
      <c r="Y206" s="218"/>
      <c r="Z206" s="218"/>
      <c r="AA206" s="218"/>
      <c r="AB206" s="218"/>
      <c r="AC206" s="218"/>
      <c r="AD206" s="218"/>
      <c r="AE206" s="218"/>
      <c r="AF206" s="218"/>
      <c r="AG206" s="218"/>
      <c r="AH206" s="218"/>
      <c r="AI206" s="219"/>
    </row>
    <row r="207" spans="1:35" ht="29.45" customHeight="1">
      <c r="A207" s="217"/>
      <c r="B207" s="218"/>
      <c r="C207" s="218"/>
      <c r="D207" s="218"/>
      <c r="E207" s="218"/>
      <c r="F207" s="218"/>
      <c r="G207" s="218"/>
      <c r="H207" s="218"/>
      <c r="I207" s="218"/>
      <c r="J207" s="173"/>
      <c r="K207" s="173"/>
      <c r="L207" s="173"/>
      <c r="M207" s="173"/>
      <c r="N207" s="173"/>
      <c r="O207" s="145"/>
      <c r="P207" s="49"/>
      <c r="Q207" s="2"/>
      <c r="R207" s="49"/>
      <c r="S207" s="2"/>
      <c r="T207" s="49"/>
      <c r="U207" s="2"/>
      <c r="V207" s="173"/>
      <c r="W207" s="173"/>
      <c r="X207" s="173"/>
      <c r="Y207" s="173"/>
      <c r="Z207" s="173"/>
      <c r="AA207" s="173"/>
      <c r="AB207" s="173"/>
      <c r="AC207" s="173"/>
      <c r="AD207" s="173"/>
      <c r="AE207" s="173"/>
      <c r="AF207" s="173"/>
      <c r="AG207" s="173"/>
      <c r="AH207" s="173"/>
      <c r="AI207" s="173"/>
    </row>
    <row r="208" spans="1:35" ht="35.1" customHeight="1">
      <c r="A208" s="217" t="s">
        <v>381</v>
      </c>
      <c r="B208" s="218"/>
      <c r="C208" s="218"/>
      <c r="D208" s="218"/>
      <c r="E208" s="218"/>
      <c r="F208" s="218"/>
      <c r="G208" s="218"/>
      <c r="H208" s="218"/>
      <c r="I208" s="219"/>
    </row>
    <row r="209" spans="1:34" ht="35.1" customHeight="1">
      <c r="A209" s="229" t="s">
        <v>533</v>
      </c>
      <c r="B209" s="230"/>
      <c r="C209" s="230"/>
      <c r="D209" s="230"/>
      <c r="E209" s="230"/>
      <c r="F209" s="230"/>
      <c r="G209" s="230"/>
      <c r="H209" s="230"/>
      <c r="I209" s="231"/>
    </row>
    <row r="210" spans="1:34" ht="35.1" customHeight="1">
      <c r="A210" s="227" t="s">
        <v>534</v>
      </c>
      <c r="B210" s="227"/>
      <c r="C210" s="227"/>
      <c r="D210" s="227"/>
      <c r="E210" s="227"/>
      <c r="F210" s="227"/>
      <c r="G210" s="227"/>
      <c r="H210" s="227"/>
      <c r="I210" s="227"/>
    </row>
    <row r="211" spans="1:34" ht="35.1" customHeight="1">
      <c r="A211" s="227" t="s">
        <v>535</v>
      </c>
      <c r="B211" s="227"/>
      <c r="C211" s="227"/>
      <c r="D211" s="227"/>
      <c r="E211" s="227"/>
      <c r="F211" s="227"/>
      <c r="G211" s="227"/>
      <c r="H211" s="227"/>
      <c r="I211" s="227"/>
    </row>
    <row r="212" spans="1:34" ht="54" customHeight="1">
      <c r="A212" s="232" t="s">
        <v>565</v>
      </c>
      <c r="B212" s="232"/>
      <c r="C212" s="232"/>
      <c r="D212" s="232"/>
      <c r="E212" s="232"/>
      <c r="F212" s="232"/>
      <c r="G212" s="232"/>
      <c r="H212" s="232"/>
      <c r="I212" s="232"/>
    </row>
    <row r="213" spans="1:34" ht="35.1" customHeight="1">
      <c r="A213" s="227" t="s">
        <v>448</v>
      </c>
      <c r="B213" s="227"/>
      <c r="C213" s="227"/>
      <c r="D213" s="227"/>
      <c r="E213" s="227"/>
      <c r="F213" s="227"/>
      <c r="G213" s="227"/>
      <c r="H213" s="227"/>
      <c r="I213" s="227"/>
    </row>
    <row r="214" spans="1:34" ht="35.1" customHeight="1">
      <c r="A214" s="227" t="s">
        <v>468</v>
      </c>
      <c r="B214" s="227"/>
      <c r="C214" s="227"/>
      <c r="D214" s="227"/>
      <c r="E214" s="227"/>
      <c r="F214" s="227"/>
      <c r="G214" s="227"/>
      <c r="H214" s="227"/>
      <c r="I214" s="227"/>
    </row>
    <row r="215" spans="1:34" ht="35.1" customHeight="1">
      <c r="A215" s="228" t="s">
        <v>530</v>
      </c>
      <c r="B215" s="228"/>
      <c r="C215" s="228"/>
      <c r="D215" s="228"/>
      <c r="E215" s="228"/>
      <c r="F215" s="228"/>
      <c r="G215" s="228"/>
      <c r="H215" s="228"/>
      <c r="I215" s="228"/>
    </row>
    <row r="216" spans="1:34" s="19" customFormat="1" ht="42.75" customHeight="1">
      <c r="A216" s="216" t="s">
        <v>574</v>
      </c>
      <c r="B216" s="216"/>
      <c r="C216" s="216"/>
      <c r="D216" s="216"/>
      <c r="E216" s="216"/>
      <c r="F216" s="216"/>
      <c r="G216" s="216"/>
      <c r="H216" s="216"/>
      <c r="I216" s="216"/>
      <c r="J216" s="66"/>
      <c r="K216" s="65"/>
      <c r="L216" s="66"/>
      <c r="M216" s="65"/>
      <c r="N216" s="66"/>
      <c r="P216" s="38"/>
      <c r="R216" s="38"/>
      <c r="T216" s="38"/>
      <c r="W216" s="38"/>
      <c r="Y216" s="38"/>
      <c r="AA216" s="38"/>
      <c r="AD216" s="38"/>
      <c r="AF216" s="38"/>
      <c r="AH216" s="38"/>
    </row>
    <row r="217" spans="1:34" s="19" customFormat="1" ht="41.25" customHeight="1">
      <c r="A217" s="216" t="s">
        <v>554</v>
      </c>
      <c r="B217" s="216"/>
      <c r="C217" s="216"/>
      <c r="D217" s="216"/>
      <c r="E217" s="216"/>
      <c r="F217" s="216"/>
      <c r="G217" s="216"/>
      <c r="H217" s="216"/>
      <c r="I217" s="216"/>
      <c r="J217" s="66"/>
      <c r="K217" s="65"/>
      <c r="L217" s="66"/>
      <c r="M217" s="65"/>
      <c r="N217" s="66"/>
      <c r="P217" s="38"/>
      <c r="R217" s="38"/>
      <c r="T217" s="38"/>
      <c r="W217" s="38"/>
      <c r="Y217" s="38"/>
      <c r="AA217" s="38"/>
      <c r="AD217" s="38"/>
      <c r="AF217" s="38"/>
      <c r="AH217" s="38"/>
    </row>
    <row r="219" spans="1:34" ht="16.149999999999999" customHeight="1">
      <c r="A219" s="198"/>
      <c r="B219" s="49"/>
      <c r="C219" s="49"/>
      <c r="D219" s="49"/>
      <c r="E219" s="49"/>
      <c r="F219" s="49"/>
      <c r="G219" s="49"/>
      <c r="H219" s="145"/>
    </row>
    <row r="220" spans="1:34" ht="16.149999999999999" customHeight="1">
      <c r="A220" s="145"/>
      <c r="B220" s="49"/>
      <c r="C220" s="2"/>
      <c r="D220" s="49"/>
      <c r="E220" s="32"/>
      <c r="F220" s="11"/>
      <c r="G220" s="32"/>
      <c r="H220" s="145"/>
    </row>
    <row r="221" spans="1:34" ht="16.149999999999999" customHeight="1">
      <c r="A221" s="145"/>
      <c r="B221" s="49"/>
      <c r="C221" s="2"/>
      <c r="D221" s="49"/>
      <c r="E221" s="2"/>
      <c r="F221" s="49"/>
      <c r="G221" s="2"/>
      <c r="H221" s="145"/>
    </row>
    <row r="222" spans="1:34" ht="16.149999999999999" customHeight="1">
      <c r="A222" s="145"/>
      <c r="B222" s="49"/>
      <c r="C222" s="2"/>
      <c r="D222" s="49"/>
      <c r="E222" s="2"/>
      <c r="F222" s="49"/>
      <c r="G222" s="2"/>
      <c r="H222" s="145"/>
    </row>
    <row r="223" spans="1:34" ht="16.149999999999999" customHeight="1">
      <c r="A223" s="145"/>
      <c r="B223" s="49"/>
      <c r="C223" s="2"/>
      <c r="D223" s="49"/>
      <c r="E223" s="2"/>
      <c r="F223" s="49"/>
      <c r="G223" s="2"/>
      <c r="H223" s="145"/>
    </row>
    <row r="224" spans="1:34" ht="16.149999999999999" customHeight="1">
      <c r="A224" s="145"/>
      <c r="B224" s="49"/>
      <c r="C224" s="2"/>
      <c r="D224" s="49"/>
      <c r="E224" s="2"/>
      <c r="F224" s="49"/>
      <c r="G224" s="2"/>
      <c r="H224" s="145"/>
    </row>
    <row r="225" spans="1:8" ht="16.149999999999999" customHeight="1">
      <c r="A225" s="145"/>
      <c r="B225" s="49"/>
      <c r="C225" s="2"/>
      <c r="D225" s="49"/>
      <c r="E225" s="2"/>
      <c r="F225" s="49"/>
      <c r="G225" s="2"/>
      <c r="H225" s="145"/>
    </row>
    <row r="226" spans="1:8" ht="16.149999999999999" customHeight="1">
      <c r="A226" s="145"/>
      <c r="B226" s="49"/>
      <c r="C226" s="2"/>
      <c r="D226" s="49"/>
      <c r="E226" s="2"/>
      <c r="F226" s="49"/>
      <c r="G226" s="2"/>
      <c r="H226" s="145"/>
    </row>
    <row r="227" spans="1:8" ht="16.149999999999999" customHeight="1">
      <c r="A227" s="145"/>
      <c r="B227" s="49"/>
      <c r="C227" s="2"/>
      <c r="D227" s="49"/>
      <c r="E227" s="2"/>
      <c r="F227" s="49"/>
      <c r="G227" s="2"/>
      <c r="H227" s="145"/>
    </row>
  </sheetData>
  <mergeCells count="99">
    <mergeCell ref="A213:I213"/>
    <mergeCell ref="A214:I214"/>
    <mergeCell ref="A215:I215"/>
    <mergeCell ref="A208:I208"/>
    <mergeCell ref="A209:I209"/>
    <mergeCell ref="A210:I210"/>
    <mergeCell ref="A211:I211"/>
    <mergeCell ref="A212:I212"/>
    <mergeCell ref="AA160:AB160"/>
    <mergeCell ref="A160:A161"/>
    <mergeCell ref="B160:C160"/>
    <mergeCell ref="V160:V161"/>
    <mergeCell ref="W160:X160"/>
    <mergeCell ref="Y160:Z160"/>
    <mergeCell ref="H160:H161"/>
    <mergeCell ref="I160:J160"/>
    <mergeCell ref="K160:L160"/>
    <mergeCell ref="M160:N160"/>
    <mergeCell ref="O160:O161"/>
    <mergeCell ref="P160:Q160"/>
    <mergeCell ref="R160:S160"/>
    <mergeCell ref="T160:U160"/>
    <mergeCell ref="D160:E160"/>
    <mergeCell ref="F160:G160"/>
    <mergeCell ref="A207:I207"/>
    <mergeCell ref="A1:AI1"/>
    <mergeCell ref="P2:Q2"/>
    <mergeCell ref="R2:S2"/>
    <mergeCell ref="W2:X2"/>
    <mergeCell ref="Y2:Z2"/>
    <mergeCell ref="AA2:AB2"/>
    <mergeCell ref="AF2:AG2"/>
    <mergeCell ref="AH2:AI2"/>
    <mergeCell ref="A2:A3"/>
    <mergeCell ref="H2:H3"/>
    <mergeCell ref="I2:J2"/>
    <mergeCell ref="K2:L2"/>
    <mergeCell ref="M2:N2"/>
    <mergeCell ref="B2:C2"/>
    <mergeCell ref="D2:E2"/>
    <mergeCell ref="O2:O3"/>
    <mergeCell ref="F104:G104"/>
    <mergeCell ref="A103:AI103"/>
    <mergeCell ref="M53:N53"/>
    <mergeCell ref="V2:V3"/>
    <mergeCell ref="AC2:AC3"/>
    <mergeCell ref="T2:U2"/>
    <mergeCell ref="F2:G2"/>
    <mergeCell ref="AD2:AE2"/>
    <mergeCell ref="A51:XFD51"/>
    <mergeCell ref="A102:AI102"/>
    <mergeCell ref="A206:AI206"/>
    <mergeCell ref="AA53:AB53"/>
    <mergeCell ref="I53:J53"/>
    <mergeCell ref="M104:N104"/>
    <mergeCell ref="AF104:AG104"/>
    <mergeCell ref="P53:Q53"/>
    <mergeCell ref="W104:X104"/>
    <mergeCell ref="Y104:Z104"/>
    <mergeCell ref="K53:L53"/>
    <mergeCell ref="V53:V54"/>
    <mergeCell ref="W53:X53"/>
    <mergeCell ref="Y53:Z53"/>
    <mergeCell ref="O53:O54"/>
    <mergeCell ref="A53:A54"/>
    <mergeCell ref="B53:C53"/>
    <mergeCell ref="D53:E53"/>
    <mergeCell ref="AC160:AC161"/>
    <mergeCell ref="AD160:AE160"/>
    <mergeCell ref="AA104:AB104"/>
    <mergeCell ref="AF160:AG160"/>
    <mergeCell ref="AH53:AI53"/>
    <mergeCell ref="AC53:AC54"/>
    <mergeCell ref="AD53:AE53"/>
    <mergeCell ref="AD104:AE104"/>
    <mergeCell ref="AC104:AC105"/>
    <mergeCell ref="AH104:AI104"/>
    <mergeCell ref="A159:AI159"/>
    <mergeCell ref="AH160:AI160"/>
    <mergeCell ref="AF53:AG53"/>
    <mergeCell ref="P104:Q104"/>
    <mergeCell ref="H104:H105"/>
    <mergeCell ref="I104:J104"/>
    <mergeCell ref="A216:I216"/>
    <mergeCell ref="A217:I217"/>
    <mergeCell ref="A158:AI158"/>
    <mergeCell ref="A52:AI52"/>
    <mergeCell ref="R53:S53"/>
    <mergeCell ref="T53:U53"/>
    <mergeCell ref="V104:V105"/>
    <mergeCell ref="T104:U104"/>
    <mergeCell ref="R104:S104"/>
    <mergeCell ref="K104:L104"/>
    <mergeCell ref="O104:O105"/>
    <mergeCell ref="A104:A105"/>
    <mergeCell ref="B104:C104"/>
    <mergeCell ref="D104:E104"/>
    <mergeCell ref="H53:H54"/>
    <mergeCell ref="F53:G53"/>
  </mergeCells>
  <pageMargins left="0" right="0" top="0" bottom="0" header="0.31496062992125984" footer="0"/>
  <pageSetup scale="30" fitToHeight="0" orientation="landscape" r:id="rId1"/>
  <rowBreaks count="3" manualBreakCount="3">
    <brk id="51" max="16383" man="1"/>
    <brk id="102" max="16383" man="1"/>
    <brk id="158" max="16383" man="1"/>
  </rowBreaks>
  <colBreaks count="1" manualBreakCount="1">
    <brk id="3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35"/>
  <sheetViews>
    <sheetView zoomScale="70" zoomScaleNormal="70" zoomScaleSheetLayoutView="70" workbookViewId="0">
      <selection activeCell="H96" sqref="H96:H97"/>
    </sheetView>
  </sheetViews>
  <sheetFormatPr baseColWidth="10" defaultColWidth="11.42578125" defaultRowHeight="12.75"/>
  <cols>
    <col min="1" max="1" width="31.28515625" style="19" customWidth="1"/>
    <col min="2" max="2" width="6.7109375" style="65" customWidth="1"/>
    <col min="3" max="3" width="7.28515625" style="66" customWidth="1"/>
    <col min="4" max="4" width="5.7109375" style="65" customWidth="1"/>
    <col min="5" max="5" width="5.7109375" style="66" customWidth="1"/>
    <col min="6" max="6" width="5.7109375" style="65" customWidth="1"/>
    <col min="7" max="7" width="5.7109375" style="66" customWidth="1"/>
    <col min="8" max="8" width="30.140625" style="19" customWidth="1"/>
    <col min="9" max="9" width="5.7109375" style="65" customWidth="1"/>
    <col min="10" max="10" width="5.7109375" style="66" customWidth="1"/>
    <col min="11" max="11" width="5.7109375" style="65" customWidth="1"/>
    <col min="12" max="12" width="5.7109375" style="66" customWidth="1"/>
    <col min="13" max="13" width="5.7109375" style="65" customWidth="1"/>
    <col min="14" max="14" width="5.7109375" style="66" customWidth="1"/>
    <col min="15" max="15" width="31.140625" style="19" customWidth="1"/>
    <col min="16" max="16" width="5.7109375" style="38" customWidth="1"/>
    <col min="17" max="17" width="5.7109375" style="19" customWidth="1"/>
    <col min="18" max="18" width="5.7109375" style="38" customWidth="1"/>
    <col min="19" max="19" width="5.7109375" style="19" customWidth="1"/>
    <col min="20" max="20" width="5.7109375" style="38" customWidth="1"/>
    <col min="21" max="21" width="5.7109375" style="19" customWidth="1"/>
    <col min="22" max="22" width="31.140625" style="19" customWidth="1"/>
    <col min="23" max="23" width="5.7109375" style="38" customWidth="1"/>
    <col min="24" max="24" width="5.7109375" style="19" customWidth="1"/>
    <col min="25" max="25" width="5.7109375" style="38" customWidth="1"/>
    <col min="26" max="26" width="5.7109375" style="19" customWidth="1"/>
    <col min="27" max="27" width="5.7109375" style="38" customWidth="1"/>
    <col min="28" max="28" width="5.7109375" style="19" customWidth="1"/>
    <col min="29" max="29" width="32.28515625" style="19" customWidth="1"/>
    <col min="30" max="30" width="5.7109375" style="38" customWidth="1"/>
    <col min="31" max="31" width="5.7109375" style="19" customWidth="1"/>
    <col min="32" max="32" width="5.7109375" style="38" customWidth="1"/>
    <col min="33" max="33" width="5.7109375" style="19" customWidth="1"/>
    <col min="34" max="34" width="5.7109375" style="38" customWidth="1"/>
    <col min="35" max="35" width="5.7109375" style="19" customWidth="1"/>
    <col min="36" max="36" width="8.85546875" style="19" customWidth="1"/>
    <col min="37" max="16384" width="11.42578125" style="19"/>
  </cols>
  <sheetData>
    <row r="1" spans="1:37" s="16" customFormat="1" ht="120.75" customHeight="1">
      <c r="A1" s="238" t="s">
        <v>608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39"/>
      <c r="T1" s="239"/>
      <c r="U1" s="239"/>
      <c r="V1" s="239"/>
      <c r="W1" s="239"/>
      <c r="X1" s="239"/>
      <c r="Y1" s="239"/>
      <c r="Z1" s="239"/>
      <c r="AA1" s="239"/>
      <c r="AB1" s="239"/>
      <c r="AC1" s="239"/>
      <c r="AD1" s="239"/>
      <c r="AE1" s="239"/>
      <c r="AF1" s="239"/>
      <c r="AG1" s="239"/>
      <c r="AH1" s="239"/>
      <c r="AI1" s="240"/>
    </row>
    <row r="2" spans="1:37" ht="125.1" customHeight="1">
      <c r="A2" s="233" t="s">
        <v>113</v>
      </c>
      <c r="B2" s="221" t="s">
        <v>426</v>
      </c>
      <c r="C2" s="221"/>
      <c r="D2" s="221" t="s">
        <v>427</v>
      </c>
      <c r="E2" s="221"/>
      <c r="F2" s="221" t="s">
        <v>428</v>
      </c>
      <c r="G2" s="221"/>
      <c r="H2" s="233" t="s">
        <v>114</v>
      </c>
      <c r="I2" s="221" t="s">
        <v>426</v>
      </c>
      <c r="J2" s="221"/>
      <c r="K2" s="221" t="s">
        <v>427</v>
      </c>
      <c r="L2" s="221"/>
      <c r="M2" s="221" t="s">
        <v>428</v>
      </c>
      <c r="N2" s="221"/>
      <c r="O2" s="233" t="s">
        <v>115</v>
      </c>
      <c r="P2" s="221" t="s">
        <v>426</v>
      </c>
      <c r="Q2" s="221"/>
      <c r="R2" s="221" t="s">
        <v>427</v>
      </c>
      <c r="S2" s="221"/>
      <c r="T2" s="221" t="s">
        <v>428</v>
      </c>
      <c r="U2" s="221"/>
      <c r="V2" s="233" t="s">
        <v>69</v>
      </c>
      <c r="W2" s="221" t="s">
        <v>426</v>
      </c>
      <c r="X2" s="221"/>
      <c r="Y2" s="221" t="s">
        <v>427</v>
      </c>
      <c r="Z2" s="221"/>
      <c r="AA2" s="221" t="s">
        <v>428</v>
      </c>
      <c r="AB2" s="221"/>
      <c r="AC2" s="233" t="s">
        <v>329</v>
      </c>
      <c r="AD2" s="221" t="s">
        <v>426</v>
      </c>
      <c r="AE2" s="221"/>
      <c r="AF2" s="221" t="s">
        <v>427</v>
      </c>
      <c r="AG2" s="221"/>
      <c r="AH2" s="221" t="s">
        <v>428</v>
      </c>
      <c r="AI2" s="221"/>
      <c r="AJ2" s="18"/>
    </row>
    <row r="3" spans="1:37" ht="54.95" customHeight="1">
      <c r="A3" s="234"/>
      <c r="B3" s="206" t="s">
        <v>123</v>
      </c>
      <c r="C3" s="206" t="s">
        <v>124</v>
      </c>
      <c r="D3" s="206" t="s">
        <v>123</v>
      </c>
      <c r="E3" s="206" t="s">
        <v>124</v>
      </c>
      <c r="F3" s="206" t="s">
        <v>123</v>
      </c>
      <c r="G3" s="206" t="s">
        <v>124</v>
      </c>
      <c r="H3" s="234"/>
      <c r="I3" s="206" t="s">
        <v>123</v>
      </c>
      <c r="J3" s="206" t="s">
        <v>124</v>
      </c>
      <c r="K3" s="206" t="s">
        <v>123</v>
      </c>
      <c r="L3" s="206" t="s">
        <v>124</v>
      </c>
      <c r="M3" s="206" t="s">
        <v>123</v>
      </c>
      <c r="N3" s="206" t="s">
        <v>124</v>
      </c>
      <c r="O3" s="234"/>
      <c r="P3" s="206" t="s">
        <v>123</v>
      </c>
      <c r="Q3" s="206" t="s">
        <v>124</v>
      </c>
      <c r="R3" s="206" t="s">
        <v>123</v>
      </c>
      <c r="S3" s="206" t="s">
        <v>124</v>
      </c>
      <c r="T3" s="206" t="s">
        <v>123</v>
      </c>
      <c r="U3" s="206" t="s">
        <v>124</v>
      </c>
      <c r="V3" s="234"/>
      <c r="W3" s="206" t="s">
        <v>123</v>
      </c>
      <c r="X3" s="206" t="s">
        <v>124</v>
      </c>
      <c r="Y3" s="206" t="s">
        <v>123</v>
      </c>
      <c r="Z3" s="206" t="s">
        <v>124</v>
      </c>
      <c r="AA3" s="206" t="s">
        <v>123</v>
      </c>
      <c r="AB3" s="206" t="s">
        <v>124</v>
      </c>
      <c r="AC3" s="234"/>
      <c r="AD3" s="206" t="s">
        <v>123</v>
      </c>
      <c r="AE3" s="206" t="s">
        <v>124</v>
      </c>
      <c r="AF3" s="206" t="s">
        <v>123</v>
      </c>
      <c r="AG3" s="206" t="s">
        <v>124</v>
      </c>
      <c r="AH3" s="206" t="s">
        <v>123</v>
      </c>
      <c r="AI3" s="206" t="s">
        <v>124</v>
      </c>
      <c r="AJ3" s="18"/>
    </row>
    <row r="4" spans="1:37" ht="30" customHeight="1">
      <c r="A4" s="73" t="s">
        <v>200</v>
      </c>
      <c r="B4" s="121"/>
      <c r="C4" s="121">
        <v>200</v>
      </c>
      <c r="D4" s="121"/>
      <c r="E4" s="121">
        <v>200</v>
      </c>
      <c r="F4" s="121"/>
      <c r="G4" s="121">
        <v>200</v>
      </c>
      <c r="H4" s="73" t="s">
        <v>203</v>
      </c>
      <c r="I4" s="7"/>
      <c r="J4" s="7">
        <v>200</v>
      </c>
      <c r="K4" s="7"/>
      <c r="L4" s="7">
        <v>200</v>
      </c>
      <c r="M4" s="7"/>
      <c r="N4" s="7">
        <v>200</v>
      </c>
      <c r="O4" s="74" t="s">
        <v>294</v>
      </c>
      <c r="P4" s="7"/>
      <c r="Q4" s="7">
        <v>200</v>
      </c>
      <c r="R4" s="7"/>
      <c r="S4" s="7">
        <v>200</v>
      </c>
      <c r="T4" s="7"/>
      <c r="U4" s="7">
        <v>200</v>
      </c>
      <c r="V4" s="74" t="s">
        <v>204</v>
      </c>
      <c r="W4" s="7"/>
      <c r="X4" s="7">
        <v>200</v>
      </c>
      <c r="Y4" s="7"/>
      <c r="Z4" s="7">
        <v>200</v>
      </c>
      <c r="AA4" s="7"/>
      <c r="AB4" s="7">
        <v>200</v>
      </c>
      <c r="AC4" s="73" t="s">
        <v>175</v>
      </c>
      <c r="AD4" s="6"/>
      <c r="AE4" s="4"/>
      <c r="AF4" s="7"/>
      <c r="AG4" s="4"/>
      <c r="AH4" s="7"/>
      <c r="AI4" s="4"/>
      <c r="AJ4" s="59"/>
    </row>
    <row r="5" spans="1:37" ht="38.25" customHeight="1">
      <c r="A5" s="125" t="s">
        <v>559</v>
      </c>
      <c r="B5" s="128">
        <v>200</v>
      </c>
      <c r="C5" s="132"/>
      <c r="D5" s="128">
        <v>200</v>
      </c>
      <c r="E5" s="132"/>
      <c r="F5" s="128">
        <v>200</v>
      </c>
      <c r="G5" s="132"/>
      <c r="H5" s="136" t="s">
        <v>382</v>
      </c>
      <c r="I5" s="77">
        <v>12</v>
      </c>
      <c r="J5" s="20"/>
      <c r="K5" s="77">
        <v>12</v>
      </c>
      <c r="L5" s="20"/>
      <c r="M5" s="77">
        <v>12</v>
      </c>
      <c r="N5" s="20"/>
      <c r="O5" s="68" t="s">
        <v>578</v>
      </c>
      <c r="P5" s="61">
        <v>200</v>
      </c>
      <c r="Q5" s="14"/>
      <c r="R5" s="61">
        <v>200</v>
      </c>
      <c r="S5" s="14"/>
      <c r="T5" s="61">
        <v>200</v>
      </c>
      <c r="U5" s="14"/>
      <c r="V5" s="58" t="s">
        <v>138</v>
      </c>
      <c r="W5" s="7">
        <v>60</v>
      </c>
      <c r="X5" s="4"/>
      <c r="Y5" s="7">
        <v>60</v>
      </c>
      <c r="Z5" s="4"/>
      <c r="AA5" s="7">
        <v>60</v>
      </c>
      <c r="AB5" s="4"/>
      <c r="AC5" s="53" t="s">
        <v>15</v>
      </c>
      <c r="AD5" s="86">
        <v>20</v>
      </c>
      <c r="AE5" s="177">
        <v>54</v>
      </c>
      <c r="AF5" s="86">
        <v>30</v>
      </c>
      <c r="AG5" s="177">
        <v>81</v>
      </c>
      <c r="AH5" s="86">
        <v>40</v>
      </c>
      <c r="AI5" s="177">
        <v>108</v>
      </c>
      <c r="AJ5" s="59"/>
    </row>
    <row r="6" spans="1:37" ht="30" customHeight="1">
      <c r="A6" s="118"/>
      <c r="B6" s="140"/>
      <c r="C6" s="141"/>
      <c r="D6" s="140"/>
      <c r="E6" s="141"/>
      <c r="F6" s="140"/>
      <c r="G6" s="141"/>
      <c r="H6" s="58" t="s">
        <v>34</v>
      </c>
      <c r="I6" s="61">
        <v>15</v>
      </c>
      <c r="J6" s="14"/>
      <c r="K6" s="61">
        <v>15</v>
      </c>
      <c r="L6" s="14"/>
      <c r="M6" s="61">
        <v>15</v>
      </c>
      <c r="N6" s="14"/>
      <c r="O6" s="22"/>
      <c r="P6" s="85"/>
      <c r="Q6" s="22"/>
      <c r="R6" s="85"/>
      <c r="S6" s="22"/>
      <c r="T6" s="85"/>
      <c r="U6" s="22"/>
      <c r="V6" s="58" t="s">
        <v>23</v>
      </c>
      <c r="W6" s="7">
        <v>20</v>
      </c>
      <c r="X6" s="4"/>
      <c r="Y6" s="7">
        <v>20</v>
      </c>
      <c r="Z6" s="4"/>
      <c r="AA6" s="7">
        <v>20</v>
      </c>
      <c r="AB6" s="4"/>
      <c r="AC6" s="58" t="s">
        <v>34</v>
      </c>
      <c r="AD6" s="61">
        <v>15</v>
      </c>
      <c r="AE6" s="61"/>
      <c r="AF6" s="61">
        <v>15</v>
      </c>
      <c r="AG6" s="61"/>
      <c r="AH6" s="61">
        <v>15</v>
      </c>
      <c r="AI6" s="61"/>
      <c r="AJ6" s="59"/>
    </row>
    <row r="7" spans="1:37" ht="30" customHeight="1">
      <c r="A7" s="118"/>
      <c r="B7" s="144"/>
      <c r="C7" s="143"/>
      <c r="D7" s="144"/>
      <c r="E7" s="143"/>
      <c r="F7" s="144"/>
      <c r="G7" s="143"/>
      <c r="H7" s="136" t="s">
        <v>23</v>
      </c>
      <c r="I7" s="77">
        <v>5</v>
      </c>
      <c r="J7" s="20"/>
      <c r="K7" s="77">
        <v>5</v>
      </c>
      <c r="L7" s="20"/>
      <c r="M7" s="77">
        <v>5</v>
      </c>
      <c r="N7" s="20"/>
      <c r="O7" s="118"/>
      <c r="P7" s="142"/>
      <c r="Q7" s="118"/>
      <c r="R7" s="142"/>
      <c r="S7" s="118"/>
      <c r="T7" s="142"/>
      <c r="U7" s="118"/>
      <c r="V7" s="22"/>
      <c r="W7" s="85"/>
      <c r="X7" s="22"/>
      <c r="Y7" s="85"/>
      <c r="Z7" s="22"/>
      <c r="AA7" s="85"/>
      <c r="AB7" s="22"/>
      <c r="AC7" s="58" t="s">
        <v>23</v>
      </c>
      <c r="AD7" s="77">
        <v>15</v>
      </c>
      <c r="AE7" s="77"/>
      <c r="AF7" s="77">
        <v>18</v>
      </c>
      <c r="AG7" s="77"/>
      <c r="AH7" s="77">
        <v>20</v>
      </c>
      <c r="AI7" s="77"/>
      <c r="AJ7" s="59"/>
    </row>
    <row r="8" spans="1:37" ht="30" customHeight="1">
      <c r="A8" s="118"/>
      <c r="B8" s="144"/>
      <c r="C8" s="143"/>
      <c r="D8" s="144"/>
      <c r="E8" s="143"/>
      <c r="F8" s="144"/>
      <c r="G8" s="143"/>
      <c r="H8" s="118"/>
      <c r="I8" s="83"/>
      <c r="J8" s="64"/>
      <c r="K8" s="83"/>
      <c r="L8" s="64"/>
      <c r="M8" s="83"/>
      <c r="N8" s="64"/>
      <c r="O8" s="22"/>
      <c r="P8" s="85"/>
      <c r="Q8" s="22"/>
      <c r="R8" s="85"/>
      <c r="S8" s="22"/>
      <c r="T8" s="85"/>
      <c r="U8" s="22"/>
      <c r="V8" s="22"/>
      <c r="W8" s="85"/>
      <c r="X8" s="22"/>
      <c r="Y8" s="85"/>
      <c r="Z8" s="22"/>
      <c r="AA8" s="85"/>
      <c r="AB8" s="22"/>
      <c r="AC8" s="53" t="s">
        <v>42</v>
      </c>
      <c r="AD8" s="86">
        <v>10</v>
      </c>
      <c r="AE8" s="86"/>
      <c r="AF8" s="86">
        <v>12</v>
      </c>
      <c r="AG8" s="86"/>
      <c r="AH8" s="86">
        <v>15</v>
      </c>
      <c r="AI8" s="86"/>
      <c r="AJ8" s="29"/>
    </row>
    <row r="9" spans="1:37" ht="30" customHeight="1">
      <c r="A9" s="73" t="s">
        <v>377</v>
      </c>
      <c r="B9" s="121"/>
      <c r="C9" s="121">
        <v>50</v>
      </c>
      <c r="D9" s="121"/>
      <c r="E9" s="121">
        <v>60</v>
      </c>
      <c r="F9" s="121"/>
      <c r="G9" s="121">
        <v>70</v>
      </c>
      <c r="H9" s="182" t="s">
        <v>384</v>
      </c>
      <c r="I9" s="204"/>
      <c r="J9" s="204">
        <v>35</v>
      </c>
      <c r="K9" s="204"/>
      <c r="L9" s="204">
        <v>80</v>
      </c>
      <c r="M9" s="204"/>
      <c r="N9" s="204">
        <v>110</v>
      </c>
      <c r="O9" s="74" t="s">
        <v>290</v>
      </c>
      <c r="P9" s="121"/>
      <c r="Q9" s="121">
        <v>72</v>
      </c>
      <c r="R9" s="121"/>
      <c r="S9" s="121">
        <v>94</v>
      </c>
      <c r="T9" s="121"/>
      <c r="U9" s="121">
        <v>124</v>
      </c>
      <c r="V9" s="74" t="s">
        <v>110</v>
      </c>
      <c r="W9" s="7"/>
      <c r="X9" s="7">
        <v>136</v>
      </c>
      <c r="Y9" s="7"/>
      <c r="Z9" s="7">
        <v>170</v>
      </c>
      <c r="AA9" s="7"/>
      <c r="AB9" s="7">
        <v>210</v>
      </c>
      <c r="AC9" s="68" t="s">
        <v>210</v>
      </c>
      <c r="AD9" s="87">
        <v>1.5</v>
      </c>
      <c r="AE9" s="87"/>
      <c r="AF9" s="87" t="s">
        <v>316</v>
      </c>
      <c r="AG9" s="87"/>
      <c r="AH9" s="87">
        <v>2.5</v>
      </c>
      <c r="AI9" s="87"/>
      <c r="AJ9" s="35"/>
    </row>
    <row r="10" spans="1:37" ht="30" customHeight="1">
      <c r="A10" s="123" t="s">
        <v>378</v>
      </c>
      <c r="B10" s="119">
        <v>50</v>
      </c>
      <c r="C10" s="5">
        <v>50</v>
      </c>
      <c r="D10" s="119">
        <v>60</v>
      </c>
      <c r="E10" s="5">
        <v>60</v>
      </c>
      <c r="F10" s="119">
        <v>70</v>
      </c>
      <c r="G10" s="5">
        <v>70</v>
      </c>
      <c r="H10" s="22" t="s">
        <v>384</v>
      </c>
      <c r="I10" s="69">
        <v>35</v>
      </c>
      <c r="J10" s="24"/>
      <c r="K10" s="69">
        <v>80</v>
      </c>
      <c r="L10" s="24"/>
      <c r="M10" s="69">
        <v>110</v>
      </c>
      <c r="N10" s="64"/>
      <c r="O10" s="13" t="s">
        <v>319</v>
      </c>
      <c r="P10" s="7">
        <v>35</v>
      </c>
      <c r="Q10" s="4">
        <v>23</v>
      </c>
      <c r="R10" s="7">
        <v>40</v>
      </c>
      <c r="S10" s="4">
        <v>26</v>
      </c>
      <c r="T10" s="7">
        <v>50</v>
      </c>
      <c r="U10" s="4">
        <v>32</v>
      </c>
      <c r="V10" s="13" t="s">
        <v>455</v>
      </c>
      <c r="W10" s="6">
        <v>50</v>
      </c>
      <c r="X10" s="1">
        <v>50</v>
      </c>
      <c r="Y10" s="6">
        <v>70</v>
      </c>
      <c r="Z10" s="1">
        <v>70</v>
      </c>
      <c r="AA10" s="6">
        <v>100</v>
      </c>
      <c r="AB10" s="1">
        <v>100</v>
      </c>
      <c r="AC10" s="40" t="s">
        <v>215</v>
      </c>
      <c r="AD10" s="87">
        <v>0.1</v>
      </c>
      <c r="AE10" s="70"/>
      <c r="AF10" s="87">
        <v>0.1</v>
      </c>
      <c r="AG10" s="70"/>
      <c r="AH10" s="87">
        <v>0.1</v>
      </c>
      <c r="AI10" s="70"/>
      <c r="AJ10" s="29"/>
    </row>
    <row r="11" spans="1:37" ht="30" customHeight="1">
      <c r="A11" s="125" t="s">
        <v>0</v>
      </c>
      <c r="B11" s="121">
        <v>5</v>
      </c>
      <c r="C11" s="124"/>
      <c r="D11" s="121">
        <v>5</v>
      </c>
      <c r="E11" s="124"/>
      <c r="F11" s="121">
        <v>5</v>
      </c>
      <c r="G11" s="124"/>
      <c r="H11" s="22"/>
      <c r="I11" s="83"/>
      <c r="J11" s="64"/>
      <c r="K11" s="83"/>
      <c r="L11" s="64"/>
      <c r="M11" s="83"/>
      <c r="N11" s="64"/>
      <c r="O11" s="22" t="s">
        <v>101</v>
      </c>
      <c r="P11" s="69">
        <v>6</v>
      </c>
      <c r="Q11" s="24">
        <v>6</v>
      </c>
      <c r="R11" s="69">
        <v>7</v>
      </c>
      <c r="S11" s="24">
        <v>7</v>
      </c>
      <c r="T11" s="69">
        <v>15</v>
      </c>
      <c r="U11" s="24">
        <v>15</v>
      </c>
      <c r="V11" s="62" t="s">
        <v>213</v>
      </c>
      <c r="W11" s="7">
        <v>50</v>
      </c>
      <c r="X11" s="4">
        <v>37</v>
      </c>
      <c r="Y11" s="7">
        <v>60</v>
      </c>
      <c r="Z11" s="4">
        <v>45</v>
      </c>
      <c r="AA11" s="7">
        <v>70</v>
      </c>
      <c r="AB11" s="4">
        <v>52</v>
      </c>
      <c r="AC11" s="22"/>
      <c r="AD11" s="85"/>
      <c r="AE11" s="22"/>
      <c r="AF11" s="85"/>
      <c r="AG11" s="22"/>
      <c r="AH11" s="85"/>
      <c r="AI11" s="22"/>
      <c r="AJ11" s="29"/>
    </row>
    <row r="12" spans="1:37" ht="30" customHeight="1">
      <c r="A12" s="123" t="s">
        <v>232</v>
      </c>
      <c r="B12" s="119">
        <v>20</v>
      </c>
      <c r="C12" s="5"/>
      <c r="D12" s="119">
        <v>30</v>
      </c>
      <c r="E12" s="5"/>
      <c r="F12" s="119">
        <v>30</v>
      </c>
      <c r="G12" s="5"/>
      <c r="H12" s="22"/>
      <c r="I12" s="83"/>
      <c r="J12" s="64"/>
      <c r="K12" s="83"/>
      <c r="L12" s="64"/>
      <c r="M12" s="83"/>
      <c r="N12" s="64"/>
      <c r="O12" s="22" t="s">
        <v>17</v>
      </c>
      <c r="P12" s="69">
        <v>3</v>
      </c>
      <c r="Q12" s="24">
        <v>3</v>
      </c>
      <c r="R12" s="69">
        <v>3.5</v>
      </c>
      <c r="S12" s="24">
        <v>3.5</v>
      </c>
      <c r="T12" s="69">
        <v>7.5</v>
      </c>
      <c r="U12" s="24">
        <v>7.5</v>
      </c>
      <c r="V12" s="68" t="s">
        <v>232</v>
      </c>
      <c r="W12" s="7">
        <v>5</v>
      </c>
      <c r="X12" s="64"/>
      <c r="Y12" s="7">
        <v>5</v>
      </c>
      <c r="Z12" s="64"/>
      <c r="AA12" s="7">
        <v>5</v>
      </c>
      <c r="AB12" s="64"/>
      <c r="AC12" s="22"/>
      <c r="AD12" s="85"/>
      <c r="AE12" s="22"/>
      <c r="AF12" s="85"/>
      <c r="AG12" s="22"/>
      <c r="AH12" s="85"/>
      <c r="AI12" s="22"/>
      <c r="AJ12" s="29"/>
    </row>
    <row r="13" spans="1:37" ht="30" customHeight="1">
      <c r="A13" s="125" t="s">
        <v>18</v>
      </c>
      <c r="B13" s="121">
        <v>3</v>
      </c>
      <c r="C13" s="124"/>
      <c r="D13" s="121">
        <v>3</v>
      </c>
      <c r="E13" s="124"/>
      <c r="F13" s="121">
        <v>3</v>
      </c>
      <c r="G13" s="124"/>
      <c r="H13" s="22"/>
      <c r="I13" s="83"/>
      <c r="J13" s="64"/>
      <c r="K13" s="83"/>
      <c r="L13" s="64"/>
      <c r="M13" s="83"/>
      <c r="N13" s="64"/>
      <c r="O13" s="22" t="s">
        <v>314</v>
      </c>
      <c r="P13" s="69">
        <v>3</v>
      </c>
      <c r="Q13" s="24">
        <v>3</v>
      </c>
      <c r="R13" s="69">
        <v>3.5</v>
      </c>
      <c r="S13" s="24">
        <v>3.5</v>
      </c>
      <c r="T13" s="69">
        <v>7.5</v>
      </c>
      <c r="U13" s="24">
        <v>7.5</v>
      </c>
      <c r="V13" s="68" t="s">
        <v>18</v>
      </c>
      <c r="W13" s="7">
        <v>3</v>
      </c>
      <c r="X13" s="24"/>
      <c r="Y13" s="7">
        <v>3</v>
      </c>
      <c r="Z13" s="24"/>
      <c r="AA13" s="7">
        <v>3</v>
      </c>
      <c r="AB13" s="24"/>
      <c r="AC13" s="22"/>
      <c r="AD13" s="85"/>
      <c r="AE13" s="22"/>
      <c r="AF13" s="85"/>
      <c r="AG13" s="22"/>
      <c r="AH13" s="85"/>
      <c r="AI13" s="22"/>
      <c r="AJ13" s="29"/>
    </row>
    <row r="14" spans="1:37" ht="30" customHeight="1">
      <c r="A14" s="125" t="s">
        <v>22</v>
      </c>
      <c r="B14" s="119">
        <v>0.5</v>
      </c>
      <c r="C14" s="5"/>
      <c r="D14" s="119">
        <v>0.5</v>
      </c>
      <c r="E14" s="5"/>
      <c r="F14" s="119">
        <v>0.5</v>
      </c>
      <c r="G14" s="5"/>
      <c r="H14" s="22"/>
      <c r="I14" s="83"/>
      <c r="J14" s="64"/>
      <c r="K14" s="83"/>
      <c r="L14" s="64"/>
      <c r="M14" s="83"/>
      <c r="N14" s="64"/>
      <c r="O14" s="22" t="s">
        <v>44</v>
      </c>
      <c r="P14" s="69">
        <v>30</v>
      </c>
      <c r="Q14" s="24">
        <v>30</v>
      </c>
      <c r="R14" s="69">
        <v>45</v>
      </c>
      <c r="S14" s="24">
        <v>45</v>
      </c>
      <c r="T14" s="69">
        <v>55</v>
      </c>
      <c r="U14" s="4">
        <v>55</v>
      </c>
      <c r="V14" s="68" t="s">
        <v>25</v>
      </c>
      <c r="W14" s="7">
        <v>0.5</v>
      </c>
      <c r="X14" s="24"/>
      <c r="Y14" s="7">
        <v>0.5</v>
      </c>
      <c r="Z14" s="24"/>
      <c r="AA14" s="7">
        <v>0.5</v>
      </c>
      <c r="AB14" s="24"/>
      <c r="AC14" s="22"/>
      <c r="AD14" s="85"/>
      <c r="AE14" s="22"/>
      <c r="AF14" s="85"/>
      <c r="AG14" s="22"/>
      <c r="AH14" s="85"/>
      <c r="AI14" s="22"/>
      <c r="AJ14" s="29"/>
      <c r="AK14" s="29"/>
    </row>
    <row r="15" spans="1:37" ht="30" customHeight="1">
      <c r="A15" s="125" t="s">
        <v>25</v>
      </c>
      <c r="B15" s="119" t="s">
        <v>35</v>
      </c>
      <c r="C15" s="5"/>
      <c r="D15" s="119" t="s">
        <v>35</v>
      </c>
      <c r="E15" s="5"/>
      <c r="F15" s="119" t="s">
        <v>35</v>
      </c>
      <c r="G15" s="5"/>
      <c r="H15" s="22"/>
      <c r="I15" s="83"/>
      <c r="J15" s="64"/>
      <c r="K15" s="83"/>
      <c r="L15" s="64"/>
      <c r="M15" s="83"/>
      <c r="N15" s="64"/>
      <c r="O15" s="22" t="s">
        <v>264</v>
      </c>
      <c r="P15" s="7">
        <v>5</v>
      </c>
      <c r="Q15" s="4">
        <v>5</v>
      </c>
      <c r="R15" s="7">
        <v>8</v>
      </c>
      <c r="S15" s="4">
        <v>8</v>
      </c>
      <c r="T15" s="7">
        <v>10</v>
      </c>
      <c r="U15" s="4">
        <v>10</v>
      </c>
      <c r="V15" s="22" t="s">
        <v>37</v>
      </c>
      <c r="W15" s="69">
        <v>1</v>
      </c>
      <c r="X15" s="24"/>
      <c r="Y15" s="69">
        <v>1</v>
      </c>
      <c r="Z15" s="24"/>
      <c r="AA15" s="69">
        <v>1</v>
      </c>
      <c r="AB15" s="4"/>
      <c r="AC15" s="22"/>
      <c r="AD15" s="85"/>
      <c r="AE15" s="22"/>
      <c r="AF15" s="85"/>
      <c r="AG15" s="22"/>
      <c r="AH15" s="85"/>
      <c r="AI15" s="22"/>
      <c r="AJ15" s="29"/>
      <c r="AK15" s="29"/>
    </row>
    <row r="16" spans="1:37" ht="30" customHeight="1">
      <c r="A16" s="125" t="s">
        <v>19</v>
      </c>
      <c r="B16" s="138">
        <v>1</v>
      </c>
      <c r="C16" s="129"/>
      <c r="D16" s="138">
        <v>1</v>
      </c>
      <c r="E16" s="129"/>
      <c r="F16" s="138">
        <v>1</v>
      </c>
      <c r="G16" s="129"/>
      <c r="H16" s="22"/>
      <c r="I16" s="83"/>
      <c r="J16" s="64"/>
      <c r="K16" s="83"/>
      <c r="L16" s="64"/>
      <c r="M16" s="83"/>
      <c r="N16" s="64"/>
      <c r="O16" s="22" t="s">
        <v>23</v>
      </c>
      <c r="P16" s="7">
        <v>2</v>
      </c>
      <c r="Q16" s="4">
        <v>2</v>
      </c>
      <c r="R16" s="7">
        <v>2</v>
      </c>
      <c r="S16" s="4">
        <v>2</v>
      </c>
      <c r="T16" s="7">
        <v>2</v>
      </c>
      <c r="U16" s="4">
        <v>2</v>
      </c>
      <c r="V16" s="22" t="s">
        <v>383</v>
      </c>
      <c r="W16" s="69">
        <v>30</v>
      </c>
      <c r="X16" s="24">
        <v>30</v>
      </c>
      <c r="Y16" s="69">
        <v>30</v>
      </c>
      <c r="Z16" s="24">
        <v>30</v>
      </c>
      <c r="AA16" s="69">
        <v>30</v>
      </c>
      <c r="AB16" s="24">
        <v>30</v>
      </c>
      <c r="AC16" s="22"/>
      <c r="AD16" s="85"/>
      <c r="AE16" s="22"/>
      <c r="AF16" s="85"/>
      <c r="AG16" s="22"/>
      <c r="AH16" s="85"/>
      <c r="AI16" s="22"/>
      <c r="AJ16" s="29"/>
      <c r="AK16" s="29"/>
    </row>
    <row r="17" spans="1:37" ht="30" customHeight="1">
      <c r="A17" s="118" t="s">
        <v>23</v>
      </c>
      <c r="B17" s="138">
        <v>1</v>
      </c>
      <c r="C17" s="129"/>
      <c r="D17" s="138">
        <v>1</v>
      </c>
      <c r="E17" s="129"/>
      <c r="F17" s="138">
        <v>1</v>
      </c>
      <c r="G17" s="129"/>
      <c r="H17" s="22"/>
      <c r="I17" s="83"/>
      <c r="J17" s="64"/>
      <c r="K17" s="83"/>
      <c r="L17" s="64"/>
      <c r="M17" s="83"/>
      <c r="N17" s="64"/>
      <c r="O17" s="22" t="s">
        <v>19</v>
      </c>
      <c r="P17" s="7">
        <v>9</v>
      </c>
      <c r="Q17" s="4"/>
      <c r="R17" s="7">
        <v>11</v>
      </c>
      <c r="S17" s="4"/>
      <c r="T17" s="7">
        <v>13</v>
      </c>
      <c r="U17" s="4"/>
      <c r="V17" s="68" t="s">
        <v>333</v>
      </c>
      <c r="W17" s="7">
        <v>4</v>
      </c>
      <c r="X17" s="4"/>
      <c r="Y17" s="7">
        <v>5</v>
      </c>
      <c r="Z17" s="4"/>
      <c r="AA17" s="7">
        <v>7</v>
      </c>
      <c r="AB17" s="4"/>
      <c r="AC17" s="22"/>
      <c r="AD17" s="85"/>
      <c r="AE17" s="22"/>
      <c r="AF17" s="85"/>
      <c r="AG17" s="22"/>
      <c r="AH17" s="85"/>
      <c r="AI17" s="22"/>
      <c r="AJ17" s="29"/>
      <c r="AK17" s="29"/>
    </row>
    <row r="18" spans="1:37" ht="30" customHeight="1">
      <c r="A18" s="118" t="s">
        <v>342</v>
      </c>
      <c r="B18" s="140">
        <v>0.3</v>
      </c>
      <c r="C18" s="141"/>
      <c r="D18" s="140">
        <v>0.3</v>
      </c>
      <c r="E18" s="141"/>
      <c r="F18" s="140">
        <v>0.3</v>
      </c>
      <c r="G18" s="143"/>
      <c r="H18" s="22"/>
      <c r="I18" s="83"/>
      <c r="J18" s="64"/>
      <c r="K18" s="83"/>
      <c r="L18" s="64"/>
      <c r="M18" s="83"/>
      <c r="N18" s="64"/>
      <c r="O18" s="22"/>
      <c r="P18" s="85"/>
      <c r="Q18" s="22"/>
      <c r="R18" s="85"/>
      <c r="S18" s="22"/>
      <c r="T18" s="85"/>
      <c r="U18" s="22"/>
      <c r="V18" s="22" t="s">
        <v>117</v>
      </c>
      <c r="W18" s="7">
        <v>15</v>
      </c>
      <c r="X18" s="4"/>
      <c r="Y18" s="7">
        <v>20</v>
      </c>
      <c r="Z18" s="4"/>
      <c r="AA18" s="7">
        <v>20</v>
      </c>
      <c r="AB18" s="4"/>
      <c r="AC18" s="22"/>
      <c r="AD18" s="85"/>
      <c r="AE18" s="22"/>
      <c r="AF18" s="85"/>
      <c r="AG18" s="22"/>
      <c r="AH18" s="85"/>
      <c r="AI18" s="22"/>
      <c r="AJ18" s="29"/>
    </row>
    <row r="19" spans="1:37" ht="25.5" customHeight="1">
      <c r="A19" s="22"/>
      <c r="B19" s="83"/>
      <c r="C19" s="64"/>
      <c r="D19" s="83"/>
      <c r="E19" s="64"/>
      <c r="F19" s="83"/>
      <c r="G19" s="64"/>
      <c r="H19" s="22"/>
      <c r="I19" s="83"/>
      <c r="J19" s="64"/>
      <c r="K19" s="83"/>
      <c r="L19" s="64"/>
      <c r="M19" s="83"/>
      <c r="N19" s="64"/>
      <c r="O19" s="22"/>
      <c r="P19" s="85"/>
      <c r="Q19" s="22"/>
      <c r="R19" s="85"/>
      <c r="S19" s="22"/>
      <c r="T19" s="85"/>
      <c r="U19" s="22"/>
      <c r="V19" s="13" t="s">
        <v>87</v>
      </c>
      <c r="W19" s="7">
        <v>4</v>
      </c>
      <c r="X19" s="4"/>
      <c r="Y19" s="7">
        <v>6</v>
      </c>
      <c r="Z19" s="4"/>
      <c r="AA19" s="7">
        <v>8</v>
      </c>
      <c r="AB19" s="4"/>
      <c r="AC19" s="22"/>
      <c r="AD19" s="85"/>
      <c r="AE19" s="22"/>
      <c r="AF19" s="85"/>
      <c r="AG19" s="22"/>
      <c r="AH19" s="85"/>
      <c r="AI19" s="22"/>
      <c r="AJ19" s="29"/>
    </row>
    <row r="20" spans="1:37" ht="24.75" customHeight="1">
      <c r="A20" s="22"/>
      <c r="B20" s="83"/>
      <c r="C20" s="64"/>
      <c r="D20" s="83"/>
      <c r="E20" s="64"/>
      <c r="F20" s="83"/>
      <c r="G20" s="64"/>
      <c r="H20" s="22"/>
      <c r="I20" s="83"/>
      <c r="J20" s="64"/>
      <c r="K20" s="83"/>
      <c r="L20" s="64"/>
      <c r="M20" s="83"/>
      <c r="N20" s="64"/>
      <c r="O20" s="22"/>
      <c r="P20" s="85"/>
      <c r="Q20" s="22"/>
      <c r="R20" s="85"/>
      <c r="S20" s="22"/>
      <c r="T20" s="85"/>
      <c r="U20" s="22"/>
      <c r="V20" s="22" t="s">
        <v>456</v>
      </c>
      <c r="W20" s="69">
        <v>4</v>
      </c>
      <c r="X20" s="24"/>
      <c r="Y20" s="69">
        <v>6</v>
      </c>
      <c r="Z20" s="24"/>
      <c r="AA20" s="69">
        <v>8</v>
      </c>
      <c r="AB20" s="24"/>
      <c r="AC20" s="22"/>
      <c r="AD20" s="85"/>
      <c r="AE20" s="22"/>
      <c r="AF20" s="85"/>
      <c r="AG20" s="22"/>
      <c r="AH20" s="85"/>
      <c r="AI20" s="22"/>
      <c r="AJ20" s="29"/>
    </row>
    <row r="21" spans="1:37" ht="30" customHeight="1">
      <c r="A21" s="22"/>
      <c r="B21" s="83"/>
      <c r="C21" s="64"/>
      <c r="D21" s="83"/>
      <c r="E21" s="64"/>
      <c r="F21" s="83"/>
      <c r="G21" s="64"/>
      <c r="H21" s="22"/>
      <c r="I21" s="83"/>
      <c r="J21" s="64"/>
      <c r="K21" s="83"/>
      <c r="L21" s="64"/>
      <c r="M21" s="83"/>
      <c r="N21" s="64"/>
      <c r="P21" s="7"/>
      <c r="Q21" s="4"/>
      <c r="R21" s="7"/>
      <c r="S21" s="4"/>
      <c r="T21" s="7"/>
      <c r="U21" s="4"/>
      <c r="V21" s="22"/>
      <c r="W21" s="85"/>
      <c r="X21" s="22"/>
      <c r="Y21" s="85"/>
      <c r="Z21" s="22"/>
      <c r="AA21" s="85"/>
      <c r="AB21" s="22"/>
      <c r="AC21" s="22"/>
      <c r="AD21" s="85"/>
      <c r="AE21" s="22"/>
      <c r="AF21" s="85"/>
      <c r="AG21" s="22"/>
      <c r="AH21" s="85"/>
      <c r="AI21" s="22"/>
      <c r="AJ21" s="29"/>
    </row>
    <row r="22" spans="1:37" ht="30" customHeight="1">
      <c r="A22" s="74" t="s">
        <v>135</v>
      </c>
      <c r="B22" s="140"/>
      <c r="C22" s="140"/>
      <c r="D22" s="140"/>
      <c r="E22" s="140"/>
      <c r="F22" s="140"/>
      <c r="G22" s="140"/>
      <c r="H22" s="74" t="s">
        <v>133</v>
      </c>
      <c r="I22" s="69"/>
      <c r="J22" s="77">
        <v>50</v>
      </c>
      <c r="K22" s="78"/>
      <c r="L22" s="77">
        <v>50</v>
      </c>
      <c r="M22" s="77"/>
      <c r="N22" s="77">
        <v>50</v>
      </c>
      <c r="O22" s="74" t="s">
        <v>306</v>
      </c>
      <c r="P22" s="7"/>
      <c r="Q22" s="69">
        <v>30</v>
      </c>
      <c r="R22" s="7"/>
      <c r="S22" s="69">
        <v>45</v>
      </c>
      <c r="T22" s="7"/>
      <c r="U22" s="69">
        <v>60</v>
      </c>
      <c r="V22" s="119"/>
      <c r="W22" s="7"/>
      <c r="X22" s="4"/>
      <c r="Y22" s="7"/>
      <c r="Z22" s="4"/>
      <c r="AA22" s="7"/>
      <c r="AB22" s="4"/>
      <c r="AC22" s="91" t="s">
        <v>236</v>
      </c>
      <c r="AD22" s="71"/>
      <c r="AE22" s="22"/>
      <c r="AF22" s="71"/>
      <c r="AG22" s="71"/>
      <c r="AH22" s="71"/>
      <c r="AI22" s="71"/>
      <c r="AJ22" s="29"/>
    </row>
    <row r="23" spans="1:37" ht="42" customHeight="1">
      <c r="A23" s="136" t="s">
        <v>106</v>
      </c>
      <c r="B23" s="121">
        <v>100</v>
      </c>
      <c r="C23" s="124"/>
      <c r="D23" s="121">
        <v>150</v>
      </c>
      <c r="E23" s="124"/>
      <c r="F23" s="121">
        <v>200</v>
      </c>
      <c r="G23" s="124"/>
      <c r="H23" s="125" t="s">
        <v>264</v>
      </c>
      <c r="I23" s="77">
        <v>55</v>
      </c>
      <c r="J23" s="24">
        <v>50</v>
      </c>
      <c r="K23" s="69">
        <v>55</v>
      </c>
      <c r="L23" s="24">
        <v>50</v>
      </c>
      <c r="M23" s="69">
        <v>55</v>
      </c>
      <c r="N23" s="24">
        <v>50</v>
      </c>
      <c r="O23" s="8" t="s">
        <v>77</v>
      </c>
      <c r="P23" s="1"/>
      <c r="Q23" s="1">
        <v>30</v>
      </c>
      <c r="R23" s="1"/>
      <c r="S23" s="4">
        <v>45</v>
      </c>
      <c r="T23" s="7"/>
      <c r="U23" s="4">
        <v>60</v>
      </c>
      <c r="V23" s="22"/>
      <c r="W23" s="69"/>
      <c r="X23" s="24"/>
      <c r="Y23" s="69"/>
      <c r="Z23" s="24"/>
      <c r="AA23" s="69"/>
      <c r="AB23" s="24"/>
      <c r="AC23" s="22" t="s">
        <v>44</v>
      </c>
      <c r="AD23" s="69">
        <v>30</v>
      </c>
      <c r="AE23" s="24">
        <v>30</v>
      </c>
      <c r="AF23" s="69">
        <v>45</v>
      </c>
      <c r="AG23" s="24">
        <v>45</v>
      </c>
      <c r="AH23" s="69">
        <v>55</v>
      </c>
      <c r="AI23" s="4">
        <v>55</v>
      </c>
      <c r="AJ23" s="29"/>
    </row>
    <row r="24" spans="1:37" ht="30" customHeight="1">
      <c r="A24" s="137" t="s">
        <v>19</v>
      </c>
      <c r="B24" s="140">
        <v>10</v>
      </c>
      <c r="C24" s="141"/>
      <c r="D24" s="140">
        <v>11</v>
      </c>
      <c r="E24" s="141"/>
      <c r="F24" s="140">
        <v>13</v>
      </c>
      <c r="G24" s="141"/>
      <c r="H24" s="118" t="s">
        <v>24</v>
      </c>
      <c r="I24" s="77">
        <v>5</v>
      </c>
      <c r="J24" s="24"/>
      <c r="K24" s="69">
        <v>5</v>
      </c>
      <c r="L24" s="24"/>
      <c r="M24" s="69">
        <v>5</v>
      </c>
      <c r="N24" s="24"/>
      <c r="O24" s="22"/>
      <c r="P24" s="85"/>
      <c r="Q24" s="22"/>
      <c r="R24" s="85"/>
      <c r="S24" s="22"/>
      <c r="T24" s="85"/>
      <c r="U24" s="22"/>
      <c r="V24" s="22"/>
      <c r="W24" s="85"/>
      <c r="X24" s="22"/>
      <c r="Y24" s="85"/>
      <c r="Z24" s="22"/>
      <c r="AA24" s="85"/>
      <c r="AB24" s="22"/>
      <c r="AC24" s="22"/>
      <c r="AD24" s="85"/>
      <c r="AE24" s="22"/>
      <c r="AF24" s="85"/>
      <c r="AG24" s="22"/>
      <c r="AH24" s="85"/>
      <c r="AI24" s="22"/>
      <c r="AJ24" s="29"/>
    </row>
    <row r="25" spans="1:37" ht="30" customHeight="1">
      <c r="A25" s="118" t="s">
        <v>37</v>
      </c>
      <c r="B25" s="140" t="s">
        <v>36</v>
      </c>
      <c r="C25" s="141"/>
      <c r="D25" s="140" t="s">
        <v>36</v>
      </c>
      <c r="E25" s="141"/>
      <c r="F25" s="140" t="s">
        <v>36</v>
      </c>
      <c r="G25" s="141"/>
      <c r="H25" s="118" t="s">
        <v>575</v>
      </c>
      <c r="I25" s="69">
        <v>2</v>
      </c>
      <c r="J25" s="24"/>
      <c r="K25" s="69">
        <v>2</v>
      </c>
      <c r="L25" s="24"/>
      <c r="M25" s="69">
        <v>2</v>
      </c>
      <c r="N25" s="22"/>
      <c r="O25" s="22"/>
      <c r="P25" s="85"/>
      <c r="Q25" s="22"/>
      <c r="R25" s="85"/>
      <c r="S25" s="22"/>
      <c r="T25" s="85"/>
      <c r="U25" s="22"/>
      <c r="V25" s="22"/>
      <c r="W25" s="85"/>
      <c r="X25" s="22"/>
      <c r="Y25" s="85"/>
      <c r="Z25" s="22"/>
      <c r="AA25" s="85"/>
      <c r="AB25" s="22"/>
      <c r="AC25" s="74" t="s">
        <v>361</v>
      </c>
      <c r="AD25" s="71"/>
      <c r="AE25" s="71"/>
      <c r="AF25" s="54"/>
      <c r="AG25" s="54"/>
      <c r="AH25" s="69"/>
      <c r="AI25" s="69"/>
      <c r="AJ25" s="29"/>
    </row>
    <row r="26" spans="1:37" ht="30" customHeight="1">
      <c r="A26" s="118"/>
      <c r="B26" s="144"/>
      <c r="C26" s="143"/>
      <c r="D26" s="144"/>
      <c r="E26" s="143"/>
      <c r="F26" s="144"/>
      <c r="G26" s="143"/>
      <c r="H26" s="123" t="s">
        <v>19</v>
      </c>
      <c r="I26" s="77">
        <v>2</v>
      </c>
      <c r="J26" s="20"/>
      <c r="K26" s="77">
        <v>3</v>
      </c>
      <c r="L26" s="20"/>
      <c r="M26" s="77">
        <v>4</v>
      </c>
      <c r="N26" s="20"/>
      <c r="O26" s="22"/>
      <c r="P26" s="85"/>
      <c r="Q26" s="22"/>
      <c r="R26" s="85"/>
      <c r="S26" s="22"/>
      <c r="T26" s="85"/>
      <c r="U26" s="22"/>
      <c r="V26" s="22"/>
      <c r="W26" s="85"/>
      <c r="X26" s="22"/>
      <c r="Y26" s="85"/>
      <c r="Z26" s="22"/>
      <c r="AA26" s="85"/>
      <c r="AB26" s="22"/>
      <c r="AC26" s="13" t="s">
        <v>362</v>
      </c>
      <c r="AD26" s="6">
        <v>12</v>
      </c>
      <c r="AE26" s="1">
        <v>12</v>
      </c>
      <c r="AF26" s="6">
        <v>12</v>
      </c>
      <c r="AG26" s="1">
        <v>12</v>
      </c>
      <c r="AH26" s="6">
        <v>12</v>
      </c>
      <c r="AI26" s="1">
        <v>12</v>
      </c>
      <c r="AJ26" s="29"/>
    </row>
    <row r="27" spans="1:37" ht="30" customHeight="1">
      <c r="A27" s="118"/>
      <c r="B27" s="144"/>
      <c r="C27" s="143"/>
      <c r="D27" s="144"/>
      <c r="E27" s="143"/>
      <c r="F27" s="144"/>
      <c r="G27" s="143"/>
      <c r="H27" s="118" t="s">
        <v>37</v>
      </c>
      <c r="I27" s="69">
        <v>0.3</v>
      </c>
      <c r="J27" s="24"/>
      <c r="K27" s="69">
        <v>0.3</v>
      </c>
      <c r="L27" s="24"/>
      <c r="M27" s="69">
        <v>0.3</v>
      </c>
      <c r="N27" s="24"/>
      <c r="O27" s="22"/>
      <c r="P27" s="85"/>
      <c r="Q27" s="22"/>
      <c r="R27" s="85"/>
      <c r="S27" s="22"/>
      <c r="T27" s="85"/>
      <c r="U27" s="22"/>
      <c r="V27" s="22"/>
      <c r="W27" s="85"/>
      <c r="X27" s="22"/>
      <c r="Y27" s="85"/>
      <c r="Z27" s="22"/>
      <c r="AA27" s="85"/>
      <c r="AB27" s="22"/>
      <c r="AC27" s="22"/>
      <c r="AD27" s="85"/>
      <c r="AE27" s="22"/>
      <c r="AF27" s="85"/>
      <c r="AG27" s="22"/>
      <c r="AH27" s="85"/>
      <c r="AI27" s="22"/>
      <c r="AJ27" s="29"/>
    </row>
    <row r="28" spans="1:37" ht="30" customHeight="1">
      <c r="A28" s="74" t="s">
        <v>29</v>
      </c>
      <c r="B28" s="140"/>
      <c r="C28" s="140"/>
      <c r="D28" s="140"/>
      <c r="E28" s="140"/>
      <c r="F28" s="140"/>
      <c r="G28" s="140"/>
      <c r="H28" s="74" t="s">
        <v>51</v>
      </c>
      <c r="I28" s="69"/>
      <c r="J28" s="69"/>
      <c r="K28" s="69"/>
      <c r="L28" s="69"/>
      <c r="M28" s="69"/>
      <c r="N28" s="69"/>
      <c r="O28" s="22"/>
      <c r="P28" s="85"/>
      <c r="Q28" s="22"/>
      <c r="R28" s="85"/>
      <c r="S28" s="22"/>
      <c r="T28" s="85"/>
      <c r="U28" s="22"/>
      <c r="V28" s="22"/>
      <c r="W28" s="85"/>
      <c r="X28" s="22"/>
      <c r="Y28" s="85"/>
      <c r="Z28" s="22"/>
      <c r="AA28" s="85"/>
      <c r="AB28" s="22"/>
      <c r="AC28" s="6"/>
      <c r="AD28" s="69"/>
      <c r="AE28" s="24"/>
      <c r="AF28" s="69"/>
      <c r="AG28" s="24"/>
      <c r="AH28" s="6"/>
      <c r="AI28" s="1"/>
      <c r="AJ28" s="29"/>
    </row>
    <row r="29" spans="1:37" ht="30" customHeight="1">
      <c r="A29" s="137" t="s">
        <v>60</v>
      </c>
      <c r="B29" s="121" t="s">
        <v>190</v>
      </c>
      <c r="C29" s="124">
        <v>80</v>
      </c>
      <c r="D29" s="121" t="s">
        <v>190</v>
      </c>
      <c r="E29" s="124">
        <v>100</v>
      </c>
      <c r="F29" s="121" t="s">
        <v>190</v>
      </c>
      <c r="G29" s="124">
        <v>120</v>
      </c>
      <c r="H29" s="137" t="s">
        <v>71</v>
      </c>
      <c r="I29" s="7" t="s">
        <v>190</v>
      </c>
      <c r="J29" s="4">
        <v>80</v>
      </c>
      <c r="K29" s="7" t="s">
        <v>190</v>
      </c>
      <c r="L29" s="4">
        <v>100</v>
      </c>
      <c r="M29" s="7" t="s">
        <v>190</v>
      </c>
      <c r="N29" s="4">
        <v>120</v>
      </c>
      <c r="O29" s="22"/>
      <c r="P29" s="85"/>
      <c r="Q29" s="22"/>
      <c r="R29" s="85"/>
      <c r="S29" s="22"/>
      <c r="T29" s="85"/>
      <c r="U29" s="22"/>
      <c r="V29" s="22"/>
      <c r="W29" s="85"/>
      <c r="X29" s="22"/>
      <c r="Y29" s="85"/>
      <c r="Z29" s="22"/>
      <c r="AA29" s="85"/>
      <c r="AB29" s="22"/>
      <c r="AC29" s="21"/>
      <c r="AD29" s="7"/>
      <c r="AE29" s="4"/>
      <c r="AF29" s="7"/>
      <c r="AG29" s="4"/>
      <c r="AH29" s="7"/>
      <c r="AI29" s="4"/>
      <c r="AJ29" s="29"/>
    </row>
    <row r="30" spans="1:37" ht="30" customHeight="1">
      <c r="A30" s="22"/>
      <c r="B30" s="83"/>
      <c r="C30" s="64"/>
      <c r="D30" s="83"/>
      <c r="E30" s="64"/>
      <c r="F30" s="83"/>
      <c r="G30" s="64"/>
      <c r="H30" s="22"/>
      <c r="I30" s="83"/>
      <c r="J30" s="64"/>
      <c r="K30" s="83"/>
      <c r="L30" s="64"/>
      <c r="M30" s="83"/>
      <c r="N30" s="64"/>
      <c r="O30" s="22"/>
      <c r="P30" s="85"/>
      <c r="Q30" s="22"/>
      <c r="R30" s="85"/>
      <c r="S30" s="22"/>
      <c r="T30" s="85"/>
      <c r="U30" s="22"/>
      <c r="V30" s="22"/>
      <c r="W30" s="85"/>
      <c r="X30" s="22"/>
      <c r="Y30" s="85"/>
      <c r="Z30" s="22"/>
      <c r="AA30" s="85"/>
      <c r="AB30" s="22"/>
      <c r="AC30" s="22"/>
      <c r="AD30" s="85"/>
      <c r="AE30" s="22"/>
      <c r="AF30" s="85"/>
      <c r="AG30" s="22"/>
      <c r="AH30" s="85"/>
      <c r="AI30" s="22"/>
      <c r="AJ30" s="29"/>
    </row>
    <row r="31" spans="1:37" s="38" customFormat="1" ht="30" customHeight="1">
      <c r="A31" s="217" t="s">
        <v>189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  <c r="AA31" s="218"/>
      <c r="AB31" s="218"/>
      <c r="AC31" s="218"/>
      <c r="AD31" s="218"/>
      <c r="AE31" s="218"/>
      <c r="AF31" s="218"/>
      <c r="AG31" s="218"/>
      <c r="AH31" s="218"/>
      <c r="AI31" s="219"/>
    </row>
    <row r="32" spans="1:37" ht="120.75" customHeight="1">
      <c r="A32" s="238" t="s">
        <v>609</v>
      </c>
      <c r="B32" s="239"/>
      <c r="C32" s="239"/>
      <c r="D32" s="239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39"/>
      <c r="R32" s="239"/>
      <c r="S32" s="239"/>
      <c r="T32" s="239"/>
      <c r="U32" s="239"/>
      <c r="V32" s="239"/>
      <c r="W32" s="239"/>
      <c r="X32" s="239"/>
      <c r="Y32" s="239"/>
      <c r="Z32" s="239"/>
      <c r="AA32" s="239"/>
      <c r="AB32" s="239"/>
      <c r="AC32" s="239"/>
      <c r="AD32" s="239"/>
      <c r="AE32" s="239"/>
      <c r="AF32" s="239"/>
      <c r="AG32" s="239"/>
      <c r="AH32" s="239"/>
      <c r="AI32" s="240"/>
      <c r="AJ32" s="16"/>
    </row>
    <row r="33" spans="1:46" ht="125.1" customHeight="1">
      <c r="A33" s="233" t="s">
        <v>463</v>
      </c>
      <c r="B33" s="221" t="s">
        <v>426</v>
      </c>
      <c r="C33" s="221"/>
      <c r="D33" s="221" t="s">
        <v>427</v>
      </c>
      <c r="E33" s="221"/>
      <c r="F33" s="221" t="s">
        <v>428</v>
      </c>
      <c r="G33" s="221"/>
      <c r="H33" s="233" t="s">
        <v>170</v>
      </c>
      <c r="I33" s="221" t="s">
        <v>426</v>
      </c>
      <c r="J33" s="221"/>
      <c r="K33" s="221" t="s">
        <v>427</v>
      </c>
      <c r="L33" s="221"/>
      <c r="M33" s="221" t="s">
        <v>428</v>
      </c>
      <c r="N33" s="221"/>
      <c r="O33" s="233" t="s">
        <v>171</v>
      </c>
      <c r="P33" s="221" t="s">
        <v>426</v>
      </c>
      <c r="Q33" s="221"/>
      <c r="R33" s="221" t="s">
        <v>427</v>
      </c>
      <c r="S33" s="221"/>
      <c r="T33" s="221" t="s">
        <v>428</v>
      </c>
      <c r="U33" s="221"/>
      <c r="V33" s="233" t="s">
        <v>172</v>
      </c>
      <c r="W33" s="221" t="s">
        <v>426</v>
      </c>
      <c r="X33" s="221"/>
      <c r="Y33" s="221" t="s">
        <v>427</v>
      </c>
      <c r="Z33" s="221"/>
      <c r="AA33" s="221" t="s">
        <v>428</v>
      </c>
      <c r="AB33" s="221"/>
      <c r="AC33" s="233" t="s">
        <v>173</v>
      </c>
      <c r="AD33" s="221" t="s">
        <v>426</v>
      </c>
      <c r="AE33" s="221"/>
      <c r="AF33" s="221" t="s">
        <v>427</v>
      </c>
      <c r="AG33" s="221"/>
      <c r="AH33" s="221" t="s">
        <v>428</v>
      </c>
      <c r="AI33" s="221"/>
      <c r="AJ33" s="18"/>
    </row>
    <row r="34" spans="1:46" ht="54.95" customHeight="1">
      <c r="A34" s="234"/>
      <c r="B34" s="206" t="s">
        <v>123</v>
      </c>
      <c r="C34" s="206" t="s">
        <v>124</v>
      </c>
      <c r="D34" s="206" t="s">
        <v>123</v>
      </c>
      <c r="E34" s="206" t="s">
        <v>124</v>
      </c>
      <c r="F34" s="206" t="s">
        <v>123</v>
      </c>
      <c r="G34" s="206" t="s">
        <v>124</v>
      </c>
      <c r="H34" s="234"/>
      <c r="I34" s="206" t="s">
        <v>123</v>
      </c>
      <c r="J34" s="206" t="s">
        <v>124</v>
      </c>
      <c r="K34" s="206" t="s">
        <v>123</v>
      </c>
      <c r="L34" s="206" t="s">
        <v>124</v>
      </c>
      <c r="M34" s="206" t="s">
        <v>123</v>
      </c>
      <c r="N34" s="206" t="s">
        <v>124</v>
      </c>
      <c r="O34" s="234"/>
      <c r="P34" s="206" t="s">
        <v>123</v>
      </c>
      <c r="Q34" s="206" t="s">
        <v>124</v>
      </c>
      <c r="R34" s="206" t="s">
        <v>123</v>
      </c>
      <c r="S34" s="206" t="s">
        <v>124</v>
      </c>
      <c r="T34" s="206" t="s">
        <v>123</v>
      </c>
      <c r="U34" s="206" t="s">
        <v>124</v>
      </c>
      <c r="V34" s="234"/>
      <c r="W34" s="206" t="s">
        <v>123</v>
      </c>
      <c r="X34" s="206" t="s">
        <v>124</v>
      </c>
      <c r="Y34" s="206" t="s">
        <v>123</v>
      </c>
      <c r="Z34" s="206" t="s">
        <v>124</v>
      </c>
      <c r="AA34" s="206" t="s">
        <v>123</v>
      </c>
      <c r="AB34" s="206" t="s">
        <v>124</v>
      </c>
      <c r="AC34" s="234"/>
      <c r="AD34" s="206" t="s">
        <v>123</v>
      </c>
      <c r="AE34" s="206" t="s">
        <v>124</v>
      </c>
      <c r="AF34" s="206" t="s">
        <v>123</v>
      </c>
      <c r="AG34" s="206" t="s">
        <v>124</v>
      </c>
      <c r="AH34" s="206" t="s">
        <v>123</v>
      </c>
      <c r="AI34" s="206" t="s">
        <v>124</v>
      </c>
      <c r="AJ34" s="18"/>
    </row>
    <row r="35" spans="1:46" ht="30" customHeight="1">
      <c r="A35" s="73" t="s">
        <v>203</v>
      </c>
      <c r="B35" s="6"/>
      <c r="C35" s="7">
        <v>200</v>
      </c>
      <c r="D35" s="7"/>
      <c r="E35" s="7">
        <v>200</v>
      </c>
      <c r="F35" s="7"/>
      <c r="G35" s="7">
        <v>200</v>
      </c>
      <c r="H35" s="74" t="s">
        <v>461</v>
      </c>
      <c r="I35" s="6"/>
      <c r="J35" s="7">
        <v>200</v>
      </c>
      <c r="K35" s="7"/>
      <c r="L35" s="7">
        <v>200</v>
      </c>
      <c r="M35" s="7"/>
      <c r="N35" s="7">
        <v>200</v>
      </c>
      <c r="O35" s="74" t="s">
        <v>200</v>
      </c>
      <c r="P35" s="7"/>
      <c r="Q35" s="7">
        <v>200</v>
      </c>
      <c r="R35" s="7"/>
      <c r="S35" s="7">
        <v>200</v>
      </c>
      <c r="T35" s="7"/>
      <c r="U35" s="7">
        <v>200</v>
      </c>
      <c r="V35" s="74" t="s">
        <v>202</v>
      </c>
      <c r="W35" s="7"/>
      <c r="X35" s="7">
        <v>200</v>
      </c>
      <c r="Y35" s="7"/>
      <c r="Z35" s="7">
        <v>200</v>
      </c>
      <c r="AA35" s="7"/>
      <c r="AB35" s="7">
        <v>200</v>
      </c>
      <c r="AC35" s="74" t="s">
        <v>310</v>
      </c>
      <c r="AD35" s="7"/>
      <c r="AE35" s="7">
        <v>200</v>
      </c>
      <c r="AF35" s="7"/>
      <c r="AG35" s="7">
        <v>200</v>
      </c>
      <c r="AH35" s="7"/>
      <c r="AI35" s="7">
        <v>200</v>
      </c>
      <c r="AJ35" s="18"/>
    </row>
    <row r="36" spans="1:46" ht="39.75" customHeight="1">
      <c r="A36" s="58" t="s">
        <v>375</v>
      </c>
      <c r="B36" s="61">
        <v>12</v>
      </c>
      <c r="C36" s="14"/>
      <c r="D36" s="61">
        <v>12</v>
      </c>
      <c r="E36" s="14"/>
      <c r="F36" s="61">
        <v>12</v>
      </c>
      <c r="G36" s="14"/>
      <c r="H36" s="169" t="s">
        <v>433</v>
      </c>
      <c r="I36" s="61">
        <v>60</v>
      </c>
      <c r="J36" s="4"/>
      <c r="K36" s="61">
        <v>60</v>
      </c>
      <c r="L36" s="14"/>
      <c r="M36" s="61">
        <v>60</v>
      </c>
      <c r="N36" s="4"/>
      <c r="O36" s="68" t="s">
        <v>579</v>
      </c>
      <c r="P36" s="61">
        <v>200</v>
      </c>
      <c r="Q36" s="14"/>
      <c r="R36" s="61">
        <v>200</v>
      </c>
      <c r="S36" s="14"/>
      <c r="T36" s="61">
        <v>200</v>
      </c>
      <c r="U36" s="14"/>
      <c r="V36" s="58" t="s">
        <v>138</v>
      </c>
      <c r="W36" s="7">
        <v>60</v>
      </c>
      <c r="X36" s="4"/>
      <c r="Y36" s="7">
        <v>60</v>
      </c>
      <c r="Z36" s="4"/>
      <c r="AA36" s="7">
        <v>60</v>
      </c>
      <c r="AB36" s="4"/>
      <c r="AC36" s="68" t="s">
        <v>305</v>
      </c>
      <c r="AD36" s="7">
        <v>40</v>
      </c>
      <c r="AE36" s="4"/>
      <c r="AF36" s="7">
        <v>40</v>
      </c>
      <c r="AG36" s="4"/>
      <c r="AH36" s="7">
        <v>40</v>
      </c>
      <c r="AI36" s="4"/>
      <c r="AJ36" s="59"/>
    </row>
    <row r="37" spans="1:46" ht="30" customHeight="1">
      <c r="A37" s="58" t="s">
        <v>34</v>
      </c>
      <c r="B37" s="61">
        <v>15</v>
      </c>
      <c r="C37" s="14"/>
      <c r="D37" s="61">
        <v>15</v>
      </c>
      <c r="E37" s="14"/>
      <c r="F37" s="61">
        <v>15</v>
      </c>
      <c r="G37" s="14"/>
      <c r="H37" s="169" t="s">
        <v>338</v>
      </c>
      <c r="I37" s="7">
        <v>10</v>
      </c>
      <c r="J37" s="4"/>
      <c r="K37" s="7">
        <v>10</v>
      </c>
      <c r="L37" s="4"/>
      <c r="M37" s="7">
        <v>10</v>
      </c>
      <c r="N37" s="4"/>
      <c r="O37" s="22"/>
      <c r="P37" s="85"/>
      <c r="Q37" s="22"/>
      <c r="R37" s="85"/>
      <c r="S37" s="22"/>
      <c r="T37" s="85"/>
      <c r="U37" s="22"/>
      <c r="V37" s="58" t="s">
        <v>23</v>
      </c>
      <c r="W37" s="7">
        <v>20</v>
      </c>
      <c r="X37" s="4"/>
      <c r="Y37" s="7">
        <v>20</v>
      </c>
      <c r="Z37" s="4"/>
      <c r="AA37" s="7">
        <v>20</v>
      </c>
      <c r="AB37" s="4"/>
      <c r="AC37" s="12" t="s">
        <v>221</v>
      </c>
      <c r="AD37" s="7"/>
      <c r="AE37" s="4">
        <v>20</v>
      </c>
      <c r="AF37" s="7"/>
      <c r="AG37" s="4">
        <v>20</v>
      </c>
      <c r="AH37" s="7"/>
      <c r="AI37" s="4">
        <v>20</v>
      </c>
      <c r="AJ37" s="59"/>
    </row>
    <row r="38" spans="1:46" ht="30" customHeight="1">
      <c r="A38" s="58" t="s">
        <v>23</v>
      </c>
      <c r="B38" s="61">
        <v>5</v>
      </c>
      <c r="C38" s="61"/>
      <c r="D38" s="61">
        <v>5</v>
      </c>
      <c r="E38" s="61"/>
      <c r="F38" s="61">
        <v>5</v>
      </c>
      <c r="G38" s="61"/>
      <c r="H38" s="68" t="s">
        <v>311</v>
      </c>
      <c r="I38" s="7">
        <v>100</v>
      </c>
      <c r="J38" s="4"/>
      <c r="K38" s="7">
        <v>100</v>
      </c>
      <c r="L38" s="4"/>
      <c r="M38" s="7">
        <v>100</v>
      </c>
      <c r="N38" s="4"/>
      <c r="O38" s="22"/>
      <c r="P38" s="85"/>
      <c r="Q38" s="22"/>
      <c r="R38" s="85"/>
      <c r="S38" s="22"/>
      <c r="T38" s="85"/>
      <c r="U38" s="22"/>
      <c r="V38" s="22"/>
      <c r="W38" s="22"/>
      <c r="X38" s="22"/>
      <c r="Y38" s="22"/>
      <c r="Z38" s="22"/>
      <c r="AA38" s="22"/>
      <c r="AB38" s="22"/>
      <c r="AC38" s="150" t="s">
        <v>23</v>
      </c>
      <c r="AD38" s="7">
        <v>10</v>
      </c>
      <c r="AE38" s="4"/>
      <c r="AF38" s="7">
        <v>10</v>
      </c>
      <c r="AG38" s="4"/>
      <c r="AH38" s="7">
        <v>10</v>
      </c>
      <c r="AI38" s="4"/>
      <c r="AJ38" s="59"/>
    </row>
    <row r="39" spans="1:46" ht="30" customHeight="1">
      <c r="A39" s="22"/>
      <c r="B39" s="83"/>
      <c r="C39" s="64"/>
      <c r="D39" s="83"/>
      <c r="E39" s="64"/>
      <c r="F39" s="83"/>
      <c r="G39" s="64"/>
      <c r="H39" s="22"/>
      <c r="I39" s="22"/>
      <c r="J39" s="22"/>
      <c r="K39" s="22"/>
      <c r="L39" s="22"/>
      <c r="M39" s="22"/>
      <c r="N39" s="22"/>
      <c r="O39" s="22"/>
      <c r="P39" s="85"/>
      <c r="Q39" s="22"/>
      <c r="R39" s="85"/>
      <c r="S39" s="22"/>
      <c r="T39" s="85"/>
      <c r="U39" s="22"/>
      <c r="V39" s="22"/>
      <c r="W39" s="22"/>
      <c r="X39" s="22"/>
      <c r="Y39" s="22"/>
      <c r="Z39" s="22"/>
      <c r="AA39" s="22"/>
      <c r="AB39" s="22"/>
      <c r="AC39" s="149" t="s">
        <v>34</v>
      </c>
      <c r="AD39" s="7">
        <v>15</v>
      </c>
      <c r="AE39" s="4"/>
      <c r="AF39" s="7">
        <v>15</v>
      </c>
      <c r="AG39" s="4"/>
      <c r="AH39" s="7">
        <v>15</v>
      </c>
      <c r="AI39" s="4"/>
      <c r="AJ39" s="29"/>
      <c r="AL39" s="55"/>
      <c r="AM39" s="197"/>
      <c r="AN39" s="56"/>
      <c r="AO39" s="197"/>
      <c r="AP39" s="56"/>
      <c r="AQ39" s="197"/>
      <c r="AR39" s="56"/>
      <c r="AS39" s="29"/>
      <c r="AT39" s="29"/>
    </row>
    <row r="40" spans="1:46" ht="30" customHeight="1">
      <c r="A40" s="22"/>
      <c r="B40" s="83"/>
      <c r="C40" s="64"/>
      <c r="D40" s="83"/>
      <c r="E40" s="64"/>
      <c r="F40" s="83"/>
      <c r="G40" s="64"/>
      <c r="H40" s="22"/>
      <c r="I40" s="22"/>
      <c r="J40" s="22"/>
      <c r="K40" s="22"/>
      <c r="L40" s="22"/>
      <c r="M40" s="22"/>
      <c r="N40" s="22"/>
      <c r="O40" s="22"/>
      <c r="P40" s="85"/>
      <c r="Q40" s="22"/>
      <c r="R40" s="85"/>
      <c r="S40" s="22"/>
      <c r="T40" s="85"/>
      <c r="U40" s="22"/>
      <c r="V40" s="22"/>
      <c r="W40" s="22"/>
      <c r="X40" s="22"/>
      <c r="Y40" s="22"/>
      <c r="Z40" s="22"/>
      <c r="AA40" s="22"/>
      <c r="AB40" s="22"/>
      <c r="AC40" s="22"/>
      <c r="AD40" s="85"/>
      <c r="AE40" s="22"/>
      <c r="AF40" s="85"/>
      <c r="AG40" s="22"/>
      <c r="AH40" s="85"/>
      <c r="AI40" s="22"/>
      <c r="AJ40" s="35"/>
      <c r="AL40" s="29"/>
      <c r="AM40" s="29"/>
      <c r="AN40" s="29"/>
      <c r="AO40" s="29"/>
      <c r="AP40" s="29"/>
      <c r="AQ40" s="29"/>
      <c r="AR40" s="29"/>
      <c r="AS40" s="29"/>
      <c r="AT40" s="29"/>
    </row>
    <row r="41" spans="1:46" s="16" customFormat="1" ht="30" customHeight="1">
      <c r="A41" s="51"/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29"/>
    </row>
    <row r="42" spans="1:46" ht="30" customHeight="1">
      <c r="A42" s="22"/>
      <c r="B42" s="83"/>
      <c r="C42" s="64"/>
      <c r="D42" s="83"/>
      <c r="E42" s="64"/>
      <c r="F42" s="83"/>
      <c r="G42" s="64"/>
      <c r="H42" s="22"/>
      <c r="I42" s="22"/>
      <c r="J42" s="22"/>
      <c r="K42" s="22"/>
      <c r="L42" s="22"/>
      <c r="M42" s="22"/>
      <c r="N42" s="22"/>
      <c r="O42" s="22"/>
      <c r="P42" s="85"/>
      <c r="Q42" s="22"/>
      <c r="R42" s="85"/>
      <c r="S42" s="22"/>
      <c r="T42" s="85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9"/>
      <c r="AL42" s="29"/>
      <c r="AM42" s="18"/>
      <c r="AN42" s="29"/>
      <c r="AO42" s="18"/>
      <c r="AP42" s="29"/>
      <c r="AQ42" s="18"/>
      <c r="AR42" s="29"/>
      <c r="AS42" s="29"/>
      <c r="AT42" s="29"/>
    </row>
    <row r="43" spans="1:46" ht="30" customHeight="1">
      <c r="A43" s="74" t="s">
        <v>459</v>
      </c>
      <c r="B43" s="7"/>
      <c r="C43" s="7">
        <v>55</v>
      </c>
      <c r="D43" s="7"/>
      <c r="E43" s="7">
        <v>100</v>
      </c>
      <c r="F43" s="7"/>
      <c r="G43" s="7">
        <v>130</v>
      </c>
      <c r="H43" s="74" t="s">
        <v>445</v>
      </c>
      <c r="I43" s="7"/>
      <c r="J43" s="7">
        <v>37</v>
      </c>
      <c r="K43" s="7"/>
      <c r="L43" s="7">
        <v>45</v>
      </c>
      <c r="M43" s="7"/>
      <c r="N43" s="7">
        <v>52</v>
      </c>
      <c r="O43" s="74" t="s">
        <v>359</v>
      </c>
      <c r="P43" s="7"/>
      <c r="Q43" s="7">
        <v>50</v>
      </c>
      <c r="R43" s="7"/>
      <c r="S43" s="7">
        <v>70</v>
      </c>
      <c r="T43" s="7"/>
      <c r="U43" s="7">
        <v>90</v>
      </c>
      <c r="V43" s="74" t="s">
        <v>320</v>
      </c>
      <c r="W43" s="121"/>
      <c r="X43" s="121">
        <v>100</v>
      </c>
      <c r="Y43" s="121"/>
      <c r="Z43" s="121">
        <v>122</v>
      </c>
      <c r="AA43" s="121"/>
      <c r="AB43" s="121">
        <v>133</v>
      </c>
      <c r="AC43" s="74" t="s">
        <v>519</v>
      </c>
      <c r="AD43" s="121"/>
      <c r="AE43" s="121">
        <v>50</v>
      </c>
      <c r="AF43" s="121"/>
      <c r="AG43" s="121">
        <v>60</v>
      </c>
      <c r="AH43" s="121"/>
      <c r="AI43" s="121">
        <v>70</v>
      </c>
      <c r="AJ43" s="29"/>
      <c r="AL43" s="29"/>
      <c r="AM43" s="29"/>
      <c r="AN43" s="29"/>
      <c r="AO43" s="29"/>
      <c r="AP43" s="29"/>
      <c r="AQ43" s="29"/>
      <c r="AR43" s="29"/>
      <c r="AS43" s="11"/>
      <c r="AT43" s="29"/>
    </row>
    <row r="44" spans="1:46" ht="30" customHeight="1">
      <c r="A44" s="68" t="s">
        <v>270</v>
      </c>
      <c r="B44" s="7">
        <v>35</v>
      </c>
      <c r="C44" s="4">
        <v>35</v>
      </c>
      <c r="D44" s="7">
        <v>80</v>
      </c>
      <c r="E44" s="4">
        <v>80</v>
      </c>
      <c r="F44" s="7">
        <v>110</v>
      </c>
      <c r="G44" s="4">
        <v>110</v>
      </c>
      <c r="H44" s="68" t="s">
        <v>570</v>
      </c>
      <c r="I44" s="7">
        <v>50</v>
      </c>
      <c r="J44" s="4">
        <v>37</v>
      </c>
      <c r="K44" s="7">
        <v>60</v>
      </c>
      <c r="L44" s="4">
        <v>45</v>
      </c>
      <c r="M44" s="7">
        <v>70</v>
      </c>
      <c r="N44" s="4">
        <v>52</v>
      </c>
      <c r="O44" s="68" t="s">
        <v>176</v>
      </c>
      <c r="P44" s="7">
        <v>50</v>
      </c>
      <c r="Q44" s="4"/>
      <c r="R44" s="7">
        <v>70</v>
      </c>
      <c r="S44" s="4"/>
      <c r="T44" s="7">
        <v>90</v>
      </c>
      <c r="U44" s="4"/>
      <c r="V44" s="68" t="s">
        <v>356</v>
      </c>
      <c r="W44" s="6"/>
      <c r="X44" s="1">
        <v>32</v>
      </c>
      <c r="Y44" s="6"/>
      <c r="Z44" s="1">
        <v>50</v>
      </c>
      <c r="AA44" s="6"/>
      <c r="AB44" s="1">
        <v>60</v>
      </c>
      <c r="AC44" s="13" t="s">
        <v>378</v>
      </c>
      <c r="AD44" s="6">
        <v>50</v>
      </c>
      <c r="AE44" s="1">
        <v>50</v>
      </c>
      <c r="AF44" s="6">
        <v>60</v>
      </c>
      <c r="AG44" s="1">
        <v>60</v>
      </c>
      <c r="AH44" s="6">
        <v>70</v>
      </c>
      <c r="AI44" s="5">
        <v>70</v>
      </c>
      <c r="AJ44" s="29"/>
      <c r="AS44" s="49"/>
      <c r="AT44" s="29"/>
    </row>
    <row r="45" spans="1:46" ht="30" customHeight="1">
      <c r="A45" s="68" t="s">
        <v>210</v>
      </c>
      <c r="B45" s="69">
        <v>3</v>
      </c>
      <c r="C45" s="24"/>
      <c r="D45" s="69">
        <v>5</v>
      </c>
      <c r="E45" s="24"/>
      <c r="F45" s="69">
        <v>7</v>
      </c>
      <c r="G45" s="24"/>
      <c r="H45" s="21" t="s">
        <v>24</v>
      </c>
      <c r="I45" s="7">
        <v>10</v>
      </c>
      <c r="J45" s="4"/>
      <c r="K45" s="7">
        <v>10</v>
      </c>
      <c r="L45" s="4"/>
      <c r="M45" s="7">
        <v>10</v>
      </c>
      <c r="N45" s="4"/>
      <c r="O45" s="51" t="s">
        <v>210</v>
      </c>
      <c r="P45" s="84">
        <v>2</v>
      </c>
      <c r="Q45" s="52"/>
      <c r="R45" s="84">
        <v>3</v>
      </c>
      <c r="S45" s="52"/>
      <c r="T45" s="84">
        <v>5</v>
      </c>
      <c r="U45" s="52"/>
      <c r="V45" s="3" t="s">
        <v>17</v>
      </c>
      <c r="W45" s="6">
        <v>15</v>
      </c>
      <c r="X45" s="1">
        <v>15</v>
      </c>
      <c r="Y45" s="6">
        <v>15</v>
      </c>
      <c r="Z45" s="1">
        <v>15</v>
      </c>
      <c r="AA45" s="6">
        <v>15</v>
      </c>
      <c r="AB45" s="4">
        <v>15</v>
      </c>
      <c r="AC45" s="22" t="s">
        <v>37</v>
      </c>
      <c r="AD45" s="7">
        <v>0.3</v>
      </c>
      <c r="AE45" s="4"/>
      <c r="AF45" s="7">
        <v>0.3</v>
      </c>
      <c r="AG45" s="4"/>
      <c r="AH45" s="7">
        <v>0.3</v>
      </c>
      <c r="AI45" s="125"/>
      <c r="AJ45" s="29"/>
      <c r="AS45" s="2"/>
      <c r="AT45" s="29"/>
    </row>
    <row r="46" spans="1:46" ht="30" customHeight="1">
      <c r="A46" s="22" t="s">
        <v>44</v>
      </c>
      <c r="B46" s="69">
        <v>20</v>
      </c>
      <c r="C46" s="24">
        <v>20</v>
      </c>
      <c r="D46" s="69">
        <v>20</v>
      </c>
      <c r="E46" s="24">
        <v>20</v>
      </c>
      <c r="F46" s="69">
        <v>20</v>
      </c>
      <c r="G46" s="4">
        <v>20</v>
      </c>
      <c r="H46" s="22" t="s">
        <v>18</v>
      </c>
      <c r="I46" s="7">
        <v>3</v>
      </c>
      <c r="J46" s="4"/>
      <c r="K46" s="7">
        <v>3</v>
      </c>
      <c r="L46" s="4"/>
      <c r="M46" s="7">
        <v>3</v>
      </c>
      <c r="N46" s="4"/>
      <c r="O46" s="62"/>
      <c r="P46" s="6"/>
      <c r="Q46" s="1"/>
      <c r="R46" s="6"/>
      <c r="S46" s="1"/>
      <c r="T46" s="6"/>
      <c r="U46" s="1"/>
      <c r="V46" s="68" t="s">
        <v>264</v>
      </c>
      <c r="W46" s="6">
        <v>10</v>
      </c>
      <c r="X46" s="1">
        <v>10</v>
      </c>
      <c r="Y46" s="6">
        <v>10</v>
      </c>
      <c r="Z46" s="1">
        <v>10</v>
      </c>
      <c r="AA46" s="6">
        <v>10</v>
      </c>
      <c r="AB46" s="1">
        <v>10</v>
      </c>
      <c r="AC46" s="58" t="s">
        <v>12</v>
      </c>
      <c r="AD46" s="7" t="s">
        <v>317</v>
      </c>
      <c r="AE46" s="7"/>
      <c r="AF46" s="7">
        <v>1.5</v>
      </c>
      <c r="AG46" s="7"/>
      <c r="AH46" s="7">
        <v>1.5</v>
      </c>
      <c r="AI46" s="139"/>
      <c r="AJ46" s="29"/>
      <c r="AK46" s="29"/>
      <c r="AL46" s="29"/>
      <c r="AM46" s="29"/>
      <c r="AN46" s="29"/>
      <c r="AO46" s="29"/>
      <c r="AP46" s="29"/>
      <c r="AQ46" s="29"/>
      <c r="AR46" s="29"/>
      <c r="AS46" s="2"/>
      <c r="AT46" s="29"/>
    </row>
    <row r="47" spans="1:46" ht="30" customHeight="1">
      <c r="A47" s="22"/>
      <c r="B47" s="83"/>
      <c r="C47" s="64"/>
      <c r="D47" s="83"/>
      <c r="E47" s="64"/>
      <c r="F47" s="83"/>
      <c r="G47" s="64"/>
      <c r="H47" s="22" t="s">
        <v>22</v>
      </c>
      <c r="I47" s="7">
        <v>1</v>
      </c>
      <c r="J47" s="4"/>
      <c r="K47" s="7">
        <v>1</v>
      </c>
      <c r="L47" s="4"/>
      <c r="M47" s="7">
        <v>1</v>
      </c>
      <c r="N47" s="4"/>
      <c r="O47" s="22"/>
      <c r="P47" s="85"/>
      <c r="Q47" s="22"/>
      <c r="R47" s="85"/>
      <c r="S47" s="22"/>
      <c r="T47" s="85"/>
      <c r="U47" s="22"/>
      <c r="V47" s="3" t="s">
        <v>227</v>
      </c>
      <c r="W47" s="6">
        <v>0.1</v>
      </c>
      <c r="X47" s="1"/>
      <c r="Y47" s="6">
        <v>0.1</v>
      </c>
      <c r="Z47" s="1"/>
      <c r="AA47" s="6">
        <v>0.1</v>
      </c>
      <c r="AB47" s="1"/>
      <c r="AC47" s="51" t="s">
        <v>307</v>
      </c>
      <c r="AD47" s="7">
        <v>5</v>
      </c>
      <c r="AE47" s="4"/>
      <c r="AF47" s="7">
        <v>5</v>
      </c>
      <c r="AG47" s="4"/>
      <c r="AH47" s="7">
        <v>5</v>
      </c>
      <c r="AI47" s="125"/>
      <c r="AJ47" s="29"/>
      <c r="AK47" s="29"/>
      <c r="AL47" s="9"/>
      <c r="AM47" s="11"/>
      <c r="AN47" s="32"/>
      <c r="AO47" s="11"/>
      <c r="AP47" s="32"/>
      <c r="AQ47" s="11"/>
      <c r="AR47" s="32"/>
      <c r="AS47" s="2"/>
      <c r="AT47" s="29"/>
    </row>
    <row r="48" spans="1:46" ht="30" customHeight="1">
      <c r="A48" s="22"/>
      <c r="B48" s="83"/>
      <c r="C48" s="64"/>
      <c r="D48" s="83"/>
      <c r="E48" s="64"/>
      <c r="F48" s="83"/>
      <c r="G48" s="64"/>
      <c r="H48" s="22" t="s">
        <v>25</v>
      </c>
      <c r="I48" s="7" t="s">
        <v>35</v>
      </c>
      <c r="J48" s="4"/>
      <c r="K48" s="7" t="s">
        <v>35</v>
      </c>
      <c r="L48" s="4"/>
      <c r="M48" s="7" t="s">
        <v>35</v>
      </c>
      <c r="N48" s="4"/>
      <c r="O48" s="22"/>
      <c r="P48" s="85"/>
      <c r="Q48" s="22"/>
      <c r="R48" s="85"/>
      <c r="S48" s="22"/>
      <c r="T48" s="85"/>
      <c r="U48" s="22"/>
      <c r="V48" s="68" t="s">
        <v>109</v>
      </c>
      <c r="W48" s="7">
        <v>30</v>
      </c>
      <c r="X48" s="4">
        <v>30</v>
      </c>
      <c r="Y48" s="7">
        <v>30</v>
      </c>
      <c r="Z48" s="4">
        <v>30</v>
      </c>
      <c r="AA48" s="7">
        <v>30</v>
      </c>
      <c r="AB48" s="4">
        <v>30</v>
      </c>
      <c r="AC48" s="22"/>
      <c r="AD48" s="85"/>
      <c r="AE48" s="22"/>
      <c r="AF48" s="85"/>
      <c r="AG48" s="22"/>
      <c r="AH48" s="85"/>
      <c r="AI48" s="22"/>
      <c r="AJ48" s="29"/>
      <c r="AK48" s="29"/>
      <c r="AL48" s="9"/>
      <c r="AM48" s="11"/>
      <c r="AN48" s="2"/>
      <c r="AO48" s="11"/>
      <c r="AP48" s="32"/>
      <c r="AQ48" s="11"/>
      <c r="AR48" s="32"/>
      <c r="AS48" s="57"/>
      <c r="AT48" s="29"/>
    </row>
    <row r="49" spans="1:46" ht="30" customHeight="1">
      <c r="A49" s="22"/>
      <c r="B49" s="83"/>
      <c r="C49" s="64"/>
      <c r="D49" s="83"/>
      <c r="E49" s="64"/>
      <c r="F49" s="83"/>
      <c r="G49" s="64"/>
      <c r="H49" s="22" t="s">
        <v>37</v>
      </c>
      <c r="I49" s="7">
        <v>0.3</v>
      </c>
      <c r="J49" s="4"/>
      <c r="K49" s="7">
        <v>0.3</v>
      </c>
      <c r="L49" s="4"/>
      <c r="M49" s="7">
        <v>0.3</v>
      </c>
      <c r="N49" s="4"/>
      <c r="O49" s="22"/>
      <c r="P49" s="85"/>
      <c r="Q49" s="22"/>
      <c r="R49" s="85"/>
      <c r="S49" s="22"/>
      <c r="T49" s="85"/>
      <c r="U49" s="22"/>
      <c r="V49" s="68" t="s">
        <v>117</v>
      </c>
      <c r="W49" s="7">
        <v>10</v>
      </c>
      <c r="X49" s="4">
        <v>9</v>
      </c>
      <c r="Y49" s="7">
        <v>14</v>
      </c>
      <c r="Z49" s="4">
        <v>12.6</v>
      </c>
      <c r="AA49" s="7">
        <v>15</v>
      </c>
      <c r="AB49" s="4">
        <v>13.5</v>
      </c>
      <c r="AC49" s="22"/>
      <c r="AD49" s="85"/>
      <c r="AE49" s="22"/>
      <c r="AF49" s="85"/>
      <c r="AG49" s="22"/>
      <c r="AH49" s="85"/>
      <c r="AI49" s="22"/>
      <c r="AJ49" s="29"/>
      <c r="AK49" s="29"/>
      <c r="AL49" s="145"/>
      <c r="AM49" s="49"/>
      <c r="AN49" s="2"/>
      <c r="AO49" s="49"/>
      <c r="AP49" s="2"/>
      <c r="AQ49" s="49"/>
      <c r="AR49" s="32"/>
      <c r="AS49" s="57"/>
      <c r="AT49" s="29"/>
    </row>
    <row r="50" spans="1:46" ht="30" customHeight="1">
      <c r="A50" s="22"/>
      <c r="B50" s="83"/>
      <c r="C50" s="64"/>
      <c r="D50" s="83"/>
      <c r="E50" s="64"/>
      <c r="F50" s="83"/>
      <c r="G50" s="64"/>
      <c r="H50" s="21" t="s">
        <v>19</v>
      </c>
      <c r="I50" s="7" t="s">
        <v>317</v>
      </c>
      <c r="J50" s="4"/>
      <c r="K50" s="7" t="s">
        <v>295</v>
      </c>
      <c r="L50" s="4"/>
      <c r="M50" s="7" t="s">
        <v>295</v>
      </c>
      <c r="N50" s="4"/>
      <c r="O50" s="22"/>
      <c r="P50" s="85"/>
      <c r="Q50" s="22"/>
      <c r="R50" s="85"/>
      <c r="S50" s="22"/>
      <c r="T50" s="85"/>
      <c r="U50" s="22"/>
      <c r="V50" s="68" t="s">
        <v>21</v>
      </c>
      <c r="W50" s="6">
        <v>5</v>
      </c>
      <c r="X50" s="1">
        <v>4.5</v>
      </c>
      <c r="Y50" s="6">
        <v>5</v>
      </c>
      <c r="Z50" s="1">
        <v>4.5</v>
      </c>
      <c r="AA50" s="6">
        <v>5</v>
      </c>
      <c r="AB50" s="4">
        <v>4.5</v>
      </c>
      <c r="AC50" s="74" t="s">
        <v>89</v>
      </c>
      <c r="AD50" s="121"/>
      <c r="AE50" s="121">
        <v>20</v>
      </c>
      <c r="AF50" s="121"/>
      <c r="AG50" s="121">
        <v>20</v>
      </c>
      <c r="AH50" s="121"/>
      <c r="AI50" s="121">
        <v>20</v>
      </c>
      <c r="AJ50" s="29"/>
      <c r="AK50" s="29"/>
      <c r="AL50" s="29"/>
      <c r="AM50" s="88"/>
      <c r="AN50" s="67"/>
      <c r="AO50" s="88"/>
      <c r="AP50" s="67"/>
      <c r="AQ50" s="88"/>
      <c r="AR50" s="67"/>
      <c r="AS50" s="30"/>
      <c r="AT50" s="29"/>
    </row>
    <row r="51" spans="1:46" ht="30" customHeight="1">
      <c r="A51" s="22"/>
      <c r="B51" s="83"/>
      <c r="C51" s="64"/>
      <c r="D51" s="83"/>
      <c r="E51" s="64"/>
      <c r="F51" s="83"/>
      <c r="G51" s="64"/>
      <c r="H51" s="22"/>
      <c r="I51" s="83"/>
      <c r="J51" s="64"/>
      <c r="K51" s="83"/>
      <c r="L51" s="64"/>
      <c r="M51" s="83"/>
      <c r="N51" s="64"/>
      <c r="O51" s="22"/>
      <c r="P51" s="85"/>
      <c r="Q51" s="22"/>
      <c r="R51" s="85"/>
      <c r="S51" s="22"/>
      <c r="T51" s="85"/>
      <c r="U51" s="22"/>
      <c r="V51" s="68" t="s">
        <v>18</v>
      </c>
      <c r="W51" s="6">
        <v>3</v>
      </c>
      <c r="X51" s="1"/>
      <c r="Y51" s="6">
        <v>3</v>
      </c>
      <c r="Z51" s="1"/>
      <c r="AA51" s="6">
        <v>3</v>
      </c>
      <c r="AB51" s="1"/>
      <c r="AC51" s="125" t="s">
        <v>89</v>
      </c>
      <c r="AD51" s="121">
        <v>20</v>
      </c>
      <c r="AE51" s="124"/>
      <c r="AF51" s="121">
        <v>20</v>
      </c>
      <c r="AG51" s="124"/>
      <c r="AH51" s="121">
        <v>20</v>
      </c>
      <c r="AI51" s="124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</row>
    <row r="52" spans="1:46" ht="30" customHeight="1">
      <c r="A52" s="22"/>
      <c r="B52" s="83"/>
      <c r="C52" s="64"/>
      <c r="D52" s="83"/>
      <c r="E52" s="64"/>
      <c r="F52" s="83"/>
      <c r="G52" s="64"/>
      <c r="H52" s="22"/>
      <c r="I52" s="83"/>
      <c r="J52" s="64"/>
      <c r="K52" s="83"/>
      <c r="L52" s="64"/>
      <c r="M52" s="83"/>
      <c r="N52" s="64"/>
      <c r="O52" s="22"/>
      <c r="P52" s="85"/>
      <c r="Q52" s="22"/>
      <c r="R52" s="85"/>
      <c r="S52" s="22"/>
      <c r="T52" s="85"/>
      <c r="U52" s="22"/>
      <c r="V52" s="68" t="s">
        <v>22</v>
      </c>
      <c r="W52" s="61">
        <v>1</v>
      </c>
      <c r="X52" s="14"/>
      <c r="Y52" s="61">
        <v>1</v>
      </c>
      <c r="Z52" s="14"/>
      <c r="AA52" s="61">
        <v>1</v>
      </c>
      <c r="AB52" s="1"/>
      <c r="AC52" s="22"/>
      <c r="AD52" s="85"/>
      <c r="AE52" s="22"/>
      <c r="AF52" s="85"/>
      <c r="AG52" s="22"/>
      <c r="AH52" s="85"/>
      <c r="AI52" s="22"/>
      <c r="AJ52" s="29"/>
      <c r="AK52" s="29"/>
      <c r="AL52" s="29"/>
      <c r="AM52" s="18"/>
      <c r="AN52" s="29"/>
      <c r="AO52" s="18"/>
      <c r="AP52" s="29"/>
      <c r="AQ52" s="18"/>
      <c r="AR52" s="29"/>
      <c r="AS52" s="29"/>
      <c r="AT52" s="29"/>
    </row>
    <row r="53" spans="1:46" ht="30" customHeight="1">
      <c r="A53" s="22"/>
      <c r="B53" s="83"/>
      <c r="C53" s="64"/>
      <c r="D53" s="83"/>
      <c r="E53" s="64"/>
      <c r="F53" s="83"/>
      <c r="G53" s="64"/>
      <c r="H53" s="22"/>
      <c r="I53" s="83"/>
      <c r="J53" s="64"/>
      <c r="K53" s="83"/>
      <c r="L53" s="64"/>
      <c r="M53" s="83"/>
      <c r="N53" s="64"/>
      <c r="O53" s="22"/>
      <c r="P53" s="85"/>
      <c r="Q53" s="22"/>
      <c r="R53" s="85"/>
      <c r="S53" s="22"/>
      <c r="T53" s="85"/>
      <c r="U53" s="22"/>
      <c r="V53" s="68" t="s">
        <v>25</v>
      </c>
      <c r="W53" s="6" t="s">
        <v>35</v>
      </c>
      <c r="X53" s="1"/>
      <c r="Y53" s="6" t="s">
        <v>35</v>
      </c>
      <c r="Z53" s="1"/>
      <c r="AA53" s="6" t="s">
        <v>35</v>
      </c>
      <c r="AB53" s="14"/>
      <c r="AC53" s="22"/>
      <c r="AD53" s="85"/>
      <c r="AE53" s="22"/>
      <c r="AF53" s="85"/>
      <c r="AG53" s="22"/>
      <c r="AH53" s="85"/>
      <c r="AI53" s="22"/>
      <c r="AK53" s="29"/>
      <c r="AL53" s="29"/>
      <c r="AM53" s="18"/>
      <c r="AN53" s="29"/>
      <c r="AO53" s="18"/>
      <c r="AP53" s="29"/>
      <c r="AQ53" s="18"/>
      <c r="AR53" s="29"/>
      <c r="AS53" s="29"/>
      <c r="AT53" s="29"/>
    </row>
    <row r="54" spans="1:46" ht="30" customHeight="1">
      <c r="A54" s="22"/>
      <c r="B54" s="83"/>
      <c r="C54" s="64"/>
      <c r="D54" s="83"/>
      <c r="E54" s="64"/>
      <c r="F54" s="83"/>
      <c r="G54" s="64"/>
      <c r="H54" s="22"/>
      <c r="I54" s="83"/>
      <c r="J54" s="64"/>
      <c r="K54" s="83"/>
      <c r="L54" s="64"/>
      <c r="M54" s="83"/>
      <c r="N54" s="64"/>
      <c r="O54" s="22"/>
      <c r="P54" s="85"/>
      <c r="Q54" s="22"/>
      <c r="R54" s="85"/>
      <c r="S54" s="22"/>
      <c r="T54" s="85"/>
      <c r="U54" s="22"/>
      <c r="V54" s="68" t="s">
        <v>12</v>
      </c>
      <c r="W54" s="7">
        <v>10</v>
      </c>
      <c r="X54" s="4"/>
      <c r="Y54" s="7">
        <v>11</v>
      </c>
      <c r="Z54" s="4"/>
      <c r="AA54" s="7">
        <v>13</v>
      </c>
      <c r="AB54" s="1"/>
      <c r="AC54" s="22"/>
      <c r="AD54" s="85"/>
      <c r="AE54" s="22"/>
      <c r="AF54" s="85"/>
      <c r="AG54" s="22"/>
      <c r="AH54" s="85"/>
      <c r="AI54" s="22"/>
      <c r="AK54" s="29"/>
      <c r="AL54" s="59"/>
      <c r="AM54" s="49"/>
      <c r="AN54" s="2"/>
      <c r="AO54" s="49"/>
      <c r="AP54" s="2"/>
      <c r="AQ54" s="49"/>
      <c r="AR54" s="2"/>
      <c r="AS54" s="29"/>
      <c r="AT54" s="29"/>
    </row>
    <row r="55" spans="1:46" ht="30" customHeight="1">
      <c r="A55" s="22"/>
      <c r="B55" s="83"/>
      <c r="C55" s="64"/>
      <c r="D55" s="83"/>
      <c r="E55" s="64"/>
      <c r="F55" s="83"/>
      <c r="G55" s="64"/>
      <c r="H55" s="22"/>
      <c r="I55" s="83"/>
      <c r="J55" s="64"/>
      <c r="K55" s="83"/>
      <c r="L55" s="64"/>
      <c r="M55" s="83"/>
      <c r="N55" s="64"/>
      <c r="O55" s="22"/>
      <c r="P55" s="85"/>
      <c r="Q55" s="22"/>
      <c r="R55" s="85"/>
      <c r="S55" s="22"/>
      <c r="T55" s="85"/>
      <c r="U55" s="22"/>
      <c r="V55" s="125" t="s">
        <v>50</v>
      </c>
      <c r="W55" s="121">
        <v>5</v>
      </c>
      <c r="X55" s="124"/>
      <c r="Y55" s="121">
        <v>8</v>
      </c>
      <c r="Z55" s="124"/>
      <c r="AA55" s="121">
        <v>10</v>
      </c>
      <c r="AB55" s="124"/>
      <c r="AC55" s="22"/>
      <c r="AD55" s="85"/>
      <c r="AE55" s="22"/>
      <c r="AF55" s="85"/>
      <c r="AG55" s="22"/>
      <c r="AH55" s="85"/>
      <c r="AI55" s="22"/>
      <c r="AK55" s="29"/>
      <c r="AL55" s="59"/>
      <c r="AM55" s="49"/>
      <c r="AN55" s="2"/>
      <c r="AO55" s="49"/>
      <c r="AP55" s="2"/>
      <c r="AQ55" s="49"/>
      <c r="AR55" s="2"/>
      <c r="AS55" s="29"/>
      <c r="AT55" s="29"/>
    </row>
    <row r="56" spans="1:46" ht="30" customHeight="1">
      <c r="A56" s="22"/>
      <c r="B56" s="83"/>
      <c r="C56" s="64"/>
      <c r="D56" s="83"/>
      <c r="E56" s="64"/>
      <c r="F56" s="83"/>
      <c r="G56" s="64"/>
      <c r="H56" s="22"/>
      <c r="I56" s="83"/>
      <c r="J56" s="64"/>
      <c r="K56" s="83"/>
      <c r="L56" s="64"/>
      <c r="M56" s="83"/>
      <c r="N56" s="64"/>
      <c r="O56" s="22"/>
      <c r="P56" s="85"/>
      <c r="Q56" s="22"/>
      <c r="R56" s="85"/>
      <c r="S56" s="22"/>
      <c r="T56" s="85"/>
      <c r="U56" s="22"/>
      <c r="V56" s="68"/>
      <c r="W56" s="7"/>
      <c r="X56" s="4"/>
      <c r="Y56" s="7"/>
      <c r="Z56" s="4"/>
      <c r="AA56" s="7"/>
      <c r="AB56" s="1"/>
      <c r="AC56" s="22"/>
      <c r="AD56" s="85"/>
      <c r="AE56" s="22"/>
      <c r="AF56" s="85"/>
      <c r="AG56" s="22"/>
      <c r="AH56" s="85"/>
      <c r="AI56" s="22"/>
      <c r="AK56" s="29"/>
      <c r="AL56" s="59"/>
      <c r="AM56" s="49"/>
      <c r="AN56" s="2"/>
      <c r="AO56" s="49"/>
      <c r="AP56" s="2"/>
      <c r="AQ56" s="49"/>
      <c r="AR56" s="2"/>
      <c r="AS56" s="29"/>
      <c r="AT56" s="29"/>
    </row>
    <row r="57" spans="1:46" ht="30" customHeight="1">
      <c r="A57" s="74" t="s">
        <v>51</v>
      </c>
      <c r="B57" s="69"/>
      <c r="C57" s="69"/>
      <c r="D57" s="69"/>
      <c r="E57" s="69"/>
      <c r="F57" s="69"/>
      <c r="G57" s="69"/>
      <c r="H57" s="74" t="s">
        <v>458</v>
      </c>
      <c r="I57" s="6"/>
      <c r="J57" s="6">
        <v>81</v>
      </c>
      <c r="K57" s="6"/>
      <c r="L57" s="6">
        <v>108</v>
      </c>
      <c r="M57" s="6"/>
      <c r="N57" s="6">
        <v>135</v>
      </c>
      <c r="O57" s="74" t="s">
        <v>47</v>
      </c>
      <c r="P57" s="121"/>
      <c r="Q57" s="121">
        <v>114</v>
      </c>
      <c r="R57" s="121"/>
      <c r="S57" s="121">
        <v>153</v>
      </c>
      <c r="T57" s="121"/>
      <c r="U57" s="121">
        <v>165</v>
      </c>
      <c r="V57" s="74" t="s">
        <v>327</v>
      </c>
      <c r="W57" s="140"/>
      <c r="X57" s="140">
        <v>40</v>
      </c>
      <c r="Y57" s="140"/>
      <c r="Z57" s="140">
        <v>90</v>
      </c>
      <c r="AA57" s="140"/>
      <c r="AB57" s="69">
        <v>110</v>
      </c>
      <c r="AC57" s="74" t="s">
        <v>460</v>
      </c>
      <c r="AD57" s="7"/>
      <c r="AE57" s="7">
        <v>40</v>
      </c>
      <c r="AF57" s="7"/>
      <c r="AG57" s="7">
        <v>64</v>
      </c>
      <c r="AH57" s="7"/>
      <c r="AI57" s="7">
        <v>80</v>
      </c>
      <c r="AK57" s="29"/>
      <c r="AL57" s="29"/>
      <c r="AM57" s="29"/>
      <c r="AN57" s="29"/>
      <c r="AO57" s="29"/>
      <c r="AP57" s="29"/>
      <c r="AQ57" s="29"/>
      <c r="AR57" s="29"/>
      <c r="AS57" s="29"/>
      <c r="AT57" s="29"/>
    </row>
    <row r="58" spans="1:46" ht="30" customHeight="1">
      <c r="A58" s="21" t="s">
        <v>71</v>
      </c>
      <c r="B58" s="7" t="s">
        <v>190</v>
      </c>
      <c r="C58" s="4">
        <v>80</v>
      </c>
      <c r="D58" s="7" t="s">
        <v>190</v>
      </c>
      <c r="E58" s="4">
        <v>100</v>
      </c>
      <c r="F58" s="7" t="s">
        <v>190</v>
      </c>
      <c r="G58" s="4">
        <v>120</v>
      </c>
      <c r="H58" s="123" t="s">
        <v>193</v>
      </c>
      <c r="I58" s="77">
        <v>30</v>
      </c>
      <c r="J58" s="20">
        <v>81</v>
      </c>
      <c r="K58" s="77">
        <v>40</v>
      </c>
      <c r="L58" s="20">
        <v>108</v>
      </c>
      <c r="M58" s="77">
        <v>50</v>
      </c>
      <c r="N58" s="20">
        <v>135</v>
      </c>
      <c r="O58" s="125" t="s">
        <v>221</v>
      </c>
      <c r="P58" s="121">
        <v>41</v>
      </c>
      <c r="Q58" s="124">
        <v>33</v>
      </c>
      <c r="R58" s="121">
        <v>50</v>
      </c>
      <c r="S58" s="124">
        <v>40</v>
      </c>
      <c r="T58" s="121">
        <v>55</v>
      </c>
      <c r="U58" s="124">
        <v>36</v>
      </c>
      <c r="V58" s="68" t="s">
        <v>457</v>
      </c>
      <c r="W58" s="77">
        <v>40</v>
      </c>
      <c r="X58" s="20">
        <v>40</v>
      </c>
      <c r="Y58" s="77">
        <v>90</v>
      </c>
      <c r="Z58" s="20">
        <v>90</v>
      </c>
      <c r="AA58" s="77">
        <v>110</v>
      </c>
      <c r="AB58" s="20">
        <v>110</v>
      </c>
      <c r="AC58" s="125" t="s">
        <v>8</v>
      </c>
      <c r="AD58" s="121">
        <v>50</v>
      </c>
      <c r="AE58" s="124">
        <v>40</v>
      </c>
      <c r="AF58" s="121">
        <v>80</v>
      </c>
      <c r="AG58" s="124">
        <v>64</v>
      </c>
      <c r="AH58" s="121">
        <v>100</v>
      </c>
      <c r="AI58" s="124">
        <v>80</v>
      </c>
      <c r="AK58" s="29"/>
      <c r="AL58" s="29"/>
      <c r="AM58" s="29"/>
      <c r="AN58" s="29"/>
      <c r="AO58" s="29"/>
      <c r="AP58" s="29"/>
      <c r="AQ58" s="29"/>
      <c r="AR58" s="29"/>
      <c r="AS58" s="29"/>
      <c r="AT58" s="29"/>
    </row>
    <row r="59" spans="1:46" ht="30" customHeight="1">
      <c r="A59" s="22"/>
      <c r="B59" s="83"/>
      <c r="C59" s="64"/>
      <c r="D59" s="83"/>
      <c r="E59" s="64"/>
      <c r="F59" s="83"/>
      <c r="G59" s="64"/>
      <c r="H59" s="21" t="s">
        <v>117</v>
      </c>
      <c r="I59" s="61">
        <v>3</v>
      </c>
      <c r="J59" s="14"/>
      <c r="K59" s="61">
        <v>6</v>
      </c>
      <c r="L59" s="14"/>
      <c r="M59" s="61">
        <v>8</v>
      </c>
      <c r="N59" s="14"/>
      <c r="O59" s="125" t="s">
        <v>222</v>
      </c>
      <c r="P59" s="121">
        <v>35</v>
      </c>
      <c r="Q59" s="124">
        <v>30</v>
      </c>
      <c r="R59" s="121">
        <v>40</v>
      </c>
      <c r="S59" s="124">
        <v>34</v>
      </c>
      <c r="T59" s="121">
        <v>45</v>
      </c>
      <c r="U59" s="124">
        <v>30</v>
      </c>
      <c r="V59" s="125"/>
      <c r="W59" s="121"/>
      <c r="X59" s="124"/>
      <c r="Y59" s="121"/>
      <c r="Z59" s="124"/>
      <c r="AA59" s="121"/>
      <c r="AB59" s="124"/>
      <c r="AC59" s="68" t="s">
        <v>210</v>
      </c>
      <c r="AD59" s="7">
        <v>5</v>
      </c>
      <c r="AE59" s="4"/>
      <c r="AF59" s="7">
        <v>5</v>
      </c>
      <c r="AG59" s="4"/>
      <c r="AH59" s="7">
        <v>5</v>
      </c>
      <c r="AI59" s="4"/>
      <c r="AK59" s="29"/>
      <c r="AL59" s="59"/>
      <c r="AM59" s="49"/>
      <c r="AN59" s="2"/>
      <c r="AO59" s="49"/>
      <c r="AP59" s="2"/>
      <c r="AQ59" s="49"/>
      <c r="AR59" s="2"/>
      <c r="AS59" s="29"/>
      <c r="AT59" s="29"/>
    </row>
    <row r="60" spans="1:46" ht="30" customHeight="1">
      <c r="A60" s="22"/>
      <c r="B60" s="83"/>
      <c r="C60" s="64"/>
      <c r="D60" s="83"/>
      <c r="E60" s="64"/>
      <c r="F60" s="83"/>
      <c r="G60" s="64"/>
      <c r="H60" s="22" t="s">
        <v>19</v>
      </c>
      <c r="I60" s="119">
        <v>2</v>
      </c>
      <c r="J60" s="5"/>
      <c r="K60" s="119">
        <v>3</v>
      </c>
      <c r="L60" s="5"/>
      <c r="M60" s="119">
        <v>4</v>
      </c>
      <c r="N60" s="4"/>
      <c r="O60" s="125" t="s">
        <v>521</v>
      </c>
      <c r="P60" s="121">
        <v>35</v>
      </c>
      <c r="Q60" s="124">
        <v>21</v>
      </c>
      <c r="R60" s="121">
        <v>57</v>
      </c>
      <c r="S60" s="124">
        <v>34</v>
      </c>
      <c r="T60" s="121">
        <v>63</v>
      </c>
      <c r="U60" s="124">
        <v>44</v>
      </c>
      <c r="V60" s="22"/>
      <c r="W60" s="83"/>
      <c r="X60" s="64"/>
      <c r="Y60" s="83"/>
      <c r="Z60" s="64"/>
      <c r="AA60" s="83"/>
      <c r="AB60" s="64"/>
      <c r="AC60" s="3" t="s">
        <v>37</v>
      </c>
      <c r="AD60" s="7">
        <v>0.3</v>
      </c>
      <c r="AE60" s="4"/>
      <c r="AF60" s="7">
        <v>0.3</v>
      </c>
      <c r="AG60" s="4"/>
      <c r="AH60" s="7">
        <v>0.3</v>
      </c>
      <c r="AI60" s="4"/>
      <c r="AK60" s="29"/>
      <c r="AL60" s="59"/>
      <c r="AM60" s="49"/>
      <c r="AN60" s="2"/>
      <c r="AO60" s="49"/>
      <c r="AP60" s="2"/>
      <c r="AQ60" s="49"/>
      <c r="AR60" s="2"/>
      <c r="AS60" s="29"/>
      <c r="AT60" s="29"/>
    </row>
    <row r="61" spans="1:46" ht="30" customHeight="1">
      <c r="A61" s="22"/>
      <c r="B61" s="83"/>
      <c r="C61" s="64"/>
      <c r="D61" s="83"/>
      <c r="E61" s="64"/>
      <c r="F61" s="83"/>
      <c r="G61" s="64"/>
      <c r="H61" s="22" t="s">
        <v>37</v>
      </c>
      <c r="I61" s="119" t="s">
        <v>308</v>
      </c>
      <c r="J61" s="5"/>
      <c r="K61" s="119" t="s">
        <v>562</v>
      </c>
      <c r="L61" s="5"/>
      <c r="M61" s="119">
        <v>1</v>
      </c>
      <c r="N61" s="4"/>
      <c r="O61" s="125" t="s">
        <v>48</v>
      </c>
      <c r="P61" s="121">
        <v>5</v>
      </c>
      <c r="Q61" s="124"/>
      <c r="R61" s="121">
        <v>5</v>
      </c>
      <c r="S61" s="124"/>
      <c r="T61" s="121">
        <v>5</v>
      </c>
      <c r="U61" s="124"/>
      <c r="V61" s="22"/>
      <c r="W61" s="83"/>
      <c r="X61" s="64"/>
      <c r="Y61" s="83"/>
      <c r="Z61" s="64"/>
      <c r="AA61" s="83"/>
      <c r="AB61" s="64"/>
      <c r="AC61" s="3" t="s">
        <v>22</v>
      </c>
      <c r="AD61" s="7">
        <v>1</v>
      </c>
      <c r="AE61" s="4"/>
      <c r="AF61" s="7">
        <v>1</v>
      </c>
      <c r="AG61" s="4"/>
      <c r="AH61" s="7">
        <v>1</v>
      </c>
      <c r="AI61" s="4"/>
      <c r="AK61" s="29"/>
      <c r="AL61" s="29"/>
      <c r="AM61" s="18"/>
      <c r="AN61" s="29"/>
      <c r="AO61" s="18"/>
      <c r="AP61" s="29"/>
      <c r="AQ61" s="18"/>
      <c r="AR61" s="29"/>
      <c r="AS61" s="29"/>
      <c r="AT61" s="29"/>
    </row>
    <row r="62" spans="1:46" ht="30" customHeight="1">
      <c r="A62" s="119" t="s">
        <v>531</v>
      </c>
      <c r="B62" s="121"/>
      <c r="C62" s="121">
        <v>100</v>
      </c>
      <c r="D62" s="121"/>
      <c r="E62" s="121">
        <v>100</v>
      </c>
      <c r="F62" s="121"/>
      <c r="G62" s="121">
        <v>100</v>
      </c>
      <c r="H62" s="13" t="s">
        <v>16</v>
      </c>
      <c r="I62" s="6">
        <v>0.3</v>
      </c>
      <c r="J62" s="1"/>
      <c r="K62" s="6">
        <v>0.3</v>
      </c>
      <c r="L62" s="1"/>
      <c r="M62" s="6">
        <v>0.3</v>
      </c>
      <c r="N62" s="1"/>
      <c r="O62" s="125" t="s">
        <v>42</v>
      </c>
      <c r="P62" s="121">
        <v>10</v>
      </c>
      <c r="Q62" s="124"/>
      <c r="R62" s="121">
        <v>10</v>
      </c>
      <c r="S62" s="124"/>
      <c r="T62" s="121">
        <v>10</v>
      </c>
      <c r="U62" s="124"/>
      <c r="V62" s="22"/>
      <c r="W62" s="83"/>
      <c r="X62" s="64"/>
      <c r="Y62" s="83"/>
      <c r="Z62" s="64"/>
      <c r="AA62" s="83"/>
      <c r="AB62" s="64"/>
      <c r="AC62" s="119"/>
      <c r="AD62" s="7"/>
      <c r="AE62" s="4"/>
      <c r="AF62" s="7"/>
      <c r="AG62" s="4"/>
      <c r="AH62" s="7"/>
      <c r="AI62" s="4"/>
      <c r="AK62" s="29"/>
      <c r="AL62" s="29"/>
      <c r="AM62" s="18"/>
      <c r="AN62" s="29"/>
      <c r="AO62" s="18"/>
      <c r="AP62" s="29"/>
      <c r="AQ62" s="18"/>
      <c r="AR62" s="29"/>
      <c r="AS62" s="29"/>
      <c r="AT62" s="29"/>
    </row>
    <row r="63" spans="1:46" ht="39.75" customHeight="1">
      <c r="A63" s="125" t="s">
        <v>567</v>
      </c>
      <c r="B63" s="124">
        <v>100</v>
      </c>
      <c r="C63" s="124"/>
      <c r="D63" s="124">
        <v>100</v>
      </c>
      <c r="E63" s="124"/>
      <c r="F63" s="124">
        <v>100</v>
      </c>
      <c r="G63" s="124"/>
      <c r="H63" s="22"/>
      <c r="I63" s="7"/>
      <c r="J63" s="4"/>
      <c r="K63" s="7"/>
      <c r="L63" s="4"/>
      <c r="M63" s="7"/>
      <c r="N63" s="4"/>
      <c r="O63" s="22" t="s">
        <v>44</v>
      </c>
      <c r="P63" s="69">
        <v>30</v>
      </c>
      <c r="Q63" s="24">
        <v>30</v>
      </c>
      <c r="R63" s="69">
        <v>45</v>
      </c>
      <c r="S63" s="24">
        <v>45</v>
      </c>
      <c r="T63" s="69">
        <v>55</v>
      </c>
      <c r="U63" s="4">
        <v>55</v>
      </c>
      <c r="V63" s="22"/>
      <c r="W63" s="83"/>
      <c r="X63" s="64"/>
      <c r="Y63" s="83"/>
      <c r="Z63" s="64"/>
      <c r="AA63" s="83"/>
      <c r="AB63" s="4"/>
      <c r="AC63" s="171"/>
      <c r="AD63" s="7"/>
      <c r="AE63" s="4"/>
      <c r="AF63" s="7"/>
      <c r="AG63" s="4"/>
      <c r="AH63" s="121"/>
      <c r="AI63" s="125"/>
      <c r="AK63" s="29"/>
      <c r="AL63" s="29"/>
      <c r="AM63" s="18"/>
      <c r="AN63" s="29"/>
      <c r="AO63" s="18"/>
      <c r="AP63" s="29"/>
      <c r="AQ63" s="18"/>
      <c r="AR63" s="29"/>
      <c r="AS63" s="29"/>
      <c r="AT63" s="29"/>
    </row>
    <row r="64" spans="1:46" ht="30" customHeight="1">
      <c r="A64" s="22"/>
      <c r="B64" s="83"/>
      <c r="C64" s="64"/>
      <c r="D64" s="83"/>
      <c r="E64" s="64"/>
      <c r="F64" s="83"/>
      <c r="G64" s="64"/>
      <c r="H64" s="214" t="s">
        <v>462</v>
      </c>
      <c r="I64" s="7">
        <v>20</v>
      </c>
      <c r="J64" s="4"/>
      <c r="K64" s="7">
        <v>20</v>
      </c>
      <c r="L64" s="4"/>
      <c r="M64" s="7">
        <v>20</v>
      </c>
      <c r="N64" s="4"/>
      <c r="O64" s="85"/>
      <c r="P64" s="85"/>
      <c r="Q64" s="85"/>
      <c r="R64" s="85"/>
      <c r="S64" s="85"/>
      <c r="T64" s="85"/>
      <c r="U64" s="85"/>
      <c r="V64" s="22"/>
      <c r="W64" s="83"/>
      <c r="X64" s="64"/>
      <c r="Y64" s="83"/>
      <c r="Z64" s="64"/>
      <c r="AA64" s="83"/>
      <c r="AB64" s="4"/>
      <c r="AC64" s="172"/>
      <c r="AD64" s="121"/>
      <c r="AE64" s="124"/>
      <c r="AF64" s="121"/>
      <c r="AG64" s="124"/>
      <c r="AH64" s="121"/>
      <c r="AI64" s="125"/>
      <c r="AK64" s="29"/>
      <c r="AL64" s="29"/>
      <c r="AM64" s="18"/>
      <c r="AN64" s="29"/>
      <c r="AO64" s="18"/>
      <c r="AP64" s="29"/>
      <c r="AQ64" s="18"/>
      <c r="AR64" s="29"/>
      <c r="AS64" s="29"/>
      <c r="AT64" s="29"/>
    </row>
    <row r="65" spans="1:46" ht="30" customHeight="1">
      <c r="A65" s="22"/>
      <c r="B65" s="83"/>
      <c r="C65" s="64"/>
      <c r="D65" s="83"/>
      <c r="E65" s="64"/>
      <c r="F65" s="83"/>
      <c r="G65" s="64"/>
      <c r="H65" s="22"/>
      <c r="I65" s="7"/>
      <c r="J65" s="4"/>
      <c r="K65" s="7"/>
      <c r="L65" s="4"/>
      <c r="M65" s="7"/>
      <c r="N65" s="4"/>
      <c r="O65" s="22"/>
      <c r="P65" s="85"/>
      <c r="Q65" s="22"/>
      <c r="R65" s="85"/>
      <c r="S65" s="22"/>
      <c r="T65" s="85"/>
      <c r="U65" s="22"/>
      <c r="V65" s="22"/>
      <c r="W65" s="83"/>
      <c r="X65" s="64"/>
      <c r="Y65" s="83"/>
      <c r="Z65" s="64"/>
      <c r="AA65" s="83"/>
      <c r="AB65" s="4"/>
      <c r="AC65" s="172"/>
      <c r="AD65" s="121"/>
      <c r="AE65" s="124"/>
      <c r="AF65" s="121"/>
      <c r="AG65" s="124"/>
      <c r="AH65" s="121"/>
      <c r="AI65" s="125"/>
      <c r="AK65" s="29"/>
      <c r="AL65" s="29"/>
      <c r="AM65" s="18"/>
      <c r="AN65" s="29"/>
      <c r="AO65" s="18"/>
      <c r="AP65" s="29"/>
      <c r="AQ65" s="18"/>
      <c r="AR65" s="29"/>
      <c r="AS65" s="29"/>
      <c r="AT65" s="29"/>
    </row>
    <row r="66" spans="1:46" ht="37.5" customHeight="1">
      <c r="A66" s="226" t="s">
        <v>189</v>
      </c>
      <c r="B66" s="226"/>
      <c r="C66" s="226"/>
      <c r="D66" s="226"/>
      <c r="E66" s="226"/>
      <c r="F66" s="226"/>
      <c r="G66" s="226"/>
      <c r="H66" s="226"/>
      <c r="I66" s="237"/>
      <c r="J66" s="62"/>
      <c r="K66" s="156"/>
      <c r="L66" s="62"/>
      <c r="M66" s="156"/>
      <c r="N66" s="62"/>
      <c r="O66" s="22"/>
      <c r="P66" s="85"/>
      <c r="Q66" s="22"/>
      <c r="R66" s="85"/>
      <c r="S66" s="22"/>
      <c r="T66" s="85"/>
      <c r="U66" s="22"/>
      <c r="AC66" s="22"/>
      <c r="AD66" s="85"/>
      <c r="AE66" s="22"/>
      <c r="AF66" s="85"/>
      <c r="AG66" s="22"/>
      <c r="AH66" s="85"/>
      <c r="AI66" s="22"/>
      <c r="AK66" s="29"/>
      <c r="AL66" s="29"/>
      <c r="AM66" s="18"/>
      <c r="AN66" s="29"/>
      <c r="AO66" s="18"/>
      <c r="AP66" s="29"/>
      <c r="AQ66" s="18"/>
      <c r="AR66" s="29"/>
      <c r="AS66" s="59"/>
      <c r="AT66" s="29"/>
    </row>
    <row r="67" spans="1:46" ht="120.75" customHeight="1">
      <c r="A67" s="235" t="s">
        <v>610</v>
      </c>
      <c r="B67" s="235"/>
      <c r="C67" s="235"/>
      <c r="D67" s="235"/>
      <c r="E67" s="235"/>
      <c r="F67" s="235"/>
      <c r="G67" s="235"/>
      <c r="H67" s="235"/>
      <c r="I67" s="235"/>
      <c r="J67" s="235"/>
      <c r="K67" s="235"/>
      <c r="L67" s="235"/>
      <c r="M67" s="235"/>
      <c r="N67" s="235"/>
      <c r="O67" s="235"/>
      <c r="P67" s="235"/>
      <c r="Q67" s="235"/>
      <c r="R67" s="235"/>
      <c r="S67" s="235"/>
      <c r="T67" s="235"/>
      <c r="U67" s="235"/>
      <c r="V67" s="235"/>
      <c r="W67" s="235"/>
      <c r="X67" s="235"/>
      <c r="Y67" s="235"/>
      <c r="Z67" s="235"/>
      <c r="AA67" s="235"/>
      <c r="AB67" s="235"/>
      <c r="AC67" s="235"/>
      <c r="AD67" s="235"/>
      <c r="AE67" s="235"/>
      <c r="AF67" s="235"/>
      <c r="AG67" s="235"/>
      <c r="AH67" s="235"/>
      <c r="AI67" s="235"/>
      <c r="AJ67" s="16"/>
      <c r="AK67" s="29"/>
      <c r="AL67" s="29"/>
      <c r="AM67" s="29"/>
      <c r="AN67" s="29"/>
      <c r="AO67" s="29"/>
      <c r="AP67" s="29"/>
      <c r="AQ67" s="29"/>
      <c r="AR67" s="29"/>
      <c r="AS67" s="29"/>
    </row>
    <row r="68" spans="1:46" ht="125.1" customHeight="1">
      <c r="A68" s="222" t="s">
        <v>160</v>
      </c>
      <c r="B68" s="221" t="s">
        <v>426</v>
      </c>
      <c r="C68" s="221"/>
      <c r="D68" s="221" t="s">
        <v>427</v>
      </c>
      <c r="E68" s="221"/>
      <c r="F68" s="221" t="s">
        <v>428</v>
      </c>
      <c r="G68" s="221"/>
      <c r="H68" s="222" t="s">
        <v>312</v>
      </c>
      <c r="I68" s="221" t="s">
        <v>426</v>
      </c>
      <c r="J68" s="221"/>
      <c r="K68" s="221" t="s">
        <v>427</v>
      </c>
      <c r="L68" s="221"/>
      <c r="M68" s="221" t="s">
        <v>428</v>
      </c>
      <c r="N68" s="221"/>
      <c r="O68" s="222" t="s">
        <v>163</v>
      </c>
      <c r="P68" s="221" t="s">
        <v>426</v>
      </c>
      <c r="Q68" s="221"/>
      <c r="R68" s="221" t="s">
        <v>427</v>
      </c>
      <c r="S68" s="221"/>
      <c r="T68" s="221" t="s">
        <v>428</v>
      </c>
      <c r="U68" s="221"/>
      <c r="V68" s="222" t="s">
        <v>162</v>
      </c>
      <c r="W68" s="221" t="s">
        <v>426</v>
      </c>
      <c r="X68" s="221"/>
      <c r="Y68" s="221" t="s">
        <v>427</v>
      </c>
      <c r="Z68" s="221"/>
      <c r="AA68" s="221" t="s">
        <v>428</v>
      </c>
      <c r="AB68" s="221"/>
      <c r="AC68" s="222" t="s">
        <v>313</v>
      </c>
      <c r="AD68" s="221" t="s">
        <v>426</v>
      </c>
      <c r="AE68" s="221"/>
      <c r="AF68" s="221" t="s">
        <v>427</v>
      </c>
      <c r="AG68" s="221"/>
      <c r="AH68" s="221" t="s">
        <v>428</v>
      </c>
      <c r="AI68" s="221"/>
      <c r="AJ68" s="18"/>
    </row>
    <row r="69" spans="1:46" ht="54.95" customHeight="1">
      <c r="A69" s="222"/>
      <c r="B69" s="206" t="s">
        <v>123</v>
      </c>
      <c r="C69" s="206" t="s">
        <v>124</v>
      </c>
      <c r="D69" s="206" t="s">
        <v>123</v>
      </c>
      <c r="E69" s="206" t="s">
        <v>124</v>
      </c>
      <c r="F69" s="206" t="s">
        <v>123</v>
      </c>
      <c r="G69" s="206" t="s">
        <v>124</v>
      </c>
      <c r="H69" s="222"/>
      <c r="I69" s="206" t="s">
        <v>123</v>
      </c>
      <c r="J69" s="206" t="s">
        <v>124</v>
      </c>
      <c r="K69" s="206" t="s">
        <v>123</v>
      </c>
      <c r="L69" s="206" t="s">
        <v>124</v>
      </c>
      <c r="M69" s="206" t="s">
        <v>123</v>
      </c>
      <c r="N69" s="206" t="s">
        <v>124</v>
      </c>
      <c r="O69" s="222"/>
      <c r="P69" s="206" t="s">
        <v>123</v>
      </c>
      <c r="Q69" s="206" t="s">
        <v>124</v>
      </c>
      <c r="R69" s="206" t="s">
        <v>123</v>
      </c>
      <c r="S69" s="206" t="s">
        <v>124</v>
      </c>
      <c r="T69" s="206" t="s">
        <v>123</v>
      </c>
      <c r="U69" s="206" t="s">
        <v>124</v>
      </c>
      <c r="V69" s="222"/>
      <c r="W69" s="206" t="s">
        <v>123</v>
      </c>
      <c r="X69" s="206" t="s">
        <v>124</v>
      </c>
      <c r="Y69" s="206" t="s">
        <v>123</v>
      </c>
      <c r="Z69" s="206" t="s">
        <v>124</v>
      </c>
      <c r="AA69" s="206" t="s">
        <v>123</v>
      </c>
      <c r="AB69" s="206" t="s">
        <v>124</v>
      </c>
      <c r="AC69" s="222"/>
      <c r="AD69" s="206" t="s">
        <v>123</v>
      </c>
      <c r="AE69" s="206" t="s">
        <v>124</v>
      </c>
      <c r="AF69" s="206" t="s">
        <v>123</v>
      </c>
      <c r="AG69" s="206" t="s">
        <v>124</v>
      </c>
      <c r="AH69" s="206" t="s">
        <v>123</v>
      </c>
      <c r="AI69" s="206" t="s">
        <v>124</v>
      </c>
      <c r="AJ69" s="18"/>
    </row>
    <row r="70" spans="1:46" ht="30" customHeight="1">
      <c r="A70" s="74" t="s">
        <v>201</v>
      </c>
      <c r="B70" s="119"/>
      <c r="C70" s="121">
        <v>200</v>
      </c>
      <c r="D70" s="121"/>
      <c r="E70" s="121">
        <v>200</v>
      </c>
      <c r="F70" s="121"/>
      <c r="G70" s="121">
        <v>200</v>
      </c>
      <c r="H70" s="74" t="s">
        <v>174</v>
      </c>
      <c r="I70" s="7"/>
      <c r="J70" s="7">
        <v>200</v>
      </c>
      <c r="K70" s="7"/>
      <c r="L70" s="7">
        <v>200</v>
      </c>
      <c r="M70" s="7"/>
      <c r="N70" s="7">
        <v>200</v>
      </c>
      <c r="O70" s="74" t="s">
        <v>200</v>
      </c>
      <c r="P70" s="121"/>
      <c r="Q70" s="121">
        <v>200</v>
      </c>
      <c r="R70" s="121"/>
      <c r="S70" s="121">
        <v>200</v>
      </c>
      <c r="T70" s="121"/>
      <c r="U70" s="121">
        <v>200</v>
      </c>
      <c r="V70" s="73" t="s">
        <v>204</v>
      </c>
      <c r="W70" s="7"/>
      <c r="X70" s="7">
        <v>200</v>
      </c>
      <c r="Y70" s="7"/>
      <c r="Z70" s="7">
        <v>200</v>
      </c>
      <c r="AA70" s="7"/>
      <c r="AB70" s="7">
        <v>200</v>
      </c>
      <c r="AC70" s="74" t="s">
        <v>346</v>
      </c>
      <c r="AD70" s="48"/>
      <c r="AE70" s="7">
        <v>200</v>
      </c>
      <c r="AF70" s="7"/>
      <c r="AG70" s="7">
        <v>200</v>
      </c>
      <c r="AH70" s="7"/>
      <c r="AI70" s="7">
        <v>200</v>
      </c>
      <c r="AJ70" s="18"/>
    </row>
    <row r="71" spans="1:46" ht="30" customHeight="1">
      <c r="A71" s="125" t="s">
        <v>314</v>
      </c>
      <c r="B71" s="121">
        <v>10</v>
      </c>
      <c r="C71" s="124"/>
      <c r="D71" s="121">
        <v>10</v>
      </c>
      <c r="E71" s="124"/>
      <c r="F71" s="121">
        <v>10</v>
      </c>
      <c r="G71" s="124"/>
      <c r="H71" s="58" t="s">
        <v>404</v>
      </c>
      <c r="I71" s="61">
        <v>1</v>
      </c>
      <c r="J71" s="14"/>
      <c r="K71" s="61">
        <v>1</v>
      </c>
      <c r="L71" s="14"/>
      <c r="M71" s="61">
        <v>1</v>
      </c>
      <c r="N71" s="14"/>
      <c r="O71" s="125" t="s">
        <v>559</v>
      </c>
      <c r="P71" s="128">
        <v>200</v>
      </c>
      <c r="Q71" s="132"/>
      <c r="R71" s="128">
        <v>200</v>
      </c>
      <c r="S71" s="132"/>
      <c r="T71" s="128">
        <v>200</v>
      </c>
      <c r="U71" s="132"/>
      <c r="V71" s="68" t="s">
        <v>134</v>
      </c>
      <c r="W71" s="61">
        <v>60</v>
      </c>
      <c r="X71" s="14"/>
      <c r="Y71" s="61">
        <v>60</v>
      </c>
      <c r="Z71" s="14"/>
      <c r="AA71" s="61">
        <v>60</v>
      </c>
      <c r="AB71" s="14"/>
      <c r="AC71" s="68" t="s">
        <v>516</v>
      </c>
      <c r="AD71" s="7">
        <v>60</v>
      </c>
      <c r="AE71" s="4"/>
      <c r="AF71" s="7">
        <v>60</v>
      </c>
      <c r="AG71" s="4"/>
      <c r="AH71" s="7">
        <v>60</v>
      </c>
      <c r="AI71" s="4"/>
      <c r="AJ71" s="29"/>
    </row>
    <row r="72" spans="1:46" ht="30" customHeight="1">
      <c r="A72" s="58" t="s">
        <v>34</v>
      </c>
      <c r="B72" s="61">
        <v>15</v>
      </c>
      <c r="C72" s="14"/>
      <c r="D72" s="61">
        <v>15</v>
      </c>
      <c r="E72" s="14"/>
      <c r="F72" s="61">
        <v>15</v>
      </c>
      <c r="G72" s="14"/>
      <c r="H72" s="68" t="s">
        <v>311</v>
      </c>
      <c r="I72" s="7">
        <v>100</v>
      </c>
      <c r="J72" s="4"/>
      <c r="K72" s="7">
        <v>100</v>
      </c>
      <c r="L72" s="4"/>
      <c r="M72" s="7">
        <v>100</v>
      </c>
      <c r="N72" s="4"/>
      <c r="O72" s="22"/>
      <c r="P72" s="83"/>
      <c r="Q72" s="64"/>
      <c r="R72" s="83"/>
      <c r="S72" s="64"/>
      <c r="T72" s="83"/>
      <c r="U72" s="64"/>
      <c r="V72" s="58" t="s">
        <v>23</v>
      </c>
      <c r="W72" s="61">
        <v>10</v>
      </c>
      <c r="X72" s="14"/>
      <c r="Y72" s="61">
        <v>10</v>
      </c>
      <c r="Z72" s="14"/>
      <c r="AA72" s="61">
        <v>10</v>
      </c>
      <c r="AB72" s="14"/>
      <c r="AC72" s="68" t="s">
        <v>311</v>
      </c>
      <c r="AD72" s="7">
        <v>100</v>
      </c>
      <c r="AE72" s="4"/>
      <c r="AF72" s="7">
        <v>100</v>
      </c>
      <c r="AG72" s="4"/>
      <c r="AH72" s="7">
        <v>100</v>
      </c>
      <c r="AI72" s="4"/>
      <c r="AJ72" s="29"/>
    </row>
    <row r="73" spans="1:46" ht="30" customHeight="1">
      <c r="A73" s="15" t="s">
        <v>23</v>
      </c>
      <c r="B73" s="140">
        <v>8</v>
      </c>
      <c r="C73" s="140"/>
      <c r="D73" s="140">
        <v>8</v>
      </c>
      <c r="E73" s="140"/>
      <c r="F73" s="140">
        <v>8</v>
      </c>
      <c r="G73" s="140"/>
      <c r="H73" s="58" t="s">
        <v>23</v>
      </c>
      <c r="I73" s="61">
        <v>15</v>
      </c>
      <c r="J73" s="14"/>
      <c r="K73" s="61">
        <v>15</v>
      </c>
      <c r="L73" s="14"/>
      <c r="M73" s="61">
        <v>15</v>
      </c>
      <c r="N73" s="14"/>
      <c r="O73" s="22"/>
      <c r="P73" s="69"/>
      <c r="Q73" s="24"/>
      <c r="R73" s="69"/>
      <c r="S73" s="24"/>
      <c r="T73" s="69"/>
      <c r="U73" s="24"/>
      <c r="V73" s="22"/>
      <c r="W73" s="85"/>
      <c r="X73" s="22"/>
      <c r="Y73" s="85"/>
      <c r="Z73" s="22"/>
      <c r="AA73" s="85"/>
      <c r="AB73" s="22"/>
      <c r="AC73" s="68" t="s">
        <v>23</v>
      </c>
      <c r="AD73" s="7">
        <v>10</v>
      </c>
      <c r="AE73" s="7"/>
      <c r="AF73" s="7">
        <v>10</v>
      </c>
      <c r="AG73" s="7"/>
      <c r="AH73" s="7">
        <v>10</v>
      </c>
      <c r="AI73" s="7"/>
      <c r="AJ73" s="29"/>
    </row>
    <row r="74" spans="1:46" ht="30" customHeight="1">
      <c r="A74" s="22" t="s">
        <v>26</v>
      </c>
      <c r="B74" s="69" t="s">
        <v>315</v>
      </c>
      <c r="C74" s="22"/>
      <c r="D74" s="69" t="s">
        <v>315</v>
      </c>
      <c r="E74" s="22"/>
      <c r="F74" s="69" t="s">
        <v>315</v>
      </c>
      <c r="G74" s="22"/>
      <c r="H74" s="22"/>
      <c r="I74" s="83"/>
      <c r="J74" s="64"/>
      <c r="K74" s="83"/>
      <c r="L74" s="64"/>
      <c r="M74" s="83"/>
      <c r="N74" s="64"/>
      <c r="O74" s="22"/>
      <c r="P74" s="85"/>
      <c r="Q74" s="22"/>
      <c r="R74" s="85"/>
      <c r="S74" s="22"/>
      <c r="T74" s="85"/>
      <c r="U74" s="22"/>
      <c r="V74" s="118"/>
      <c r="W74" s="142"/>
      <c r="X74" s="118"/>
      <c r="Y74" s="142"/>
      <c r="Z74" s="118"/>
      <c r="AA74" s="142"/>
      <c r="AB74" s="118"/>
      <c r="AC74" s="22"/>
      <c r="AD74" s="69"/>
      <c r="AE74" s="22"/>
      <c r="AF74" s="69"/>
      <c r="AG74" s="22"/>
      <c r="AH74" s="69"/>
      <c r="AI74" s="22"/>
      <c r="AJ74" s="29"/>
    </row>
    <row r="75" spans="1:46" ht="30" customHeight="1">
      <c r="A75" s="22"/>
      <c r="B75" s="85"/>
      <c r="C75" s="22"/>
      <c r="D75" s="85"/>
      <c r="E75" s="22"/>
      <c r="F75" s="85"/>
      <c r="G75" s="22"/>
      <c r="H75" s="22"/>
      <c r="I75" s="83"/>
      <c r="J75" s="64"/>
      <c r="K75" s="83"/>
      <c r="L75" s="64"/>
      <c r="M75" s="83"/>
      <c r="N75" s="64"/>
      <c r="O75" s="22"/>
      <c r="P75" s="22"/>
      <c r="Q75" s="22"/>
      <c r="R75" s="22"/>
      <c r="S75" s="22"/>
      <c r="T75" s="22"/>
      <c r="U75" s="22"/>
      <c r="V75" s="118"/>
      <c r="W75" s="142"/>
      <c r="X75" s="118"/>
      <c r="Y75" s="142"/>
      <c r="Z75" s="118"/>
      <c r="AA75" s="142"/>
      <c r="AB75" s="118"/>
      <c r="AC75" s="22"/>
      <c r="AD75" s="85"/>
      <c r="AE75" s="22"/>
      <c r="AF75" s="85"/>
      <c r="AG75" s="22"/>
      <c r="AH75" s="85"/>
      <c r="AI75" s="22"/>
      <c r="AJ75" s="29"/>
    </row>
    <row r="76" spans="1:46" ht="30" customHeight="1">
      <c r="A76" s="74" t="s">
        <v>328</v>
      </c>
      <c r="B76" s="121"/>
      <c r="C76" s="121">
        <v>50</v>
      </c>
      <c r="D76" s="121"/>
      <c r="E76" s="121">
        <v>50</v>
      </c>
      <c r="F76" s="121"/>
      <c r="G76" s="121">
        <v>50</v>
      </c>
      <c r="H76" s="74" t="s">
        <v>469</v>
      </c>
      <c r="I76" s="119"/>
      <c r="J76" s="119"/>
      <c r="K76" s="119"/>
      <c r="L76" s="119"/>
      <c r="M76" s="119"/>
      <c r="N76" s="119"/>
      <c r="O76" s="74" t="s">
        <v>85</v>
      </c>
      <c r="P76" s="7"/>
      <c r="Q76" s="7">
        <v>37</v>
      </c>
      <c r="R76" s="7"/>
      <c r="S76" s="7">
        <v>45</v>
      </c>
      <c r="T76" s="7"/>
      <c r="U76" s="7">
        <v>52</v>
      </c>
      <c r="V76" s="74" t="s">
        <v>301</v>
      </c>
      <c r="W76" s="121"/>
      <c r="X76" s="121">
        <v>120</v>
      </c>
      <c r="Y76" s="121"/>
      <c r="Z76" s="121">
        <v>160</v>
      </c>
      <c r="AA76" s="121"/>
      <c r="AB76" s="121">
        <v>190</v>
      </c>
      <c r="AC76" s="74" t="s">
        <v>360</v>
      </c>
      <c r="AD76" s="130"/>
      <c r="AE76" s="130">
        <v>37</v>
      </c>
      <c r="AF76" s="130"/>
      <c r="AG76" s="130">
        <v>45</v>
      </c>
      <c r="AH76" s="130"/>
      <c r="AI76" s="130">
        <v>52</v>
      </c>
      <c r="AJ76" s="29"/>
    </row>
    <row r="77" spans="1:46" ht="30" customHeight="1">
      <c r="A77" s="137" t="s">
        <v>264</v>
      </c>
      <c r="B77" s="121">
        <v>55</v>
      </c>
      <c r="C77" s="124">
        <v>50</v>
      </c>
      <c r="D77" s="121">
        <v>55</v>
      </c>
      <c r="E77" s="124">
        <v>50</v>
      </c>
      <c r="F77" s="121">
        <v>55</v>
      </c>
      <c r="G77" s="124">
        <v>50</v>
      </c>
      <c r="H77" s="136" t="s">
        <v>73</v>
      </c>
      <c r="I77" s="77">
        <v>50</v>
      </c>
      <c r="J77" s="20">
        <v>50</v>
      </c>
      <c r="K77" s="77">
        <v>100</v>
      </c>
      <c r="L77" s="20">
        <v>100</v>
      </c>
      <c r="M77" s="77">
        <v>120</v>
      </c>
      <c r="N77" s="20">
        <v>120</v>
      </c>
      <c r="O77" s="136" t="s">
        <v>81</v>
      </c>
      <c r="P77" s="7">
        <v>50</v>
      </c>
      <c r="Q77" s="4">
        <v>37</v>
      </c>
      <c r="R77" s="7">
        <v>60</v>
      </c>
      <c r="S77" s="4">
        <v>45</v>
      </c>
      <c r="T77" s="7">
        <v>70</v>
      </c>
      <c r="U77" s="4">
        <v>52</v>
      </c>
      <c r="V77" s="189" t="s">
        <v>298</v>
      </c>
      <c r="W77" s="190">
        <v>40</v>
      </c>
      <c r="X77" s="191">
        <v>40</v>
      </c>
      <c r="Y77" s="192">
        <v>70</v>
      </c>
      <c r="Z77" s="191">
        <v>70</v>
      </c>
      <c r="AA77" s="192">
        <v>90</v>
      </c>
      <c r="AB77" s="191">
        <v>90</v>
      </c>
      <c r="AC77" s="68" t="s">
        <v>570</v>
      </c>
      <c r="AD77" s="7">
        <v>50</v>
      </c>
      <c r="AE77" s="4">
        <v>37</v>
      </c>
      <c r="AF77" s="7">
        <v>60</v>
      </c>
      <c r="AG77" s="4">
        <v>45</v>
      </c>
      <c r="AH77" s="7">
        <v>70</v>
      </c>
      <c r="AI77" s="4">
        <v>52</v>
      </c>
      <c r="AJ77" s="29"/>
    </row>
    <row r="78" spans="1:46" ht="30" customHeight="1">
      <c r="A78" s="22" t="s">
        <v>37</v>
      </c>
      <c r="B78" s="69" t="s">
        <v>36</v>
      </c>
      <c r="C78" s="24"/>
      <c r="D78" s="69" t="s">
        <v>36</v>
      </c>
      <c r="E78" s="24"/>
      <c r="F78" s="69" t="s">
        <v>36</v>
      </c>
      <c r="G78" s="24"/>
      <c r="H78" s="125" t="s">
        <v>210</v>
      </c>
      <c r="I78" s="121">
        <v>4</v>
      </c>
      <c r="J78" s="124"/>
      <c r="K78" s="121">
        <v>7</v>
      </c>
      <c r="L78" s="124"/>
      <c r="M78" s="121">
        <v>9</v>
      </c>
      <c r="N78" s="124"/>
      <c r="O78" s="125" t="s">
        <v>21</v>
      </c>
      <c r="P78" s="61">
        <v>20</v>
      </c>
      <c r="Q78" s="14"/>
      <c r="R78" s="61">
        <v>30</v>
      </c>
      <c r="S78" s="14"/>
      <c r="T78" s="61">
        <v>30</v>
      </c>
      <c r="U78" s="14"/>
      <c r="V78" s="125" t="s">
        <v>324</v>
      </c>
      <c r="W78" s="119">
        <v>50</v>
      </c>
      <c r="X78" s="124">
        <v>50</v>
      </c>
      <c r="Y78" s="119">
        <v>60</v>
      </c>
      <c r="Z78" s="5">
        <v>60</v>
      </c>
      <c r="AA78" s="119">
        <v>70</v>
      </c>
      <c r="AB78" s="5">
        <v>70</v>
      </c>
      <c r="AC78" s="118" t="s">
        <v>235</v>
      </c>
      <c r="AD78" s="121" t="s">
        <v>36</v>
      </c>
      <c r="AE78" s="124"/>
      <c r="AF78" s="121" t="s">
        <v>36</v>
      </c>
      <c r="AG78" s="124"/>
      <c r="AH78" s="121" t="s">
        <v>36</v>
      </c>
      <c r="AI78" s="124"/>
      <c r="AJ78" s="29"/>
    </row>
    <row r="79" spans="1:46" ht="30" customHeight="1">
      <c r="A79" s="22"/>
      <c r="B79" s="85"/>
      <c r="C79" s="22"/>
      <c r="D79" s="85"/>
      <c r="E79" s="22"/>
      <c r="F79" s="85"/>
      <c r="G79" s="22"/>
      <c r="H79" s="13" t="s">
        <v>44</v>
      </c>
      <c r="I79" s="69">
        <v>30</v>
      </c>
      <c r="J79" s="24">
        <v>30</v>
      </c>
      <c r="K79" s="69">
        <v>45</v>
      </c>
      <c r="L79" s="24">
        <v>45</v>
      </c>
      <c r="M79" s="69">
        <v>55</v>
      </c>
      <c r="N79" s="4">
        <v>55</v>
      </c>
      <c r="O79" s="125" t="s">
        <v>16</v>
      </c>
      <c r="P79" s="61">
        <v>3</v>
      </c>
      <c r="Q79" s="14"/>
      <c r="R79" s="61">
        <v>3</v>
      </c>
      <c r="S79" s="14"/>
      <c r="T79" s="61">
        <v>3</v>
      </c>
      <c r="U79" s="14"/>
      <c r="V79" s="118" t="s">
        <v>76</v>
      </c>
      <c r="W79" s="140">
        <v>30</v>
      </c>
      <c r="X79" s="141">
        <v>30</v>
      </c>
      <c r="Y79" s="140">
        <v>30</v>
      </c>
      <c r="Z79" s="141">
        <v>30</v>
      </c>
      <c r="AA79" s="140">
        <v>30</v>
      </c>
      <c r="AB79" s="141">
        <v>30</v>
      </c>
      <c r="AC79" s="118" t="s">
        <v>19</v>
      </c>
      <c r="AD79" s="121">
        <v>1</v>
      </c>
      <c r="AE79" s="124"/>
      <c r="AF79" s="121">
        <v>1</v>
      </c>
      <c r="AG79" s="124"/>
      <c r="AH79" s="121">
        <v>1</v>
      </c>
      <c r="AI79" s="124"/>
      <c r="AJ79" s="29"/>
    </row>
    <row r="80" spans="1:46" ht="30" customHeight="1">
      <c r="A80" s="74" t="s">
        <v>297</v>
      </c>
      <c r="B80" s="69"/>
      <c r="C80" s="69"/>
      <c r="D80" s="69"/>
      <c r="E80" s="69"/>
      <c r="F80" s="69"/>
      <c r="G80" s="69"/>
      <c r="H80" s="22"/>
      <c r="I80" s="83"/>
      <c r="J80" s="64"/>
      <c r="K80" s="83"/>
      <c r="L80" s="64"/>
      <c r="M80" s="83"/>
      <c r="N80" s="64"/>
      <c r="O80" s="118" t="s">
        <v>37</v>
      </c>
      <c r="P80" s="61" t="s">
        <v>36</v>
      </c>
      <c r="Q80" s="14"/>
      <c r="R80" s="61" t="s">
        <v>36</v>
      </c>
      <c r="S80" s="14"/>
      <c r="T80" s="61" t="s">
        <v>36</v>
      </c>
      <c r="U80" s="14"/>
      <c r="V80" s="123" t="s">
        <v>300</v>
      </c>
      <c r="W80" s="119">
        <v>5</v>
      </c>
      <c r="X80" s="124"/>
      <c r="Y80" s="119">
        <v>5</v>
      </c>
      <c r="Z80" s="5"/>
      <c r="AA80" s="119">
        <v>5</v>
      </c>
      <c r="AB80" s="124"/>
      <c r="AC80" s="118" t="s">
        <v>37</v>
      </c>
      <c r="AD80" s="121">
        <v>0.3</v>
      </c>
      <c r="AE80" s="124"/>
      <c r="AF80" s="121">
        <v>0.3</v>
      </c>
      <c r="AG80" s="124"/>
      <c r="AH80" s="121">
        <v>0.3</v>
      </c>
      <c r="AI80" s="124"/>
      <c r="AJ80" s="29"/>
    </row>
    <row r="81" spans="1:36" ht="30" customHeight="1">
      <c r="A81" s="58" t="s">
        <v>106</v>
      </c>
      <c r="B81" s="7">
        <v>100</v>
      </c>
      <c r="C81" s="4"/>
      <c r="D81" s="7">
        <v>150</v>
      </c>
      <c r="E81" s="4"/>
      <c r="F81" s="7">
        <v>200</v>
      </c>
      <c r="G81" s="4"/>
      <c r="H81" s="22"/>
      <c r="I81" s="83"/>
      <c r="J81" s="64"/>
      <c r="K81" s="83"/>
      <c r="L81" s="64"/>
      <c r="M81" s="83"/>
      <c r="N81" s="64"/>
      <c r="O81" s="125" t="s">
        <v>19</v>
      </c>
      <c r="P81" s="61" t="s">
        <v>317</v>
      </c>
      <c r="Q81" s="61"/>
      <c r="R81" s="61" t="s">
        <v>295</v>
      </c>
      <c r="S81" s="61"/>
      <c r="T81" s="61" t="s">
        <v>295</v>
      </c>
      <c r="U81" s="61"/>
      <c r="V81" s="118" t="s">
        <v>12</v>
      </c>
      <c r="W81" s="140" t="s">
        <v>317</v>
      </c>
      <c r="X81" s="140"/>
      <c r="Y81" s="140" t="s">
        <v>295</v>
      </c>
      <c r="Z81" s="140"/>
      <c r="AA81" s="140" t="s">
        <v>295</v>
      </c>
      <c r="AB81" s="140"/>
      <c r="AC81" s="136" t="s">
        <v>307</v>
      </c>
      <c r="AD81" s="130">
        <v>10</v>
      </c>
      <c r="AE81" s="131"/>
      <c r="AF81" s="130">
        <v>10</v>
      </c>
      <c r="AG81" s="131"/>
      <c r="AH81" s="130">
        <v>10</v>
      </c>
      <c r="AI81" s="131"/>
      <c r="AJ81" s="29"/>
    </row>
    <row r="82" spans="1:36" ht="30" customHeight="1">
      <c r="A82" s="21" t="s">
        <v>19</v>
      </c>
      <c r="B82" s="7">
        <v>10</v>
      </c>
      <c r="C82" s="4"/>
      <c r="D82" s="7">
        <v>11</v>
      </c>
      <c r="E82" s="4"/>
      <c r="F82" s="7">
        <v>13</v>
      </c>
      <c r="G82" s="4"/>
      <c r="H82" s="22"/>
      <c r="I82" s="83"/>
      <c r="J82" s="64"/>
      <c r="K82" s="83"/>
      <c r="L82" s="64"/>
      <c r="M82" s="83"/>
      <c r="N82" s="64"/>
      <c r="O82" s="125" t="s">
        <v>87</v>
      </c>
      <c r="P82" s="61">
        <v>3</v>
      </c>
      <c r="Q82" s="14"/>
      <c r="R82" s="61">
        <v>5</v>
      </c>
      <c r="S82" s="14"/>
      <c r="T82" s="61">
        <v>7</v>
      </c>
      <c r="U82" s="14"/>
      <c r="V82" s="22"/>
      <c r="W82" s="85"/>
      <c r="X82" s="22"/>
      <c r="Y82" s="85"/>
      <c r="Z82" s="22"/>
      <c r="AA82" s="85"/>
      <c r="AB82" s="22"/>
      <c r="AC82" s="136"/>
      <c r="AD82" s="121"/>
      <c r="AE82" s="124"/>
      <c r="AF82" s="121"/>
      <c r="AG82" s="124"/>
      <c r="AH82" s="121"/>
      <c r="AI82" s="124"/>
      <c r="AJ82" s="29"/>
    </row>
    <row r="83" spans="1:36" ht="30" customHeight="1">
      <c r="A83" s="22" t="s">
        <v>37</v>
      </c>
      <c r="B83" s="7" t="s">
        <v>36</v>
      </c>
      <c r="C83" s="4"/>
      <c r="D83" s="7" t="s">
        <v>36</v>
      </c>
      <c r="E83" s="4"/>
      <c r="F83" s="7" t="s">
        <v>36</v>
      </c>
      <c r="G83" s="4"/>
      <c r="H83" s="22"/>
      <c r="I83" s="83"/>
      <c r="J83" s="64"/>
      <c r="K83" s="83"/>
      <c r="L83" s="64"/>
      <c r="M83" s="83"/>
      <c r="N83" s="64"/>
      <c r="O83" s="118" t="s">
        <v>117</v>
      </c>
      <c r="P83" s="7">
        <v>15</v>
      </c>
      <c r="Q83" s="4"/>
      <c r="R83" s="7">
        <v>20</v>
      </c>
      <c r="S83" s="4"/>
      <c r="T83" s="7">
        <v>20</v>
      </c>
      <c r="U83" s="4"/>
      <c r="V83" s="22"/>
      <c r="W83" s="85"/>
      <c r="X83" s="22"/>
      <c r="Y83" s="85"/>
      <c r="Z83" s="22"/>
      <c r="AA83" s="85"/>
      <c r="AB83" s="22"/>
      <c r="AC83" s="74" t="s">
        <v>309</v>
      </c>
      <c r="AD83" s="54"/>
      <c r="AE83" s="54">
        <v>95</v>
      </c>
      <c r="AF83" s="54"/>
      <c r="AG83" s="54">
        <v>149</v>
      </c>
      <c r="AH83" s="54"/>
      <c r="AI83" s="54">
        <v>200</v>
      </c>
      <c r="AJ83" s="29"/>
    </row>
    <row r="84" spans="1:36" ht="30" customHeight="1">
      <c r="A84" s="68" t="s">
        <v>50</v>
      </c>
      <c r="B84" s="7">
        <v>6</v>
      </c>
      <c r="C84" s="4"/>
      <c r="D84" s="7">
        <v>8</v>
      </c>
      <c r="E84" s="4"/>
      <c r="F84" s="7">
        <v>10</v>
      </c>
      <c r="G84" s="4"/>
      <c r="H84" s="22"/>
      <c r="I84" s="83"/>
      <c r="J84" s="64"/>
      <c r="K84" s="83"/>
      <c r="L84" s="64"/>
      <c r="M84" s="83"/>
      <c r="N84" s="64"/>
      <c r="O84" s="22"/>
      <c r="P84" s="85"/>
      <c r="Q84" s="22"/>
      <c r="R84" s="85"/>
      <c r="S84" s="22"/>
      <c r="T84" s="85"/>
      <c r="U84" s="22"/>
      <c r="V84" s="22"/>
      <c r="W84" s="85"/>
      <c r="X84" s="22"/>
      <c r="Y84" s="85"/>
      <c r="Z84" s="22"/>
      <c r="AA84" s="85"/>
      <c r="AB84" s="22"/>
      <c r="AC84" s="58" t="s">
        <v>464</v>
      </c>
      <c r="AD84" s="7">
        <v>90</v>
      </c>
      <c r="AE84" s="4">
        <v>72</v>
      </c>
      <c r="AF84" s="7">
        <v>140</v>
      </c>
      <c r="AG84" s="4">
        <v>112</v>
      </c>
      <c r="AH84" s="7">
        <v>190</v>
      </c>
      <c r="AI84" s="4">
        <v>152</v>
      </c>
      <c r="AJ84" s="29"/>
    </row>
    <row r="85" spans="1:36" ht="30" customHeight="1">
      <c r="A85" s="22"/>
      <c r="B85" s="85"/>
      <c r="C85" s="22"/>
      <c r="D85" s="85"/>
      <c r="E85" s="22"/>
      <c r="F85" s="85"/>
      <c r="G85" s="22"/>
      <c r="H85" s="22"/>
      <c r="I85" s="83"/>
      <c r="J85" s="64"/>
      <c r="K85" s="83"/>
      <c r="L85" s="64"/>
      <c r="M85" s="83"/>
      <c r="N85" s="64"/>
      <c r="O85" s="22"/>
      <c r="P85" s="85"/>
      <c r="Q85" s="22"/>
      <c r="R85" s="85"/>
      <c r="S85" s="22"/>
      <c r="T85" s="85"/>
      <c r="U85" s="22"/>
      <c r="V85" s="22"/>
      <c r="W85" s="85"/>
      <c r="X85" s="22"/>
      <c r="Y85" s="85"/>
      <c r="Z85" s="22"/>
      <c r="AA85" s="85"/>
      <c r="AB85" s="22"/>
      <c r="AC85" s="22" t="s">
        <v>104</v>
      </c>
      <c r="AD85" s="69">
        <v>15</v>
      </c>
      <c r="AE85" s="24">
        <v>13.5</v>
      </c>
      <c r="AF85" s="69">
        <v>20</v>
      </c>
      <c r="AG85" s="24">
        <v>18</v>
      </c>
      <c r="AH85" s="69">
        <v>25</v>
      </c>
      <c r="AI85" s="24">
        <v>22.5</v>
      </c>
      <c r="AJ85" s="29"/>
    </row>
    <row r="86" spans="1:36" ht="30" customHeight="1">
      <c r="A86" s="22"/>
      <c r="B86" s="22"/>
      <c r="C86" s="22"/>
      <c r="D86" s="22"/>
      <c r="E86" s="22"/>
      <c r="F86" s="22"/>
      <c r="G86" s="22"/>
      <c r="H86" s="22"/>
      <c r="I86" s="83"/>
      <c r="J86" s="64"/>
      <c r="K86" s="83"/>
      <c r="L86" s="64"/>
      <c r="M86" s="83"/>
      <c r="N86" s="64"/>
      <c r="O86" s="22"/>
      <c r="P86" s="22"/>
      <c r="Q86" s="22"/>
      <c r="R86" s="22"/>
      <c r="S86" s="22"/>
      <c r="T86" s="22"/>
      <c r="U86" s="22"/>
      <c r="V86" s="22"/>
      <c r="W86" s="85"/>
      <c r="X86" s="22"/>
      <c r="Y86" s="85"/>
      <c r="Z86" s="22"/>
      <c r="AA86" s="85"/>
      <c r="AB86" s="22"/>
      <c r="AC86" s="22" t="s">
        <v>14</v>
      </c>
      <c r="AD86" s="69">
        <v>5</v>
      </c>
      <c r="AE86" s="24">
        <v>4.5</v>
      </c>
      <c r="AF86" s="69">
        <v>10</v>
      </c>
      <c r="AG86" s="24">
        <v>9</v>
      </c>
      <c r="AH86" s="69">
        <v>15</v>
      </c>
      <c r="AI86" s="24">
        <v>13.5</v>
      </c>
      <c r="AJ86" s="29"/>
    </row>
    <row r="87" spans="1:36" ht="30" customHeight="1">
      <c r="A87" s="74" t="s">
        <v>62</v>
      </c>
      <c r="B87" s="7"/>
      <c r="C87" s="7"/>
      <c r="D87" s="7"/>
      <c r="E87" s="7"/>
      <c r="F87" s="7"/>
      <c r="G87" s="7"/>
      <c r="H87" s="74" t="s">
        <v>51</v>
      </c>
      <c r="I87" s="54"/>
      <c r="J87" s="54"/>
      <c r="K87" s="54"/>
      <c r="L87" s="54"/>
      <c r="M87" s="54"/>
      <c r="N87" s="54"/>
      <c r="O87" s="74" t="s">
        <v>105</v>
      </c>
      <c r="P87" s="54"/>
      <c r="Q87" s="7">
        <v>65</v>
      </c>
      <c r="R87" s="54"/>
      <c r="S87" s="7">
        <v>87</v>
      </c>
      <c r="T87" s="54"/>
      <c r="U87" s="7">
        <v>120</v>
      </c>
      <c r="V87" s="74" t="s">
        <v>440</v>
      </c>
      <c r="W87" s="7"/>
      <c r="X87" s="7">
        <v>46</v>
      </c>
      <c r="Y87" s="7"/>
      <c r="Z87" s="7">
        <v>53</v>
      </c>
      <c r="AA87" s="7"/>
      <c r="AB87" s="7">
        <v>57</v>
      </c>
      <c r="AC87" s="22" t="s">
        <v>333</v>
      </c>
      <c r="AD87" s="69">
        <v>5</v>
      </c>
      <c r="AE87" s="24">
        <v>5</v>
      </c>
      <c r="AF87" s="69">
        <v>10</v>
      </c>
      <c r="AG87" s="24">
        <v>10</v>
      </c>
      <c r="AH87" s="69">
        <v>15</v>
      </c>
      <c r="AI87" s="24">
        <v>15</v>
      </c>
      <c r="AJ87" s="29"/>
    </row>
    <row r="88" spans="1:36" ht="30" customHeight="1">
      <c r="A88" s="21" t="s">
        <v>61</v>
      </c>
      <c r="B88" s="7" t="s">
        <v>205</v>
      </c>
      <c r="C88" s="4">
        <v>80</v>
      </c>
      <c r="D88" s="7" t="s">
        <v>205</v>
      </c>
      <c r="E88" s="4">
        <v>100</v>
      </c>
      <c r="F88" s="7" t="s">
        <v>205</v>
      </c>
      <c r="G88" s="4">
        <v>120</v>
      </c>
      <c r="H88" s="21" t="s">
        <v>71</v>
      </c>
      <c r="I88" s="7" t="s">
        <v>205</v>
      </c>
      <c r="J88" s="4">
        <v>80</v>
      </c>
      <c r="K88" s="7" t="s">
        <v>205</v>
      </c>
      <c r="L88" s="4">
        <v>100</v>
      </c>
      <c r="M88" s="7" t="s">
        <v>205</v>
      </c>
      <c r="N88" s="4">
        <v>120</v>
      </c>
      <c r="O88" s="22" t="s">
        <v>580</v>
      </c>
      <c r="P88" s="7">
        <v>100</v>
      </c>
      <c r="R88" s="7">
        <v>135</v>
      </c>
      <c r="T88" s="7">
        <v>185</v>
      </c>
      <c r="V88" s="208" t="s">
        <v>341</v>
      </c>
      <c r="W88" s="7">
        <v>25</v>
      </c>
      <c r="X88" s="4">
        <v>17</v>
      </c>
      <c r="Y88" s="7">
        <v>35</v>
      </c>
      <c r="Z88" s="4">
        <v>24</v>
      </c>
      <c r="AA88" s="7">
        <v>40</v>
      </c>
      <c r="AB88" s="4">
        <v>28</v>
      </c>
      <c r="AC88" s="22" t="s">
        <v>299</v>
      </c>
      <c r="AD88" s="69">
        <v>8</v>
      </c>
      <c r="AE88" s="24"/>
      <c r="AF88" s="69">
        <v>10</v>
      </c>
      <c r="AG88" s="24"/>
      <c r="AH88" s="69">
        <v>12</v>
      </c>
      <c r="AI88" s="22"/>
      <c r="AJ88" s="29"/>
    </row>
    <row r="89" spans="1:36" ht="30" customHeight="1">
      <c r="A89" s="22"/>
      <c r="B89" s="85"/>
      <c r="C89" s="22"/>
      <c r="D89" s="85"/>
      <c r="E89" s="22"/>
      <c r="F89" s="85"/>
      <c r="G89" s="22"/>
      <c r="H89" s="22"/>
      <c r="I89" s="83"/>
      <c r="J89" s="64"/>
      <c r="K89" s="83"/>
      <c r="L89" s="64"/>
      <c r="M89" s="83"/>
      <c r="N89" s="64"/>
      <c r="O89" s="68" t="s">
        <v>19</v>
      </c>
      <c r="P89" s="61">
        <v>10</v>
      </c>
      <c r="Q89" s="14"/>
      <c r="R89" s="61">
        <v>11</v>
      </c>
      <c r="S89" s="14"/>
      <c r="T89" s="61">
        <v>13</v>
      </c>
      <c r="U89" s="14"/>
      <c r="V89" s="68" t="s">
        <v>104</v>
      </c>
      <c r="W89" s="7">
        <v>10</v>
      </c>
      <c r="X89" s="4">
        <v>9</v>
      </c>
      <c r="Y89" s="7">
        <v>10</v>
      </c>
      <c r="Z89" s="4">
        <v>9</v>
      </c>
      <c r="AA89" s="7">
        <v>10</v>
      </c>
      <c r="AB89" s="4">
        <v>9</v>
      </c>
      <c r="AC89" s="22" t="s">
        <v>22</v>
      </c>
      <c r="AD89" s="69">
        <v>0.5</v>
      </c>
      <c r="AE89" s="24"/>
      <c r="AF89" s="69">
        <v>0.5</v>
      </c>
      <c r="AG89" s="22"/>
      <c r="AH89" s="69">
        <v>0.5</v>
      </c>
      <c r="AI89" s="22"/>
      <c r="AJ89" s="29"/>
    </row>
    <row r="90" spans="1:36" ht="30" customHeight="1">
      <c r="A90" s="22"/>
      <c r="B90" s="85"/>
      <c r="C90" s="22"/>
      <c r="D90" s="85"/>
      <c r="E90" s="22"/>
      <c r="F90" s="85"/>
      <c r="G90" s="22"/>
      <c r="H90" s="22"/>
      <c r="I90" s="83"/>
      <c r="J90" s="64"/>
      <c r="K90" s="83"/>
      <c r="L90" s="64"/>
      <c r="M90" s="83"/>
      <c r="N90" s="64"/>
      <c r="O90" s="68" t="s">
        <v>227</v>
      </c>
      <c r="P90" s="7">
        <v>0.2</v>
      </c>
      <c r="Q90" s="4"/>
      <c r="R90" s="7">
        <v>0.2</v>
      </c>
      <c r="S90" s="4"/>
      <c r="T90" s="7">
        <v>0.2</v>
      </c>
      <c r="U90" s="4"/>
      <c r="V90" s="68" t="s">
        <v>1</v>
      </c>
      <c r="W90" s="119">
        <v>5</v>
      </c>
      <c r="X90" s="124"/>
      <c r="Y90" s="119">
        <v>6</v>
      </c>
      <c r="Z90" s="5"/>
      <c r="AA90" s="119">
        <v>7</v>
      </c>
      <c r="AB90" s="4"/>
      <c r="AC90" s="22" t="s">
        <v>342</v>
      </c>
      <c r="AD90" s="69">
        <v>0.3</v>
      </c>
      <c r="AE90" s="24"/>
      <c r="AF90" s="69">
        <v>0.3</v>
      </c>
      <c r="AG90" s="24"/>
      <c r="AH90" s="69">
        <v>0.3</v>
      </c>
      <c r="AI90" s="22"/>
      <c r="AJ90" s="29"/>
    </row>
    <row r="91" spans="1:36" ht="30" customHeight="1">
      <c r="A91" s="22"/>
      <c r="B91" s="85"/>
      <c r="C91" s="22"/>
      <c r="D91" s="85"/>
      <c r="E91" s="22"/>
      <c r="F91" s="85"/>
      <c r="G91" s="22"/>
      <c r="H91" s="22"/>
      <c r="I91" s="83"/>
      <c r="J91" s="64"/>
      <c r="K91" s="83"/>
      <c r="L91" s="64"/>
      <c r="M91" s="83"/>
      <c r="N91" s="64"/>
      <c r="O91" s="21"/>
      <c r="P91" s="7"/>
      <c r="Q91" s="4"/>
      <c r="R91" s="7"/>
      <c r="S91" s="4"/>
      <c r="T91" s="7"/>
      <c r="U91" s="4"/>
      <c r="V91" s="68" t="s">
        <v>27</v>
      </c>
      <c r="W91" s="7">
        <v>1</v>
      </c>
      <c r="X91" s="4"/>
      <c r="Y91" s="7">
        <v>1</v>
      </c>
      <c r="Z91" s="4"/>
      <c r="AA91" s="7">
        <v>1</v>
      </c>
      <c r="AB91" s="4"/>
      <c r="AC91" s="22"/>
      <c r="AD91" s="85"/>
      <c r="AE91" s="22"/>
      <c r="AF91" s="85"/>
      <c r="AG91" s="22"/>
      <c r="AH91" s="85"/>
      <c r="AI91" s="22"/>
      <c r="AJ91" s="29"/>
    </row>
    <row r="92" spans="1:36" ht="30" customHeight="1">
      <c r="A92" s="22"/>
      <c r="B92" s="85"/>
      <c r="C92" s="22"/>
      <c r="D92" s="85"/>
      <c r="E92" s="22"/>
      <c r="F92" s="85"/>
      <c r="G92" s="22"/>
      <c r="H92" s="22"/>
      <c r="I92" s="83"/>
      <c r="J92" s="64"/>
      <c r="K92" s="83"/>
      <c r="L92" s="64"/>
      <c r="M92" s="83"/>
      <c r="N92" s="64"/>
      <c r="O92" s="6"/>
      <c r="P92" s="85"/>
      <c r="Q92" s="22"/>
      <c r="R92" s="85"/>
      <c r="S92" s="22"/>
      <c r="T92" s="85"/>
      <c r="U92" s="22"/>
      <c r="V92" s="68" t="s">
        <v>560</v>
      </c>
      <c r="W92" s="7">
        <v>24</v>
      </c>
      <c r="X92" s="4">
        <v>20</v>
      </c>
      <c r="Y92" s="7">
        <v>24</v>
      </c>
      <c r="Z92" s="4">
        <v>20</v>
      </c>
      <c r="AA92" s="7">
        <v>24</v>
      </c>
      <c r="AB92" s="4">
        <v>20</v>
      </c>
      <c r="AC92" s="182" t="s">
        <v>465</v>
      </c>
      <c r="AD92" s="85"/>
      <c r="AE92" s="22"/>
      <c r="AF92" s="85"/>
      <c r="AG92" s="22"/>
      <c r="AH92" s="85"/>
      <c r="AI92" s="22"/>
      <c r="AJ92" s="29"/>
    </row>
    <row r="93" spans="1:36" ht="30" customHeight="1">
      <c r="A93" s="157"/>
      <c r="B93" s="193"/>
      <c r="C93" s="157"/>
      <c r="D93" s="193"/>
      <c r="E93" s="157"/>
      <c r="F93" s="193"/>
      <c r="G93" s="157"/>
      <c r="H93" s="22"/>
      <c r="I93" s="83"/>
      <c r="J93" s="64"/>
      <c r="K93" s="83"/>
      <c r="L93" s="64"/>
      <c r="M93" s="83"/>
      <c r="N93" s="64"/>
      <c r="O93" s="157"/>
      <c r="P93" s="152"/>
      <c r="Q93" s="153"/>
      <c r="R93" s="152"/>
      <c r="S93" s="153"/>
      <c r="T93" s="152"/>
      <c r="U93" s="153"/>
      <c r="V93" s="157"/>
      <c r="W93" s="194"/>
      <c r="X93" s="195"/>
      <c r="Y93" s="194"/>
      <c r="Z93" s="195"/>
      <c r="AA93" s="194"/>
      <c r="AB93" s="195"/>
      <c r="AC93" s="21" t="s">
        <v>465</v>
      </c>
      <c r="AD93" s="7">
        <v>10</v>
      </c>
      <c r="AE93" s="4"/>
      <c r="AF93" s="7">
        <v>15</v>
      </c>
      <c r="AG93" s="4"/>
      <c r="AH93" s="7">
        <v>20</v>
      </c>
      <c r="AI93" s="4"/>
      <c r="AJ93" s="29"/>
    </row>
    <row r="94" spans="1:36" ht="34.5" customHeight="1">
      <c r="A94" s="217" t="s">
        <v>189</v>
      </c>
      <c r="B94" s="218"/>
      <c r="C94" s="218"/>
      <c r="D94" s="218"/>
      <c r="E94" s="218"/>
      <c r="F94" s="218"/>
      <c r="G94" s="218"/>
      <c r="H94" s="218"/>
      <c r="I94" s="218"/>
      <c r="J94" s="218"/>
      <c r="K94" s="218"/>
      <c r="L94" s="218"/>
      <c r="M94" s="218"/>
      <c r="N94" s="218"/>
      <c r="O94" s="218"/>
      <c r="P94" s="218"/>
      <c r="Q94" s="218"/>
      <c r="R94" s="218"/>
      <c r="S94" s="218"/>
      <c r="T94" s="218"/>
      <c r="U94" s="218"/>
      <c r="V94" s="218"/>
      <c r="W94" s="218"/>
      <c r="X94" s="218"/>
      <c r="Y94" s="218"/>
      <c r="Z94" s="218"/>
      <c r="AA94" s="218"/>
      <c r="AB94" s="218"/>
      <c r="AC94" s="218"/>
      <c r="AD94" s="218"/>
      <c r="AE94" s="218"/>
      <c r="AF94" s="218"/>
      <c r="AG94" s="218"/>
      <c r="AH94" s="218"/>
      <c r="AI94" s="219"/>
      <c r="AJ94" s="29"/>
    </row>
    <row r="95" spans="1:36" ht="120.75" customHeight="1">
      <c r="A95" s="236" t="s">
        <v>611</v>
      </c>
      <c r="B95" s="236"/>
      <c r="C95" s="236"/>
      <c r="D95" s="236"/>
      <c r="E95" s="236"/>
      <c r="F95" s="236"/>
      <c r="G95" s="236"/>
      <c r="H95" s="236"/>
      <c r="I95" s="236"/>
      <c r="J95" s="236"/>
      <c r="K95" s="236"/>
      <c r="L95" s="236"/>
      <c r="M95" s="236"/>
      <c r="N95" s="236"/>
      <c r="O95" s="236"/>
      <c r="P95" s="236"/>
      <c r="Q95" s="236"/>
      <c r="R95" s="236"/>
      <c r="S95" s="236"/>
      <c r="T95" s="236"/>
      <c r="U95" s="236"/>
      <c r="V95" s="236"/>
      <c r="W95" s="236"/>
      <c r="X95" s="236"/>
      <c r="Y95" s="236"/>
      <c r="Z95" s="236"/>
      <c r="AA95" s="236"/>
      <c r="AB95" s="236"/>
      <c r="AC95" s="236"/>
      <c r="AD95" s="236"/>
      <c r="AE95" s="236"/>
      <c r="AF95" s="236"/>
      <c r="AG95" s="236"/>
      <c r="AH95" s="236"/>
      <c r="AI95" s="236"/>
    </row>
    <row r="96" spans="1:36" ht="125.1" customHeight="1">
      <c r="A96" s="222" t="s">
        <v>164</v>
      </c>
      <c r="B96" s="221" t="s">
        <v>426</v>
      </c>
      <c r="C96" s="221"/>
      <c r="D96" s="221" t="s">
        <v>427</v>
      </c>
      <c r="E96" s="221"/>
      <c r="F96" s="221" t="s">
        <v>428</v>
      </c>
      <c r="G96" s="221"/>
      <c r="H96" s="222" t="s">
        <v>165</v>
      </c>
      <c r="I96" s="221" t="s">
        <v>426</v>
      </c>
      <c r="J96" s="221"/>
      <c r="K96" s="221" t="s">
        <v>427</v>
      </c>
      <c r="L96" s="221"/>
      <c r="M96" s="221" t="s">
        <v>428</v>
      </c>
      <c r="N96" s="221"/>
      <c r="O96" s="222" t="s">
        <v>166</v>
      </c>
      <c r="P96" s="221" t="s">
        <v>426</v>
      </c>
      <c r="Q96" s="221"/>
      <c r="R96" s="221" t="s">
        <v>427</v>
      </c>
      <c r="S96" s="221"/>
      <c r="T96" s="221" t="s">
        <v>428</v>
      </c>
      <c r="U96" s="221"/>
      <c r="V96" s="222" t="s">
        <v>167</v>
      </c>
      <c r="W96" s="221" t="s">
        <v>426</v>
      </c>
      <c r="X96" s="221"/>
      <c r="Y96" s="221" t="s">
        <v>427</v>
      </c>
      <c r="Z96" s="221"/>
      <c r="AA96" s="221" t="s">
        <v>428</v>
      </c>
      <c r="AB96" s="221"/>
      <c r="AC96" s="222" t="s">
        <v>168</v>
      </c>
      <c r="AD96" s="221" t="s">
        <v>426</v>
      </c>
      <c r="AE96" s="221"/>
      <c r="AF96" s="221" t="s">
        <v>427</v>
      </c>
      <c r="AG96" s="221"/>
      <c r="AH96" s="221" t="s">
        <v>428</v>
      </c>
      <c r="AI96" s="221"/>
      <c r="AJ96" s="18"/>
    </row>
    <row r="97" spans="1:36" ht="52.5" customHeight="1">
      <c r="A97" s="222"/>
      <c r="B97" s="206" t="s">
        <v>123</v>
      </c>
      <c r="C97" s="206" t="s">
        <v>124</v>
      </c>
      <c r="D97" s="206" t="s">
        <v>123</v>
      </c>
      <c r="E97" s="206" t="s">
        <v>124</v>
      </c>
      <c r="F97" s="206" t="s">
        <v>123</v>
      </c>
      <c r="G97" s="206" t="s">
        <v>124</v>
      </c>
      <c r="H97" s="222"/>
      <c r="I97" s="206" t="s">
        <v>123</v>
      </c>
      <c r="J97" s="206" t="s">
        <v>124</v>
      </c>
      <c r="K97" s="206" t="s">
        <v>123</v>
      </c>
      <c r="L97" s="206" t="s">
        <v>124</v>
      </c>
      <c r="M97" s="206" t="s">
        <v>123</v>
      </c>
      <c r="N97" s="206" t="s">
        <v>124</v>
      </c>
      <c r="O97" s="222"/>
      <c r="P97" s="206" t="s">
        <v>123</v>
      </c>
      <c r="Q97" s="206" t="s">
        <v>124</v>
      </c>
      <c r="R97" s="206" t="s">
        <v>123</v>
      </c>
      <c r="S97" s="206" t="s">
        <v>124</v>
      </c>
      <c r="T97" s="206" t="s">
        <v>123</v>
      </c>
      <c r="U97" s="206" t="s">
        <v>124</v>
      </c>
      <c r="V97" s="222"/>
      <c r="W97" s="206" t="s">
        <v>123</v>
      </c>
      <c r="X97" s="206" t="s">
        <v>124</v>
      </c>
      <c r="Y97" s="206" t="s">
        <v>123</v>
      </c>
      <c r="Z97" s="206" t="s">
        <v>124</v>
      </c>
      <c r="AA97" s="206" t="s">
        <v>123</v>
      </c>
      <c r="AB97" s="206" t="s">
        <v>124</v>
      </c>
      <c r="AC97" s="222"/>
      <c r="AD97" s="206" t="s">
        <v>123</v>
      </c>
      <c r="AE97" s="206" t="s">
        <v>124</v>
      </c>
      <c r="AF97" s="206" t="s">
        <v>123</v>
      </c>
      <c r="AG97" s="206" t="s">
        <v>124</v>
      </c>
      <c r="AH97" s="206" t="s">
        <v>123</v>
      </c>
      <c r="AI97" s="206" t="s">
        <v>124</v>
      </c>
      <c r="AJ97" s="18"/>
    </row>
    <row r="98" spans="1:36" ht="30" customHeight="1">
      <c r="A98" s="74" t="s">
        <v>202</v>
      </c>
      <c r="B98" s="7"/>
      <c r="C98" s="7">
        <v>200</v>
      </c>
      <c r="D98" s="7"/>
      <c r="E98" s="7">
        <v>200</v>
      </c>
      <c r="F98" s="7"/>
      <c r="G98" s="7">
        <v>200</v>
      </c>
      <c r="H98" s="73" t="s">
        <v>200</v>
      </c>
      <c r="I98" s="121"/>
      <c r="J98" s="121">
        <v>200</v>
      </c>
      <c r="K98" s="121"/>
      <c r="L98" s="121">
        <v>200</v>
      </c>
      <c r="M98" s="121"/>
      <c r="N98" s="121">
        <v>200</v>
      </c>
      <c r="O98" s="73" t="s">
        <v>199</v>
      </c>
      <c r="P98" s="7"/>
      <c r="Q98" s="7">
        <v>200</v>
      </c>
      <c r="R98" s="7"/>
      <c r="S98" s="7">
        <v>200</v>
      </c>
      <c r="T98" s="7"/>
      <c r="U98" s="7">
        <v>200</v>
      </c>
      <c r="V98" s="74" t="s">
        <v>475</v>
      </c>
      <c r="W98" s="7"/>
      <c r="X98" s="7">
        <v>200</v>
      </c>
      <c r="Y98" s="7"/>
      <c r="Z98" s="7">
        <v>200</v>
      </c>
      <c r="AA98" s="7"/>
      <c r="AB98" s="7">
        <v>200</v>
      </c>
      <c r="AC98" s="74" t="s">
        <v>202</v>
      </c>
      <c r="AD98" s="48"/>
      <c r="AE98" s="7">
        <v>200</v>
      </c>
      <c r="AF98" s="7"/>
      <c r="AG98" s="7">
        <v>200</v>
      </c>
      <c r="AH98" s="7"/>
      <c r="AI98" s="7">
        <v>200</v>
      </c>
      <c r="AJ98" s="18"/>
    </row>
    <row r="99" spans="1:36" ht="39" customHeight="1">
      <c r="A99" s="58" t="s">
        <v>137</v>
      </c>
      <c r="B99" s="61">
        <v>60</v>
      </c>
      <c r="C99" s="14"/>
      <c r="D99" s="61">
        <v>60</v>
      </c>
      <c r="E99" s="14"/>
      <c r="F99" s="61">
        <v>60</v>
      </c>
      <c r="G99" s="14"/>
      <c r="H99" s="125" t="s">
        <v>547</v>
      </c>
      <c r="I99" s="128">
        <v>200</v>
      </c>
      <c r="J99" s="132"/>
      <c r="K99" s="128">
        <v>200</v>
      </c>
      <c r="L99" s="132"/>
      <c r="M99" s="128">
        <v>200</v>
      </c>
      <c r="N99" s="132"/>
      <c r="O99" s="58" t="s">
        <v>382</v>
      </c>
      <c r="P99" s="61">
        <v>12</v>
      </c>
      <c r="Q99" s="14"/>
      <c r="R99" s="61">
        <v>12</v>
      </c>
      <c r="S99" s="14"/>
      <c r="T99" s="61">
        <v>12</v>
      </c>
      <c r="U99" s="14"/>
      <c r="V99" s="68" t="s">
        <v>476</v>
      </c>
      <c r="W99" s="7">
        <v>35</v>
      </c>
      <c r="X99" s="4"/>
      <c r="Y99" s="7">
        <v>35</v>
      </c>
      <c r="Z99" s="4"/>
      <c r="AA99" s="7">
        <v>35</v>
      </c>
      <c r="AB99" s="4"/>
      <c r="AC99" s="68" t="s">
        <v>134</v>
      </c>
      <c r="AD99" s="7">
        <v>60</v>
      </c>
      <c r="AE99" s="4"/>
      <c r="AF99" s="7">
        <v>60</v>
      </c>
      <c r="AG99" s="4"/>
      <c r="AH99" s="7">
        <v>60</v>
      </c>
      <c r="AI99" s="4"/>
    </row>
    <row r="100" spans="1:36" ht="26.25" customHeight="1">
      <c r="A100" s="58" t="s">
        <v>23</v>
      </c>
      <c r="B100" s="61">
        <v>20</v>
      </c>
      <c r="C100" s="14"/>
      <c r="D100" s="61">
        <v>20</v>
      </c>
      <c r="E100" s="14"/>
      <c r="F100" s="61">
        <v>20</v>
      </c>
      <c r="G100" s="14"/>
      <c r="H100" s="136"/>
      <c r="I100" s="128"/>
      <c r="J100" s="132"/>
      <c r="K100" s="128"/>
      <c r="L100" s="132"/>
      <c r="M100" s="128"/>
      <c r="N100" s="132"/>
      <c r="O100" s="58" t="s">
        <v>34</v>
      </c>
      <c r="P100" s="61">
        <v>15</v>
      </c>
      <c r="Q100" s="14"/>
      <c r="R100" s="61">
        <v>15</v>
      </c>
      <c r="S100" s="14"/>
      <c r="T100" s="61">
        <v>15</v>
      </c>
      <c r="U100" s="14"/>
      <c r="V100" s="68" t="s">
        <v>477</v>
      </c>
      <c r="W100" s="7">
        <v>25</v>
      </c>
      <c r="X100" s="4"/>
      <c r="Y100" s="7">
        <v>25</v>
      </c>
      <c r="Z100" s="4"/>
      <c r="AA100" s="7">
        <v>25</v>
      </c>
      <c r="AB100" s="4"/>
      <c r="AC100" s="68" t="s">
        <v>23</v>
      </c>
      <c r="AD100" s="7">
        <v>10</v>
      </c>
      <c r="AE100" s="7"/>
      <c r="AF100" s="7">
        <v>10</v>
      </c>
      <c r="AG100" s="7"/>
      <c r="AH100" s="7">
        <v>10</v>
      </c>
      <c r="AI100" s="121"/>
    </row>
    <row r="101" spans="1:36" ht="30" customHeight="1">
      <c r="A101" s="22"/>
      <c r="B101" s="85"/>
      <c r="C101" s="22"/>
      <c r="D101" s="85"/>
      <c r="E101" s="22"/>
      <c r="F101" s="85"/>
      <c r="G101" s="22"/>
      <c r="H101" s="118"/>
      <c r="I101" s="144"/>
      <c r="J101" s="143"/>
      <c r="K101" s="144"/>
      <c r="L101" s="143"/>
      <c r="M101" s="144"/>
      <c r="N101" s="143"/>
      <c r="O101" s="58" t="s">
        <v>23</v>
      </c>
      <c r="P101" s="61">
        <v>5</v>
      </c>
      <c r="Q101" s="61"/>
      <c r="R101" s="61">
        <v>5</v>
      </c>
      <c r="S101" s="61"/>
      <c r="T101" s="61">
        <v>5</v>
      </c>
      <c r="U101" s="61"/>
      <c r="V101" s="3" t="s">
        <v>23</v>
      </c>
      <c r="W101" s="7">
        <v>10</v>
      </c>
      <c r="X101" s="4"/>
      <c r="Y101" s="7">
        <v>10</v>
      </c>
      <c r="Z101" s="4"/>
      <c r="AA101" s="7">
        <v>10</v>
      </c>
      <c r="AB101" s="4"/>
      <c r="AC101" s="22"/>
      <c r="AD101" s="85"/>
      <c r="AE101" s="22"/>
      <c r="AF101" s="85"/>
      <c r="AG101" s="22"/>
      <c r="AH101" s="85"/>
      <c r="AI101" s="22"/>
    </row>
    <row r="102" spans="1:36" ht="30" customHeight="1">
      <c r="A102" s="22"/>
      <c r="B102" s="85"/>
      <c r="C102" s="22"/>
      <c r="D102" s="85"/>
      <c r="E102" s="22"/>
      <c r="F102" s="85"/>
      <c r="G102" s="22"/>
      <c r="H102" s="118"/>
      <c r="I102" s="144"/>
      <c r="J102" s="143"/>
      <c r="K102" s="144"/>
      <c r="L102" s="143"/>
      <c r="M102" s="144"/>
      <c r="N102" s="143"/>
      <c r="O102" s="22"/>
      <c r="P102" s="83"/>
      <c r="Q102" s="64"/>
      <c r="R102" s="83"/>
      <c r="S102" s="64"/>
      <c r="T102" s="83"/>
      <c r="U102" s="64"/>
      <c r="V102" s="22"/>
      <c r="W102" s="85"/>
      <c r="X102" s="22"/>
      <c r="Y102" s="85"/>
      <c r="Z102" s="22"/>
      <c r="AA102" s="85"/>
      <c r="AB102" s="22"/>
      <c r="AC102" s="22"/>
      <c r="AD102" s="85"/>
      <c r="AE102" s="22"/>
      <c r="AF102" s="85"/>
      <c r="AG102" s="22"/>
      <c r="AH102" s="85"/>
      <c r="AI102" s="22"/>
    </row>
    <row r="103" spans="1:36" ht="30" customHeight="1">
      <c r="A103" s="74" t="s">
        <v>38</v>
      </c>
      <c r="B103" s="7"/>
      <c r="C103" s="7">
        <v>54</v>
      </c>
      <c r="D103" s="7"/>
      <c r="E103" s="7">
        <v>81</v>
      </c>
      <c r="F103" s="7"/>
      <c r="G103" s="7">
        <v>108</v>
      </c>
      <c r="H103" s="74" t="s">
        <v>345</v>
      </c>
      <c r="I103" s="144"/>
      <c r="J103" s="140">
        <v>109</v>
      </c>
      <c r="K103" s="140"/>
      <c r="L103" s="140">
        <v>138</v>
      </c>
      <c r="M103" s="140"/>
      <c r="N103" s="140">
        <v>191</v>
      </c>
      <c r="O103" s="74" t="s">
        <v>581</v>
      </c>
      <c r="P103" s="7"/>
      <c r="Q103" s="7"/>
      <c r="R103" s="7"/>
      <c r="S103" s="7"/>
      <c r="T103" s="7"/>
      <c r="U103" s="7"/>
      <c r="V103" s="74" t="s">
        <v>192</v>
      </c>
      <c r="W103" s="7"/>
      <c r="X103" s="7">
        <v>37</v>
      </c>
      <c r="Y103" s="7"/>
      <c r="Z103" s="7">
        <v>45</v>
      </c>
      <c r="AA103" s="7"/>
      <c r="AB103" s="7">
        <v>52</v>
      </c>
      <c r="AC103" s="74" t="s">
        <v>466</v>
      </c>
      <c r="AD103" s="7"/>
      <c r="AE103" s="7">
        <v>41</v>
      </c>
      <c r="AF103" s="7"/>
      <c r="AG103" s="7">
        <v>50</v>
      </c>
      <c r="AH103" s="7"/>
      <c r="AI103" s="121">
        <v>59</v>
      </c>
    </row>
    <row r="104" spans="1:36" ht="24.75" customHeight="1">
      <c r="A104" s="13" t="s">
        <v>193</v>
      </c>
      <c r="B104" s="7">
        <v>20</v>
      </c>
      <c r="C104" s="4"/>
      <c r="D104" s="7">
        <v>30</v>
      </c>
      <c r="E104" s="4"/>
      <c r="F104" s="7">
        <v>40</v>
      </c>
      <c r="G104" s="4"/>
      <c r="H104" s="136" t="s">
        <v>293</v>
      </c>
      <c r="I104" s="121">
        <v>75</v>
      </c>
      <c r="J104" s="124">
        <v>64</v>
      </c>
      <c r="K104" s="121">
        <v>88</v>
      </c>
      <c r="L104" s="124">
        <v>75</v>
      </c>
      <c r="M104" s="121">
        <v>137</v>
      </c>
      <c r="N104" s="124">
        <v>116</v>
      </c>
      <c r="O104" s="58" t="s">
        <v>582</v>
      </c>
      <c r="P104" s="77">
        <v>50</v>
      </c>
      <c r="Q104" s="20">
        <v>50</v>
      </c>
      <c r="R104" s="77">
        <v>100</v>
      </c>
      <c r="S104" s="20">
        <v>100</v>
      </c>
      <c r="T104" s="77">
        <v>120</v>
      </c>
      <c r="U104" s="20">
        <v>120</v>
      </c>
      <c r="V104" s="68" t="s">
        <v>570</v>
      </c>
      <c r="W104" s="7">
        <v>50</v>
      </c>
      <c r="X104" s="4">
        <v>37</v>
      </c>
      <c r="Y104" s="7">
        <v>60</v>
      </c>
      <c r="Z104" s="4">
        <v>45</v>
      </c>
      <c r="AA104" s="7">
        <v>70</v>
      </c>
      <c r="AB104" s="4">
        <v>52</v>
      </c>
      <c r="AC104" s="68" t="s">
        <v>213</v>
      </c>
      <c r="AD104" s="7">
        <v>50</v>
      </c>
      <c r="AE104" s="4">
        <v>37</v>
      </c>
      <c r="AF104" s="7">
        <v>60</v>
      </c>
      <c r="AG104" s="4">
        <v>45</v>
      </c>
      <c r="AH104" s="7">
        <v>70</v>
      </c>
      <c r="AI104" s="4">
        <v>52</v>
      </c>
    </row>
    <row r="105" spans="1:36" ht="30" customHeight="1">
      <c r="A105" s="13" t="s">
        <v>19</v>
      </c>
      <c r="B105" s="6">
        <v>1</v>
      </c>
      <c r="C105" s="1"/>
      <c r="D105" s="7">
        <v>1.5</v>
      </c>
      <c r="E105" s="4"/>
      <c r="F105" s="6">
        <v>2</v>
      </c>
      <c r="G105" s="1"/>
      <c r="H105" s="118" t="s">
        <v>44</v>
      </c>
      <c r="I105" s="140">
        <v>30</v>
      </c>
      <c r="J105" s="141">
        <v>30</v>
      </c>
      <c r="K105" s="140">
        <v>45</v>
      </c>
      <c r="L105" s="141">
        <v>45</v>
      </c>
      <c r="M105" s="140">
        <v>55</v>
      </c>
      <c r="N105" s="124">
        <v>55</v>
      </c>
      <c r="O105" s="21" t="s">
        <v>109</v>
      </c>
      <c r="P105" s="69">
        <v>30</v>
      </c>
      <c r="Q105" s="24">
        <v>30</v>
      </c>
      <c r="R105" s="69">
        <v>45</v>
      </c>
      <c r="S105" s="24">
        <v>45</v>
      </c>
      <c r="T105" s="69">
        <v>55</v>
      </c>
      <c r="U105" s="4">
        <v>55</v>
      </c>
      <c r="V105" s="13" t="s">
        <v>19</v>
      </c>
      <c r="W105" s="6">
        <v>1</v>
      </c>
      <c r="X105" s="6"/>
      <c r="Y105" s="69" t="s">
        <v>295</v>
      </c>
      <c r="Z105" s="69"/>
      <c r="AA105" s="6" t="s">
        <v>295</v>
      </c>
      <c r="AB105" s="6"/>
      <c r="AC105" s="13" t="s">
        <v>232</v>
      </c>
      <c r="AD105" s="6">
        <v>20</v>
      </c>
      <c r="AE105" s="6"/>
      <c r="AF105" s="6">
        <v>30</v>
      </c>
      <c r="AG105" s="6"/>
      <c r="AH105" s="6">
        <v>30</v>
      </c>
      <c r="AI105" s="119"/>
    </row>
    <row r="106" spans="1:36" ht="30" customHeight="1">
      <c r="A106" s="13" t="s">
        <v>37</v>
      </c>
      <c r="B106" s="6" t="s">
        <v>563</v>
      </c>
      <c r="C106" s="6"/>
      <c r="D106" s="6" t="s">
        <v>308</v>
      </c>
      <c r="E106" s="6"/>
      <c r="F106" s="6" t="s">
        <v>562</v>
      </c>
      <c r="G106" s="6"/>
      <c r="H106" s="118" t="s">
        <v>37</v>
      </c>
      <c r="I106" s="121" t="s">
        <v>562</v>
      </c>
      <c r="J106" s="124"/>
      <c r="K106" s="121" t="s">
        <v>564</v>
      </c>
      <c r="L106" s="124"/>
      <c r="M106" s="121">
        <v>1</v>
      </c>
      <c r="N106" s="124"/>
      <c r="O106" s="68" t="s">
        <v>210</v>
      </c>
      <c r="P106" s="61">
        <v>4</v>
      </c>
      <c r="Q106" s="14"/>
      <c r="R106" s="61">
        <v>7</v>
      </c>
      <c r="S106" s="14"/>
      <c r="T106" s="61">
        <v>9</v>
      </c>
      <c r="U106" s="45"/>
      <c r="V106" s="22" t="s">
        <v>37</v>
      </c>
      <c r="W106" s="69">
        <v>0.3</v>
      </c>
      <c r="X106" s="24"/>
      <c r="Y106" s="69">
        <v>0.3</v>
      </c>
      <c r="Z106" s="24"/>
      <c r="AA106" s="69">
        <v>0.3</v>
      </c>
      <c r="AB106" s="24"/>
      <c r="AC106" s="68" t="s">
        <v>18</v>
      </c>
      <c r="AD106" s="7">
        <v>3</v>
      </c>
      <c r="AE106" s="4"/>
      <c r="AF106" s="7">
        <v>3</v>
      </c>
      <c r="AG106" s="4"/>
      <c r="AH106" s="7">
        <v>3</v>
      </c>
      <c r="AI106" s="124"/>
    </row>
    <row r="107" spans="1:36" ht="30" customHeight="1">
      <c r="A107" s="13" t="s">
        <v>16</v>
      </c>
      <c r="B107" s="6">
        <v>0.3</v>
      </c>
      <c r="C107" s="1"/>
      <c r="D107" s="6">
        <v>0.3</v>
      </c>
      <c r="E107" s="1"/>
      <c r="F107" s="6">
        <v>0.3</v>
      </c>
      <c r="G107" s="1"/>
      <c r="H107" s="125" t="s">
        <v>17</v>
      </c>
      <c r="I107" s="121">
        <v>5</v>
      </c>
      <c r="J107" s="124">
        <v>5</v>
      </c>
      <c r="K107" s="121">
        <v>5</v>
      </c>
      <c r="L107" s="124">
        <v>5</v>
      </c>
      <c r="M107" s="121">
        <v>5</v>
      </c>
      <c r="N107" s="5">
        <v>5</v>
      </c>
      <c r="O107" s="22"/>
      <c r="P107" s="83"/>
      <c r="Q107" s="64"/>
      <c r="R107" s="83"/>
      <c r="S107" s="64"/>
      <c r="T107" s="83"/>
      <c r="U107" s="64"/>
      <c r="V107" s="22"/>
      <c r="W107" s="85"/>
      <c r="X107" s="22"/>
      <c r="Y107" s="85"/>
      <c r="Z107" s="22"/>
      <c r="AA107" s="85"/>
      <c r="AB107" s="22"/>
      <c r="AC107" s="68" t="s">
        <v>22</v>
      </c>
      <c r="AD107" s="6">
        <v>1</v>
      </c>
      <c r="AE107" s="1"/>
      <c r="AF107" s="6">
        <v>1</v>
      </c>
      <c r="AG107" s="1"/>
      <c r="AH107" s="6">
        <v>1</v>
      </c>
      <c r="AI107" s="5"/>
    </row>
    <row r="108" spans="1:36" ht="30" customHeight="1">
      <c r="A108" s="22"/>
      <c r="B108" s="7"/>
      <c r="C108" s="4"/>
      <c r="D108" s="7"/>
      <c r="E108" s="4"/>
      <c r="F108" s="7"/>
      <c r="G108" s="4"/>
      <c r="H108" s="125" t="s">
        <v>264</v>
      </c>
      <c r="I108" s="121">
        <v>5</v>
      </c>
      <c r="J108" s="124">
        <v>5</v>
      </c>
      <c r="K108" s="121">
        <v>8</v>
      </c>
      <c r="L108" s="124">
        <v>8</v>
      </c>
      <c r="M108" s="121">
        <v>10</v>
      </c>
      <c r="N108" s="124">
        <v>10</v>
      </c>
      <c r="O108" s="22"/>
      <c r="P108" s="83"/>
      <c r="Q108" s="64"/>
      <c r="R108" s="83"/>
      <c r="S108" s="64"/>
      <c r="T108" s="83"/>
      <c r="U108" s="64"/>
      <c r="V108" s="22"/>
      <c r="W108" s="85"/>
      <c r="X108" s="22"/>
      <c r="Y108" s="85"/>
      <c r="Z108" s="22"/>
      <c r="AA108" s="85"/>
      <c r="AB108" s="22"/>
      <c r="AC108" s="68" t="s">
        <v>333</v>
      </c>
      <c r="AD108" s="7">
        <v>4</v>
      </c>
      <c r="AE108" s="4"/>
      <c r="AF108" s="7">
        <v>5</v>
      </c>
      <c r="AG108" s="4"/>
      <c r="AH108" s="7">
        <v>7</v>
      </c>
      <c r="AI108" s="4"/>
    </row>
    <row r="109" spans="1:36" ht="30" customHeight="1">
      <c r="A109" s="22"/>
      <c r="B109" s="7"/>
      <c r="C109" s="4"/>
      <c r="D109" s="7"/>
      <c r="E109" s="4"/>
      <c r="F109" s="7"/>
      <c r="G109" s="4"/>
      <c r="H109" s="125" t="s">
        <v>101</v>
      </c>
      <c r="I109" s="121">
        <v>5</v>
      </c>
      <c r="J109" s="124">
        <v>5</v>
      </c>
      <c r="K109" s="121">
        <v>5</v>
      </c>
      <c r="L109" s="124">
        <v>5</v>
      </c>
      <c r="M109" s="121">
        <v>5</v>
      </c>
      <c r="N109" s="124">
        <v>5</v>
      </c>
      <c r="O109" s="22"/>
      <c r="P109" s="83"/>
      <c r="Q109" s="64"/>
      <c r="R109" s="83"/>
      <c r="S109" s="64"/>
      <c r="T109" s="83"/>
      <c r="U109" s="64"/>
      <c r="V109" s="22"/>
      <c r="W109" s="85"/>
      <c r="X109" s="22"/>
      <c r="Y109" s="85"/>
      <c r="Z109" s="22"/>
      <c r="AA109" s="85"/>
      <c r="AB109" s="22"/>
      <c r="AC109" s="68" t="s">
        <v>25</v>
      </c>
      <c r="AD109" s="6" t="s">
        <v>35</v>
      </c>
      <c r="AE109" s="1"/>
      <c r="AF109" s="6" t="s">
        <v>35</v>
      </c>
      <c r="AG109" s="1"/>
      <c r="AH109" s="6" t="s">
        <v>35</v>
      </c>
      <c r="AI109" s="5"/>
    </row>
    <row r="110" spans="1:36" ht="27" customHeight="1">
      <c r="A110" s="22"/>
      <c r="B110" s="7"/>
      <c r="C110" s="4"/>
      <c r="D110" s="7"/>
      <c r="E110" s="4"/>
      <c r="F110" s="7"/>
      <c r="G110" s="4"/>
      <c r="H110" s="125" t="s">
        <v>12</v>
      </c>
      <c r="I110" s="121">
        <v>9</v>
      </c>
      <c r="J110" s="124"/>
      <c r="K110" s="121">
        <v>11</v>
      </c>
      <c r="L110" s="124"/>
      <c r="M110" s="121">
        <v>13</v>
      </c>
      <c r="N110" s="124"/>
      <c r="O110" s="22"/>
      <c r="P110" s="83"/>
      <c r="Q110" s="64"/>
      <c r="R110" s="83"/>
      <c r="S110" s="64"/>
      <c r="T110" s="83"/>
      <c r="U110" s="64"/>
      <c r="V110" s="22"/>
      <c r="W110" s="69"/>
      <c r="X110" s="24"/>
      <c r="Y110" s="69"/>
      <c r="Z110" s="24"/>
      <c r="AA110" s="69"/>
      <c r="AB110" s="24"/>
      <c r="AC110" s="68" t="s">
        <v>19</v>
      </c>
      <c r="AD110" s="61">
        <v>2</v>
      </c>
      <c r="AE110" s="14"/>
      <c r="AF110" s="80">
        <v>3</v>
      </c>
      <c r="AG110" s="45"/>
      <c r="AH110" s="80">
        <v>3</v>
      </c>
      <c r="AI110" s="45"/>
    </row>
    <row r="111" spans="1:36" ht="30" customHeight="1">
      <c r="A111" s="22"/>
      <c r="B111" s="85"/>
      <c r="C111" s="22"/>
      <c r="D111" s="85"/>
      <c r="E111" s="22"/>
      <c r="F111" s="85"/>
      <c r="G111" s="22"/>
      <c r="H111" s="118"/>
      <c r="I111" s="144"/>
      <c r="J111" s="143"/>
      <c r="K111" s="144"/>
      <c r="L111" s="143"/>
      <c r="M111" s="144"/>
      <c r="N111" s="143"/>
      <c r="O111" s="22"/>
      <c r="P111" s="83"/>
      <c r="Q111" s="64"/>
      <c r="R111" s="83"/>
      <c r="S111" s="64"/>
      <c r="T111" s="83"/>
      <c r="U111" s="64"/>
      <c r="V111" s="22"/>
      <c r="W111" s="85"/>
      <c r="X111" s="22"/>
      <c r="Y111" s="85"/>
      <c r="Z111" s="22"/>
      <c r="AA111" s="85"/>
      <c r="AB111" s="22"/>
      <c r="AC111" s="22" t="s">
        <v>37</v>
      </c>
      <c r="AD111" s="69" t="s">
        <v>36</v>
      </c>
      <c r="AE111" s="24"/>
      <c r="AF111" s="69" t="s">
        <v>36</v>
      </c>
      <c r="AG111" s="24"/>
      <c r="AH111" s="69" t="s">
        <v>36</v>
      </c>
      <c r="AI111" s="24"/>
    </row>
    <row r="112" spans="1:36" ht="30" customHeight="1">
      <c r="A112" s="22"/>
      <c r="B112" s="85"/>
      <c r="C112" s="22"/>
      <c r="D112" s="85"/>
      <c r="E112" s="22"/>
      <c r="F112" s="85"/>
      <c r="G112" s="22"/>
      <c r="H112" s="118"/>
      <c r="I112" s="144"/>
      <c r="J112" s="143"/>
      <c r="K112" s="144"/>
      <c r="L112" s="143"/>
      <c r="M112" s="144"/>
      <c r="N112" s="143"/>
      <c r="O112" s="22"/>
      <c r="P112" s="83"/>
      <c r="Q112" s="64"/>
      <c r="R112" s="83"/>
      <c r="S112" s="64"/>
      <c r="T112" s="83"/>
      <c r="U112" s="64"/>
      <c r="V112" s="22"/>
      <c r="W112" s="85"/>
      <c r="X112" s="22"/>
      <c r="Y112" s="85"/>
      <c r="Z112" s="22"/>
      <c r="AA112" s="85"/>
      <c r="AB112" s="22"/>
      <c r="AC112" s="68" t="s">
        <v>50</v>
      </c>
      <c r="AD112" s="7">
        <v>5</v>
      </c>
      <c r="AE112" s="4"/>
      <c r="AF112" s="7">
        <v>8</v>
      </c>
      <c r="AG112" s="4"/>
      <c r="AH112" s="7">
        <v>10</v>
      </c>
      <c r="AI112" s="4"/>
    </row>
    <row r="113" spans="1:35" ht="30" customHeight="1">
      <c r="A113" s="22"/>
      <c r="B113" s="85"/>
      <c r="C113" s="22"/>
      <c r="D113" s="85"/>
      <c r="E113" s="22"/>
      <c r="F113" s="85"/>
      <c r="G113" s="22"/>
      <c r="H113" s="118"/>
      <c r="I113" s="144"/>
      <c r="J113" s="143"/>
      <c r="K113" s="144"/>
      <c r="L113" s="143"/>
      <c r="M113" s="144"/>
      <c r="N113" s="143"/>
      <c r="O113" s="22"/>
      <c r="P113" s="83"/>
      <c r="Q113" s="64"/>
      <c r="R113" s="83"/>
      <c r="S113" s="64"/>
      <c r="T113" s="83"/>
      <c r="U113" s="64"/>
      <c r="V113" s="22"/>
      <c r="W113" s="85"/>
      <c r="X113" s="22"/>
      <c r="Y113" s="85"/>
      <c r="Z113" s="22"/>
      <c r="AA113" s="85"/>
      <c r="AB113" s="22"/>
      <c r="AC113" s="22"/>
      <c r="AD113" s="85"/>
      <c r="AE113" s="22"/>
      <c r="AF113" s="85"/>
      <c r="AG113" s="22"/>
      <c r="AH113" s="85"/>
      <c r="AI113" s="22"/>
    </row>
    <row r="114" spans="1:35" ht="30" customHeight="1">
      <c r="A114" s="182" t="s">
        <v>133</v>
      </c>
      <c r="B114" s="24"/>
      <c r="C114" s="24">
        <v>50</v>
      </c>
      <c r="D114" s="24"/>
      <c r="E114" s="24">
        <v>50</v>
      </c>
      <c r="F114" s="24"/>
      <c r="G114" s="24">
        <v>50</v>
      </c>
      <c r="H114" s="74" t="s">
        <v>29</v>
      </c>
      <c r="I114" s="121"/>
      <c r="J114" s="121"/>
      <c r="K114" s="121"/>
      <c r="L114" s="121"/>
      <c r="M114" s="121"/>
      <c r="N114" s="121"/>
      <c r="O114" s="74" t="s">
        <v>51</v>
      </c>
      <c r="P114" s="54"/>
      <c r="Q114" s="54"/>
      <c r="R114" s="54"/>
      <c r="S114" s="54"/>
      <c r="T114" s="54"/>
      <c r="U114" s="54"/>
      <c r="V114" s="74" t="s">
        <v>74</v>
      </c>
      <c r="W114" s="48"/>
      <c r="X114" s="7"/>
      <c r="Y114" s="63"/>
      <c r="Z114" s="61"/>
      <c r="AA114" s="61"/>
      <c r="AB114" s="61"/>
      <c r="AC114" s="74" t="s">
        <v>105</v>
      </c>
      <c r="AD114" s="54"/>
      <c r="AE114" s="54">
        <v>65</v>
      </c>
      <c r="AF114" s="54"/>
      <c r="AG114" s="54">
        <v>87</v>
      </c>
      <c r="AH114" s="54"/>
      <c r="AI114" s="54">
        <v>120</v>
      </c>
    </row>
    <row r="115" spans="1:35" ht="30" customHeight="1">
      <c r="A115" s="22" t="s">
        <v>561</v>
      </c>
      <c r="B115" s="7">
        <v>55</v>
      </c>
      <c r="C115" s="4">
        <v>50</v>
      </c>
      <c r="D115" s="7">
        <v>55</v>
      </c>
      <c r="E115" s="4">
        <v>50</v>
      </c>
      <c r="F115" s="7">
        <v>55</v>
      </c>
      <c r="G115" s="4">
        <v>50</v>
      </c>
      <c r="H115" s="137" t="s">
        <v>60</v>
      </c>
      <c r="I115" s="121" t="s">
        <v>190</v>
      </c>
      <c r="J115" s="124">
        <v>80</v>
      </c>
      <c r="K115" s="121" t="s">
        <v>190</v>
      </c>
      <c r="L115" s="124">
        <v>100</v>
      </c>
      <c r="M115" s="121" t="s">
        <v>190</v>
      </c>
      <c r="N115" s="124">
        <v>120</v>
      </c>
      <c r="O115" s="21" t="s">
        <v>71</v>
      </c>
      <c r="P115" s="7" t="s">
        <v>205</v>
      </c>
      <c r="Q115" s="4">
        <v>80</v>
      </c>
      <c r="R115" s="7" t="s">
        <v>205</v>
      </c>
      <c r="S115" s="4">
        <v>100</v>
      </c>
      <c r="T115" s="7" t="s">
        <v>205</v>
      </c>
      <c r="U115" s="4">
        <v>120</v>
      </c>
      <c r="V115" s="68" t="s">
        <v>75</v>
      </c>
      <c r="W115" s="7">
        <v>80</v>
      </c>
      <c r="X115" s="4"/>
      <c r="Y115" s="7">
        <v>100</v>
      </c>
      <c r="Z115" s="4"/>
      <c r="AA115" s="7">
        <v>150</v>
      </c>
      <c r="AB115" s="58"/>
      <c r="AC115" s="22" t="s">
        <v>580</v>
      </c>
      <c r="AD115" s="7">
        <v>100</v>
      </c>
      <c r="AE115" s="4">
        <v>65</v>
      </c>
      <c r="AF115" s="7">
        <v>135</v>
      </c>
      <c r="AG115" s="4">
        <v>87</v>
      </c>
      <c r="AH115" s="7">
        <v>185</v>
      </c>
      <c r="AI115" s="4">
        <v>120</v>
      </c>
    </row>
    <row r="116" spans="1:35" ht="30" customHeight="1">
      <c r="A116" s="22" t="s">
        <v>19</v>
      </c>
      <c r="B116" s="7">
        <v>2</v>
      </c>
      <c r="C116" s="4"/>
      <c r="D116" s="7">
        <v>3</v>
      </c>
      <c r="E116" s="4"/>
      <c r="F116" s="7">
        <v>4</v>
      </c>
      <c r="G116" s="4"/>
      <c r="H116" s="118"/>
      <c r="I116" s="144"/>
      <c r="J116" s="143"/>
      <c r="K116" s="144"/>
      <c r="L116" s="143"/>
      <c r="M116" s="144"/>
      <c r="N116" s="143"/>
      <c r="O116" s="22"/>
      <c r="P116" s="83"/>
      <c r="Q116" s="64"/>
      <c r="R116" s="83"/>
      <c r="S116" s="64"/>
      <c r="T116" s="83"/>
      <c r="U116" s="64"/>
      <c r="V116" s="22" t="s">
        <v>37</v>
      </c>
      <c r="W116" s="7">
        <v>0.4</v>
      </c>
      <c r="X116" s="4"/>
      <c r="Y116" s="7">
        <v>0.4</v>
      </c>
      <c r="Z116" s="4"/>
      <c r="AA116" s="7">
        <v>0.4</v>
      </c>
      <c r="AB116" s="24"/>
      <c r="AC116" s="68" t="s">
        <v>19</v>
      </c>
      <c r="AD116" s="61">
        <v>10</v>
      </c>
      <c r="AE116" s="14"/>
      <c r="AF116" s="61">
        <v>11</v>
      </c>
      <c r="AG116" s="14"/>
      <c r="AH116" s="61">
        <v>13</v>
      </c>
      <c r="AI116" s="14"/>
    </row>
    <row r="117" spans="1:35" ht="30" customHeight="1">
      <c r="A117" s="22" t="s">
        <v>37</v>
      </c>
      <c r="B117" s="7">
        <v>0.3</v>
      </c>
      <c r="C117" s="4"/>
      <c r="D117" s="7">
        <v>0.3</v>
      </c>
      <c r="E117" s="4"/>
      <c r="F117" s="7">
        <v>0.3</v>
      </c>
      <c r="G117" s="4"/>
      <c r="H117" s="22"/>
      <c r="I117" s="83"/>
      <c r="J117" s="64"/>
      <c r="K117" s="83"/>
      <c r="L117" s="64"/>
      <c r="M117" s="83"/>
      <c r="N117" s="64"/>
      <c r="O117" s="22"/>
      <c r="P117" s="83"/>
      <c r="Q117" s="64"/>
      <c r="R117" s="83"/>
      <c r="S117" s="64"/>
      <c r="T117" s="83"/>
      <c r="U117" s="64"/>
      <c r="V117" s="68" t="s">
        <v>12</v>
      </c>
      <c r="W117" s="7">
        <v>10</v>
      </c>
      <c r="X117" s="7"/>
      <c r="Y117" s="7">
        <v>12</v>
      </c>
      <c r="Z117" s="7"/>
      <c r="AA117" s="7">
        <v>15</v>
      </c>
      <c r="AB117" s="69"/>
      <c r="AC117" s="68" t="s">
        <v>227</v>
      </c>
      <c r="AD117" s="7">
        <v>0.2</v>
      </c>
      <c r="AE117" s="4"/>
      <c r="AF117" s="7">
        <v>0.2</v>
      </c>
      <c r="AG117" s="4"/>
      <c r="AH117" s="7">
        <v>0.2</v>
      </c>
      <c r="AI117" s="4"/>
    </row>
    <row r="118" spans="1:35" ht="30" customHeight="1">
      <c r="A118" s="22"/>
      <c r="B118" s="85"/>
      <c r="C118" s="22"/>
      <c r="D118" s="85"/>
      <c r="E118" s="22"/>
      <c r="F118" s="85"/>
      <c r="G118" s="22"/>
      <c r="H118" s="22"/>
      <c r="I118" s="83"/>
      <c r="J118" s="64"/>
      <c r="K118" s="83"/>
      <c r="L118" s="64"/>
      <c r="M118" s="83"/>
      <c r="N118" s="64"/>
      <c r="O118" s="22"/>
      <c r="P118" s="83"/>
      <c r="Q118" s="64"/>
      <c r="R118" s="83"/>
      <c r="S118" s="64"/>
      <c r="T118" s="83"/>
      <c r="U118" s="64"/>
      <c r="V118" s="22"/>
      <c r="W118" s="85"/>
      <c r="X118" s="22"/>
      <c r="Y118" s="85"/>
      <c r="Z118" s="22"/>
      <c r="AA118" s="85"/>
      <c r="AB118" s="22"/>
      <c r="AC118" s="22"/>
      <c r="AD118" s="22"/>
      <c r="AE118" s="22"/>
      <c r="AF118" s="22"/>
      <c r="AG118" s="22"/>
      <c r="AH118" s="22"/>
      <c r="AI118" s="22"/>
    </row>
    <row r="119" spans="1:35" ht="30" customHeight="1">
      <c r="A119" s="74" t="s">
        <v>403</v>
      </c>
      <c r="B119" s="7"/>
      <c r="C119" s="7">
        <v>60</v>
      </c>
      <c r="D119" s="7"/>
      <c r="E119" s="7">
        <v>70</v>
      </c>
      <c r="F119" s="7"/>
      <c r="G119" s="7">
        <v>90</v>
      </c>
      <c r="H119" s="119"/>
      <c r="I119" s="140"/>
      <c r="J119" s="140"/>
      <c r="K119" s="140"/>
      <c r="L119" s="140"/>
      <c r="M119" s="140"/>
      <c r="N119" s="140"/>
      <c r="O119" s="22"/>
      <c r="P119" s="83"/>
      <c r="Q119" s="64"/>
      <c r="R119" s="83"/>
      <c r="S119" s="64"/>
      <c r="T119" s="83"/>
      <c r="U119" s="64"/>
      <c r="V119" s="74" t="s">
        <v>531</v>
      </c>
      <c r="W119" s="139"/>
      <c r="X119" s="139">
        <v>100</v>
      </c>
      <c r="Y119" s="139"/>
      <c r="Z119" s="139">
        <v>100</v>
      </c>
      <c r="AA119" s="139"/>
      <c r="AB119" s="139">
        <v>100</v>
      </c>
      <c r="AC119" s="182" t="s">
        <v>467</v>
      </c>
      <c r="AD119" s="140"/>
      <c r="AE119" s="141"/>
      <c r="AF119" s="140"/>
      <c r="AG119" s="141"/>
      <c r="AH119" s="140"/>
      <c r="AI119" s="141"/>
    </row>
    <row r="120" spans="1:35" ht="30" customHeight="1">
      <c r="A120" s="136" t="s">
        <v>83</v>
      </c>
      <c r="B120" s="7">
        <v>40</v>
      </c>
      <c r="C120" s="4">
        <v>30</v>
      </c>
      <c r="D120" s="7">
        <v>54</v>
      </c>
      <c r="E120" s="4">
        <v>40</v>
      </c>
      <c r="F120" s="7">
        <v>81</v>
      </c>
      <c r="G120" s="4">
        <v>60</v>
      </c>
      <c r="H120" s="21"/>
      <c r="I120" s="7"/>
      <c r="J120" s="4"/>
      <c r="K120" s="7"/>
      <c r="L120" s="4"/>
      <c r="M120" s="7"/>
      <c r="N120" s="4"/>
      <c r="O120" s="22"/>
      <c r="P120" s="83"/>
      <c r="Q120" s="64"/>
      <c r="R120" s="83"/>
      <c r="S120" s="64"/>
      <c r="T120" s="83"/>
      <c r="U120" s="64"/>
      <c r="V120" s="125" t="s">
        <v>583</v>
      </c>
      <c r="W120" s="124">
        <v>100</v>
      </c>
      <c r="X120" s="124"/>
      <c r="Y120" s="124">
        <v>100</v>
      </c>
      <c r="Z120" s="124"/>
      <c r="AA120" s="124">
        <v>100</v>
      </c>
      <c r="AB120" s="124"/>
      <c r="AC120" s="176" t="s">
        <v>376</v>
      </c>
      <c r="AD120" s="69">
        <v>30</v>
      </c>
      <c r="AE120" s="24">
        <v>30</v>
      </c>
      <c r="AF120" s="69">
        <v>30</v>
      </c>
      <c r="AG120" s="24">
        <v>30</v>
      </c>
      <c r="AH120" s="69">
        <v>30</v>
      </c>
      <c r="AI120" s="24">
        <v>30</v>
      </c>
    </row>
    <row r="121" spans="1:35" ht="30" customHeight="1">
      <c r="A121" s="137" t="s">
        <v>12</v>
      </c>
      <c r="B121" s="7">
        <v>4</v>
      </c>
      <c r="C121" s="4"/>
      <c r="D121" s="7">
        <v>5</v>
      </c>
      <c r="E121" s="4"/>
      <c r="F121" s="7">
        <v>7</v>
      </c>
      <c r="G121" s="4"/>
      <c r="H121" s="21"/>
      <c r="I121" s="7"/>
      <c r="J121" s="4"/>
      <c r="K121" s="7"/>
      <c r="L121" s="4"/>
      <c r="M121" s="7"/>
      <c r="N121" s="4"/>
      <c r="O121" s="22"/>
      <c r="P121" s="83"/>
      <c r="Q121" s="64"/>
      <c r="R121" s="83"/>
      <c r="S121" s="64"/>
      <c r="T121" s="83"/>
      <c r="U121" s="64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</row>
    <row r="122" spans="1:35" ht="30" customHeight="1">
      <c r="A122" s="176" t="s">
        <v>376</v>
      </c>
      <c r="B122" s="69">
        <v>30</v>
      </c>
      <c r="C122" s="24">
        <v>30</v>
      </c>
      <c r="D122" s="69">
        <v>30</v>
      </c>
      <c r="E122" s="24">
        <v>30</v>
      </c>
      <c r="F122" s="69">
        <v>30</v>
      </c>
      <c r="G122" s="24">
        <v>30</v>
      </c>
      <c r="H122" s="21"/>
      <c r="I122" s="7"/>
      <c r="J122" s="4"/>
      <c r="K122" s="7"/>
      <c r="L122" s="4"/>
      <c r="M122" s="7"/>
      <c r="N122" s="4"/>
      <c r="O122" s="22"/>
      <c r="P122" s="83"/>
      <c r="Q122" s="64"/>
      <c r="R122" s="83"/>
      <c r="S122" s="64"/>
      <c r="T122" s="83"/>
      <c r="U122" s="64"/>
      <c r="V122" s="21"/>
      <c r="W122" s="61"/>
      <c r="X122" s="14"/>
      <c r="Y122" s="61"/>
      <c r="Z122" s="14"/>
      <c r="AA122" s="61"/>
      <c r="AB122" s="14"/>
      <c r="AC122" s="22"/>
      <c r="AD122" s="69"/>
      <c r="AE122" s="24"/>
      <c r="AF122" s="69"/>
      <c r="AG122" s="24"/>
      <c r="AH122" s="69"/>
      <c r="AI122" s="24"/>
    </row>
    <row r="124" spans="1:35">
      <c r="V124" s="145"/>
      <c r="W124" s="49"/>
      <c r="X124" s="2"/>
      <c r="Y124" s="49"/>
      <c r="Z124" s="2"/>
      <c r="AA124" s="49"/>
      <c r="AB124" s="145"/>
    </row>
    <row r="126" spans="1:35" ht="42.6" customHeight="1">
      <c r="A126" s="217" t="s">
        <v>381</v>
      </c>
      <c r="B126" s="218"/>
      <c r="C126" s="218"/>
      <c r="D126" s="218"/>
      <c r="E126" s="218"/>
      <c r="F126" s="218"/>
      <c r="G126" s="218"/>
      <c r="H126" s="218"/>
      <c r="I126" s="219"/>
    </row>
    <row r="127" spans="1:35" ht="42.6" customHeight="1">
      <c r="A127" s="229" t="s">
        <v>536</v>
      </c>
      <c r="B127" s="230"/>
      <c r="C127" s="230"/>
      <c r="D127" s="230"/>
      <c r="E127" s="230"/>
      <c r="F127" s="230"/>
      <c r="G127" s="230"/>
      <c r="H127" s="230"/>
      <c r="I127" s="231"/>
    </row>
    <row r="128" spans="1:35" ht="42.6" customHeight="1">
      <c r="A128" s="227" t="s">
        <v>534</v>
      </c>
      <c r="B128" s="227"/>
      <c r="C128" s="227"/>
      <c r="D128" s="227"/>
      <c r="E128" s="227"/>
      <c r="F128" s="227"/>
      <c r="G128" s="227"/>
      <c r="H128" s="227"/>
      <c r="I128" s="227"/>
    </row>
    <row r="129" spans="1:9" ht="42.6" customHeight="1">
      <c r="A129" s="227" t="s">
        <v>535</v>
      </c>
      <c r="B129" s="227"/>
      <c r="C129" s="227"/>
      <c r="D129" s="227"/>
      <c r="E129" s="227"/>
      <c r="F129" s="227"/>
      <c r="G129" s="227"/>
      <c r="H129" s="227"/>
      <c r="I129" s="227"/>
    </row>
    <row r="130" spans="1:9" ht="56.45" customHeight="1">
      <c r="A130" s="241" t="s">
        <v>566</v>
      </c>
      <c r="B130" s="228"/>
      <c r="C130" s="228"/>
      <c r="D130" s="228"/>
      <c r="E130" s="228"/>
      <c r="F130" s="228"/>
      <c r="G130" s="228"/>
      <c r="H130" s="228"/>
      <c r="I130" s="228"/>
    </row>
    <row r="131" spans="1:9" ht="42.6" customHeight="1">
      <c r="A131" s="227" t="s">
        <v>448</v>
      </c>
      <c r="B131" s="227"/>
      <c r="C131" s="227"/>
      <c r="D131" s="227"/>
      <c r="E131" s="227"/>
      <c r="F131" s="227"/>
      <c r="G131" s="227"/>
      <c r="H131" s="227"/>
      <c r="I131" s="227"/>
    </row>
    <row r="132" spans="1:9" ht="42.6" customHeight="1">
      <c r="A132" s="227" t="s">
        <v>468</v>
      </c>
      <c r="B132" s="227"/>
      <c r="C132" s="227"/>
      <c r="D132" s="227"/>
      <c r="E132" s="227"/>
      <c r="F132" s="227"/>
      <c r="G132" s="227"/>
      <c r="H132" s="227"/>
      <c r="I132" s="227"/>
    </row>
    <row r="133" spans="1:9" ht="42.6" customHeight="1">
      <c r="A133" s="228" t="s">
        <v>530</v>
      </c>
      <c r="B133" s="228"/>
      <c r="C133" s="228"/>
      <c r="D133" s="228"/>
      <c r="E133" s="228"/>
      <c r="F133" s="228"/>
      <c r="G133" s="228"/>
      <c r="H133" s="228"/>
      <c r="I133" s="228"/>
    </row>
    <row r="134" spans="1:9" ht="42.75" customHeight="1">
      <c r="A134" s="216" t="s">
        <v>577</v>
      </c>
      <c r="B134" s="216"/>
      <c r="C134" s="216"/>
      <c r="D134" s="216"/>
      <c r="E134" s="216"/>
      <c r="F134" s="216"/>
      <c r="G134" s="216"/>
      <c r="H134" s="216"/>
      <c r="I134" s="216"/>
    </row>
    <row r="135" spans="1:9" ht="41.25" customHeight="1">
      <c r="A135" s="216" t="s">
        <v>555</v>
      </c>
      <c r="B135" s="216"/>
      <c r="C135" s="216"/>
      <c r="D135" s="216"/>
      <c r="E135" s="216"/>
      <c r="F135" s="216"/>
      <c r="G135" s="216"/>
      <c r="H135" s="216"/>
      <c r="I135" s="216"/>
    </row>
  </sheetData>
  <mergeCells count="97">
    <mergeCell ref="A126:I126"/>
    <mergeCell ref="A131:I131"/>
    <mergeCell ref="A132:I132"/>
    <mergeCell ref="A133:I133"/>
    <mergeCell ref="A130:I130"/>
    <mergeCell ref="A127:I127"/>
    <mergeCell ref="A128:I128"/>
    <mergeCell ref="A129:I129"/>
    <mergeCell ref="AD2:AE2"/>
    <mergeCell ref="AF2:AG2"/>
    <mergeCell ref="A1:AI1"/>
    <mergeCell ref="T2:U2"/>
    <mergeCell ref="V2:V3"/>
    <mergeCell ref="W2:X2"/>
    <mergeCell ref="Y2:Z2"/>
    <mergeCell ref="AA2:AB2"/>
    <mergeCell ref="D2:E2"/>
    <mergeCell ref="F2:G2"/>
    <mergeCell ref="O2:O3"/>
    <mergeCell ref="P2:Q2"/>
    <mergeCell ref="R2:S2"/>
    <mergeCell ref="H2:H3"/>
    <mergeCell ref="I2:J2"/>
    <mergeCell ref="K2:L2"/>
    <mergeCell ref="AH2:AI2"/>
    <mergeCell ref="B2:C2"/>
    <mergeCell ref="AF33:AG33"/>
    <mergeCell ref="AD33:AE33"/>
    <mergeCell ref="AC33:AC34"/>
    <mergeCell ref="AA33:AB33"/>
    <mergeCell ref="Y33:Z33"/>
    <mergeCell ref="A31:AI31"/>
    <mergeCell ref="V33:V34"/>
    <mergeCell ref="R33:S33"/>
    <mergeCell ref="P33:Q33"/>
    <mergeCell ref="M33:N33"/>
    <mergeCell ref="A32:AI32"/>
    <mergeCell ref="M2:N2"/>
    <mergeCell ref="A2:A3"/>
    <mergeCell ref="AC2:AC3"/>
    <mergeCell ref="AH96:AI96"/>
    <mergeCell ref="A96:A97"/>
    <mergeCell ref="B96:C96"/>
    <mergeCell ref="A33:A34"/>
    <mergeCell ref="W33:X33"/>
    <mergeCell ref="I68:J68"/>
    <mergeCell ref="K68:L68"/>
    <mergeCell ref="A66:I66"/>
    <mergeCell ref="T33:U33"/>
    <mergeCell ref="K33:L33"/>
    <mergeCell ref="I33:J33"/>
    <mergeCell ref="H33:H34"/>
    <mergeCell ref="AH33:AI33"/>
    <mergeCell ref="F33:G33"/>
    <mergeCell ref="D33:E33"/>
    <mergeCell ref="B33:C33"/>
    <mergeCell ref="T96:U96"/>
    <mergeCell ref="D96:E96"/>
    <mergeCell ref="V96:V97"/>
    <mergeCell ref="W96:X96"/>
    <mergeCell ref="K96:L96"/>
    <mergeCell ref="M96:N96"/>
    <mergeCell ref="O96:O97"/>
    <mergeCell ref="P96:Q96"/>
    <mergeCell ref="R96:S96"/>
    <mergeCell ref="B68:C68"/>
    <mergeCell ref="F68:G68"/>
    <mergeCell ref="F96:G96"/>
    <mergeCell ref="H96:H97"/>
    <mergeCell ref="I96:J96"/>
    <mergeCell ref="A94:AI94"/>
    <mergeCell ref="D68:E68"/>
    <mergeCell ref="Y96:Z96"/>
    <mergeCell ref="V68:V69"/>
    <mergeCell ref="W68:X68"/>
    <mergeCell ref="H68:H69"/>
    <mergeCell ref="A95:AI95"/>
    <mergeCell ref="AA96:AB96"/>
    <mergeCell ref="AC96:AC97"/>
    <mergeCell ref="AD96:AE96"/>
    <mergeCell ref="AF96:AG96"/>
    <mergeCell ref="A134:I134"/>
    <mergeCell ref="A135:I135"/>
    <mergeCell ref="AA68:AB68"/>
    <mergeCell ref="O33:O34"/>
    <mergeCell ref="M68:N68"/>
    <mergeCell ref="O68:O69"/>
    <mergeCell ref="P68:Q68"/>
    <mergeCell ref="Y68:Z68"/>
    <mergeCell ref="A67:AI67"/>
    <mergeCell ref="AC68:AC69"/>
    <mergeCell ref="AD68:AE68"/>
    <mergeCell ref="AF68:AG68"/>
    <mergeCell ref="AH68:AI68"/>
    <mergeCell ref="R68:S68"/>
    <mergeCell ref="T68:U68"/>
    <mergeCell ref="A68:A69"/>
  </mergeCells>
  <pageMargins left="0.39370078740157483" right="0" top="0.59055118110236227" bottom="0" header="0.31496062992125984" footer="0.31496062992125984"/>
  <pageSetup scale="39" fitToHeight="0" orientation="landscape" r:id="rId1"/>
  <rowBreaks count="3" manualBreakCount="3">
    <brk id="31" max="16383" man="1"/>
    <brk id="66" max="16383" man="1"/>
    <brk id="94" max="16383" man="1"/>
  </rowBreaks>
  <colBreaks count="1" manualBreakCount="1">
    <brk id="3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view="pageBreakPreview" zoomScale="60" zoomScaleNormal="56" workbookViewId="0">
      <selection activeCell="E34" sqref="E34"/>
    </sheetView>
  </sheetViews>
  <sheetFormatPr baseColWidth="10" defaultRowHeight="12.75"/>
  <cols>
    <col min="1" max="1" width="42.140625" style="25" customWidth="1"/>
    <col min="2" max="4" width="7.7109375" style="26" customWidth="1"/>
    <col min="5" max="5" width="42" style="25" customWidth="1"/>
    <col min="6" max="8" width="7.7109375" style="26" customWidth="1"/>
    <col min="9" max="9" width="39.85546875" style="25" customWidth="1"/>
    <col min="10" max="12" width="7.7109375" style="26" customWidth="1"/>
    <col min="13" max="13" width="42.140625" style="25" customWidth="1"/>
    <col min="14" max="16" width="7.7109375" style="26" customWidth="1"/>
    <col min="17" max="17" width="41.5703125" style="25" customWidth="1"/>
    <col min="18" max="19" width="7.7109375" style="25" customWidth="1"/>
    <col min="20" max="20" width="7.7109375" style="26" customWidth="1"/>
    <col min="21" max="21" width="3.7109375" style="23" customWidth="1"/>
    <col min="22" max="81" width="11.42578125" style="25" customWidth="1"/>
    <col min="82" max="256" width="11.42578125" style="25"/>
    <col min="257" max="257" width="19.85546875" style="25" customWidth="1"/>
    <col min="258" max="258" width="7.5703125" style="25" customWidth="1"/>
    <col min="259" max="259" width="6.85546875" style="25" customWidth="1"/>
    <col min="260" max="260" width="8.5703125" style="25" customWidth="1"/>
    <col min="261" max="261" width="21.7109375" style="25" customWidth="1"/>
    <col min="262" max="263" width="6.7109375" style="25" customWidth="1"/>
    <col min="264" max="264" width="8.5703125" style="25" customWidth="1"/>
    <col min="265" max="265" width="20" style="25" customWidth="1"/>
    <col min="266" max="268" width="6.42578125" style="25" customWidth="1"/>
    <col min="269" max="269" width="19.28515625" style="25" customWidth="1"/>
    <col min="270" max="270" width="6.5703125" style="25" customWidth="1"/>
    <col min="271" max="271" width="6.42578125" style="25" customWidth="1"/>
    <col min="272" max="272" width="9.140625" style="25" customWidth="1"/>
    <col min="273" max="273" width="19.28515625" style="25" customWidth="1"/>
    <col min="274" max="274" width="6.42578125" style="25" customWidth="1"/>
    <col min="275" max="275" width="6.140625" style="25" customWidth="1"/>
    <col min="276" max="276" width="8.5703125" style="25" customWidth="1"/>
    <col min="277" max="277" width="3.7109375" style="25" customWidth="1"/>
    <col min="278" max="337" width="11.42578125" style="25" customWidth="1"/>
    <col min="338" max="512" width="11.42578125" style="25"/>
    <col min="513" max="513" width="19.85546875" style="25" customWidth="1"/>
    <col min="514" max="514" width="7.5703125" style="25" customWidth="1"/>
    <col min="515" max="515" width="6.85546875" style="25" customWidth="1"/>
    <col min="516" max="516" width="8.5703125" style="25" customWidth="1"/>
    <col min="517" max="517" width="21.7109375" style="25" customWidth="1"/>
    <col min="518" max="519" width="6.7109375" style="25" customWidth="1"/>
    <col min="520" max="520" width="8.5703125" style="25" customWidth="1"/>
    <col min="521" max="521" width="20" style="25" customWidth="1"/>
    <col min="522" max="524" width="6.42578125" style="25" customWidth="1"/>
    <col min="525" max="525" width="19.28515625" style="25" customWidth="1"/>
    <col min="526" max="526" width="6.5703125" style="25" customWidth="1"/>
    <col min="527" max="527" width="6.42578125" style="25" customWidth="1"/>
    <col min="528" max="528" width="9.140625" style="25" customWidth="1"/>
    <col min="529" max="529" width="19.28515625" style="25" customWidth="1"/>
    <col min="530" max="530" width="6.42578125" style="25" customWidth="1"/>
    <col min="531" max="531" width="6.140625" style="25" customWidth="1"/>
    <col min="532" max="532" width="8.5703125" style="25" customWidth="1"/>
    <col min="533" max="533" width="3.7109375" style="25" customWidth="1"/>
    <col min="534" max="593" width="11.42578125" style="25" customWidth="1"/>
    <col min="594" max="768" width="11.42578125" style="25"/>
    <col min="769" max="769" width="19.85546875" style="25" customWidth="1"/>
    <col min="770" max="770" width="7.5703125" style="25" customWidth="1"/>
    <col min="771" max="771" width="6.85546875" style="25" customWidth="1"/>
    <col min="772" max="772" width="8.5703125" style="25" customWidth="1"/>
    <col min="773" max="773" width="21.7109375" style="25" customWidth="1"/>
    <col min="774" max="775" width="6.7109375" style="25" customWidth="1"/>
    <col min="776" max="776" width="8.5703125" style="25" customWidth="1"/>
    <col min="777" max="777" width="20" style="25" customWidth="1"/>
    <col min="778" max="780" width="6.42578125" style="25" customWidth="1"/>
    <col min="781" max="781" width="19.28515625" style="25" customWidth="1"/>
    <col min="782" max="782" width="6.5703125" style="25" customWidth="1"/>
    <col min="783" max="783" width="6.42578125" style="25" customWidth="1"/>
    <col min="784" max="784" width="9.140625" style="25" customWidth="1"/>
    <col min="785" max="785" width="19.28515625" style="25" customWidth="1"/>
    <col min="786" max="786" width="6.42578125" style="25" customWidth="1"/>
    <col min="787" max="787" width="6.140625" style="25" customWidth="1"/>
    <col min="788" max="788" width="8.5703125" style="25" customWidth="1"/>
    <col min="789" max="789" width="3.7109375" style="25" customWidth="1"/>
    <col min="790" max="849" width="11.42578125" style="25" customWidth="1"/>
    <col min="850" max="1024" width="11.42578125" style="25"/>
    <col min="1025" max="1025" width="19.85546875" style="25" customWidth="1"/>
    <col min="1026" max="1026" width="7.5703125" style="25" customWidth="1"/>
    <col min="1027" max="1027" width="6.85546875" style="25" customWidth="1"/>
    <col min="1028" max="1028" width="8.5703125" style="25" customWidth="1"/>
    <col min="1029" max="1029" width="21.7109375" style="25" customWidth="1"/>
    <col min="1030" max="1031" width="6.7109375" style="25" customWidth="1"/>
    <col min="1032" max="1032" width="8.5703125" style="25" customWidth="1"/>
    <col min="1033" max="1033" width="20" style="25" customWidth="1"/>
    <col min="1034" max="1036" width="6.42578125" style="25" customWidth="1"/>
    <col min="1037" max="1037" width="19.28515625" style="25" customWidth="1"/>
    <col min="1038" max="1038" width="6.5703125" style="25" customWidth="1"/>
    <col min="1039" max="1039" width="6.42578125" style="25" customWidth="1"/>
    <col min="1040" max="1040" width="9.140625" style="25" customWidth="1"/>
    <col min="1041" max="1041" width="19.28515625" style="25" customWidth="1"/>
    <col min="1042" max="1042" width="6.42578125" style="25" customWidth="1"/>
    <col min="1043" max="1043" width="6.140625" style="25" customWidth="1"/>
    <col min="1044" max="1044" width="8.5703125" style="25" customWidth="1"/>
    <col min="1045" max="1045" width="3.7109375" style="25" customWidth="1"/>
    <col min="1046" max="1105" width="11.42578125" style="25" customWidth="1"/>
    <col min="1106" max="1280" width="11.42578125" style="25"/>
    <col min="1281" max="1281" width="19.85546875" style="25" customWidth="1"/>
    <col min="1282" max="1282" width="7.5703125" style="25" customWidth="1"/>
    <col min="1283" max="1283" width="6.85546875" style="25" customWidth="1"/>
    <col min="1284" max="1284" width="8.5703125" style="25" customWidth="1"/>
    <col min="1285" max="1285" width="21.7109375" style="25" customWidth="1"/>
    <col min="1286" max="1287" width="6.7109375" style="25" customWidth="1"/>
    <col min="1288" max="1288" width="8.5703125" style="25" customWidth="1"/>
    <col min="1289" max="1289" width="20" style="25" customWidth="1"/>
    <col min="1290" max="1292" width="6.42578125" style="25" customWidth="1"/>
    <col min="1293" max="1293" width="19.28515625" style="25" customWidth="1"/>
    <col min="1294" max="1294" width="6.5703125" style="25" customWidth="1"/>
    <col min="1295" max="1295" width="6.42578125" style="25" customWidth="1"/>
    <col min="1296" max="1296" width="9.140625" style="25" customWidth="1"/>
    <col min="1297" max="1297" width="19.28515625" style="25" customWidth="1"/>
    <col min="1298" max="1298" width="6.42578125" style="25" customWidth="1"/>
    <col min="1299" max="1299" width="6.140625" style="25" customWidth="1"/>
    <col min="1300" max="1300" width="8.5703125" style="25" customWidth="1"/>
    <col min="1301" max="1301" width="3.7109375" style="25" customWidth="1"/>
    <col min="1302" max="1361" width="11.42578125" style="25" customWidth="1"/>
    <col min="1362" max="1536" width="11.42578125" style="25"/>
    <col min="1537" max="1537" width="19.85546875" style="25" customWidth="1"/>
    <col min="1538" max="1538" width="7.5703125" style="25" customWidth="1"/>
    <col min="1539" max="1539" width="6.85546875" style="25" customWidth="1"/>
    <col min="1540" max="1540" width="8.5703125" style="25" customWidth="1"/>
    <col min="1541" max="1541" width="21.7109375" style="25" customWidth="1"/>
    <col min="1542" max="1543" width="6.7109375" style="25" customWidth="1"/>
    <col min="1544" max="1544" width="8.5703125" style="25" customWidth="1"/>
    <col min="1545" max="1545" width="20" style="25" customWidth="1"/>
    <col min="1546" max="1548" width="6.42578125" style="25" customWidth="1"/>
    <col min="1549" max="1549" width="19.28515625" style="25" customWidth="1"/>
    <col min="1550" max="1550" width="6.5703125" style="25" customWidth="1"/>
    <col min="1551" max="1551" width="6.42578125" style="25" customWidth="1"/>
    <col min="1552" max="1552" width="9.140625" style="25" customWidth="1"/>
    <col min="1553" max="1553" width="19.28515625" style="25" customWidth="1"/>
    <col min="1554" max="1554" width="6.42578125" style="25" customWidth="1"/>
    <col min="1555" max="1555" width="6.140625" style="25" customWidth="1"/>
    <col min="1556" max="1556" width="8.5703125" style="25" customWidth="1"/>
    <col min="1557" max="1557" width="3.7109375" style="25" customWidth="1"/>
    <col min="1558" max="1617" width="11.42578125" style="25" customWidth="1"/>
    <col min="1618" max="1792" width="11.42578125" style="25"/>
    <col min="1793" max="1793" width="19.85546875" style="25" customWidth="1"/>
    <col min="1794" max="1794" width="7.5703125" style="25" customWidth="1"/>
    <col min="1795" max="1795" width="6.85546875" style="25" customWidth="1"/>
    <col min="1796" max="1796" width="8.5703125" style="25" customWidth="1"/>
    <col min="1797" max="1797" width="21.7109375" style="25" customWidth="1"/>
    <col min="1798" max="1799" width="6.7109375" style="25" customWidth="1"/>
    <col min="1800" max="1800" width="8.5703125" style="25" customWidth="1"/>
    <col min="1801" max="1801" width="20" style="25" customWidth="1"/>
    <col min="1802" max="1804" width="6.42578125" style="25" customWidth="1"/>
    <col min="1805" max="1805" width="19.28515625" style="25" customWidth="1"/>
    <col min="1806" max="1806" width="6.5703125" style="25" customWidth="1"/>
    <col min="1807" max="1807" width="6.42578125" style="25" customWidth="1"/>
    <col min="1808" max="1808" width="9.140625" style="25" customWidth="1"/>
    <col min="1809" max="1809" width="19.28515625" style="25" customWidth="1"/>
    <col min="1810" max="1810" width="6.42578125" style="25" customWidth="1"/>
    <col min="1811" max="1811" width="6.140625" style="25" customWidth="1"/>
    <col min="1812" max="1812" width="8.5703125" style="25" customWidth="1"/>
    <col min="1813" max="1813" width="3.7109375" style="25" customWidth="1"/>
    <col min="1814" max="1873" width="11.42578125" style="25" customWidth="1"/>
    <col min="1874" max="2048" width="11.42578125" style="25"/>
    <col min="2049" max="2049" width="19.85546875" style="25" customWidth="1"/>
    <col min="2050" max="2050" width="7.5703125" style="25" customWidth="1"/>
    <col min="2051" max="2051" width="6.85546875" style="25" customWidth="1"/>
    <col min="2052" max="2052" width="8.5703125" style="25" customWidth="1"/>
    <col min="2053" max="2053" width="21.7109375" style="25" customWidth="1"/>
    <col min="2054" max="2055" width="6.7109375" style="25" customWidth="1"/>
    <col min="2056" max="2056" width="8.5703125" style="25" customWidth="1"/>
    <col min="2057" max="2057" width="20" style="25" customWidth="1"/>
    <col min="2058" max="2060" width="6.42578125" style="25" customWidth="1"/>
    <col min="2061" max="2061" width="19.28515625" style="25" customWidth="1"/>
    <col min="2062" max="2062" width="6.5703125" style="25" customWidth="1"/>
    <col min="2063" max="2063" width="6.42578125" style="25" customWidth="1"/>
    <col min="2064" max="2064" width="9.140625" style="25" customWidth="1"/>
    <col min="2065" max="2065" width="19.28515625" style="25" customWidth="1"/>
    <col min="2066" max="2066" width="6.42578125" style="25" customWidth="1"/>
    <col min="2067" max="2067" width="6.140625" style="25" customWidth="1"/>
    <col min="2068" max="2068" width="8.5703125" style="25" customWidth="1"/>
    <col min="2069" max="2069" width="3.7109375" style="25" customWidth="1"/>
    <col min="2070" max="2129" width="11.42578125" style="25" customWidth="1"/>
    <col min="2130" max="2304" width="11.42578125" style="25"/>
    <col min="2305" max="2305" width="19.85546875" style="25" customWidth="1"/>
    <col min="2306" max="2306" width="7.5703125" style="25" customWidth="1"/>
    <col min="2307" max="2307" width="6.85546875" style="25" customWidth="1"/>
    <col min="2308" max="2308" width="8.5703125" style="25" customWidth="1"/>
    <col min="2309" max="2309" width="21.7109375" style="25" customWidth="1"/>
    <col min="2310" max="2311" width="6.7109375" style="25" customWidth="1"/>
    <col min="2312" max="2312" width="8.5703125" style="25" customWidth="1"/>
    <col min="2313" max="2313" width="20" style="25" customWidth="1"/>
    <col min="2314" max="2316" width="6.42578125" style="25" customWidth="1"/>
    <col min="2317" max="2317" width="19.28515625" style="25" customWidth="1"/>
    <col min="2318" max="2318" width="6.5703125" style="25" customWidth="1"/>
    <col min="2319" max="2319" width="6.42578125" style="25" customWidth="1"/>
    <col min="2320" max="2320" width="9.140625" style="25" customWidth="1"/>
    <col min="2321" max="2321" width="19.28515625" style="25" customWidth="1"/>
    <col min="2322" max="2322" width="6.42578125" style="25" customWidth="1"/>
    <col min="2323" max="2323" width="6.140625" style="25" customWidth="1"/>
    <col min="2324" max="2324" width="8.5703125" style="25" customWidth="1"/>
    <col min="2325" max="2325" width="3.7109375" style="25" customWidth="1"/>
    <col min="2326" max="2385" width="11.42578125" style="25" customWidth="1"/>
    <col min="2386" max="2560" width="11.42578125" style="25"/>
    <col min="2561" max="2561" width="19.85546875" style="25" customWidth="1"/>
    <col min="2562" max="2562" width="7.5703125" style="25" customWidth="1"/>
    <col min="2563" max="2563" width="6.85546875" style="25" customWidth="1"/>
    <col min="2564" max="2564" width="8.5703125" style="25" customWidth="1"/>
    <col min="2565" max="2565" width="21.7109375" style="25" customWidth="1"/>
    <col min="2566" max="2567" width="6.7109375" style="25" customWidth="1"/>
    <col min="2568" max="2568" width="8.5703125" style="25" customWidth="1"/>
    <col min="2569" max="2569" width="20" style="25" customWidth="1"/>
    <col min="2570" max="2572" width="6.42578125" style="25" customWidth="1"/>
    <col min="2573" max="2573" width="19.28515625" style="25" customWidth="1"/>
    <col min="2574" max="2574" width="6.5703125" style="25" customWidth="1"/>
    <col min="2575" max="2575" width="6.42578125" style="25" customWidth="1"/>
    <col min="2576" max="2576" width="9.140625" style="25" customWidth="1"/>
    <col min="2577" max="2577" width="19.28515625" style="25" customWidth="1"/>
    <col min="2578" max="2578" width="6.42578125" style="25" customWidth="1"/>
    <col min="2579" max="2579" width="6.140625" style="25" customWidth="1"/>
    <col min="2580" max="2580" width="8.5703125" style="25" customWidth="1"/>
    <col min="2581" max="2581" width="3.7109375" style="25" customWidth="1"/>
    <col min="2582" max="2641" width="11.42578125" style="25" customWidth="1"/>
    <col min="2642" max="2816" width="11.42578125" style="25"/>
    <col min="2817" max="2817" width="19.85546875" style="25" customWidth="1"/>
    <col min="2818" max="2818" width="7.5703125" style="25" customWidth="1"/>
    <col min="2819" max="2819" width="6.85546875" style="25" customWidth="1"/>
    <col min="2820" max="2820" width="8.5703125" style="25" customWidth="1"/>
    <col min="2821" max="2821" width="21.7109375" style="25" customWidth="1"/>
    <col min="2822" max="2823" width="6.7109375" style="25" customWidth="1"/>
    <col min="2824" max="2824" width="8.5703125" style="25" customWidth="1"/>
    <col min="2825" max="2825" width="20" style="25" customWidth="1"/>
    <col min="2826" max="2828" width="6.42578125" style="25" customWidth="1"/>
    <col min="2829" max="2829" width="19.28515625" style="25" customWidth="1"/>
    <col min="2830" max="2830" width="6.5703125" style="25" customWidth="1"/>
    <col min="2831" max="2831" width="6.42578125" style="25" customWidth="1"/>
    <col min="2832" max="2832" width="9.140625" style="25" customWidth="1"/>
    <col min="2833" max="2833" width="19.28515625" style="25" customWidth="1"/>
    <col min="2834" max="2834" width="6.42578125" style="25" customWidth="1"/>
    <col min="2835" max="2835" width="6.140625" style="25" customWidth="1"/>
    <col min="2836" max="2836" width="8.5703125" style="25" customWidth="1"/>
    <col min="2837" max="2837" width="3.7109375" style="25" customWidth="1"/>
    <col min="2838" max="2897" width="11.42578125" style="25" customWidth="1"/>
    <col min="2898" max="3072" width="11.42578125" style="25"/>
    <col min="3073" max="3073" width="19.85546875" style="25" customWidth="1"/>
    <col min="3074" max="3074" width="7.5703125" style="25" customWidth="1"/>
    <col min="3075" max="3075" width="6.85546875" style="25" customWidth="1"/>
    <col min="3076" max="3076" width="8.5703125" style="25" customWidth="1"/>
    <col min="3077" max="3077" width="21.7109375" style="25" customWidth="1"/>
    <col min="3078" max="3079" width="6.7109375" style="25" customWidth="1"/>
    <col min="3080" max="3080" width="8.5703125" style="25" customWidth="1"/>
    <col min="3081" max="3081" width="20" style="25" customWidth="1"/>
    <col min="3082" max="3084" width="6.42578125" style="25" customWidth="1"/>
    <col min="3085" max="3085" width="19.28515625" style="25" customWidth="1"/>
    <col min="3086" max="3086" width="6.5703125" style="25" customWidth="1"/>
    <col min="3087" max="3087" width="6.42578125" style="25" customWidth="1"/>
    <col min="3088" max="3088" width="9.140625" style="25" customWidth="1"/>
    <col min="3089" max="3089" width="19.28515625" style="25" customWidth="1"/>
    <col min="3090" max="3090" width="6.42578125" style="25" customWidth="1"/>
    <col min="3091" max="3091" width="6.140625" style="25" customWidth="1"/>
    <col min="3092" max="3092" width="8.5703125" style="25" customWidth="1"/>
    <col min="3093" max="3093" width="3.7109375" style="25" customWidth="1"/>
    <col min="3094" max="3153" width="11.42578125" style="25" customWidth="1"/>
    <col min="3154" max="3328" width="11.42578125" style="25"/>
    <col min="3329" max="3329" width="19.85546875" style="25" customWidth="1"/>
    <col min="3330" max="3330" width="7.5703125" style="25" customWidth="1"/>
    <col min="3331" max="3331" width="6.85546875" style="25" customWidth="1"/>
    <col min="3332" max="3332" width="8.5703125" style="25" customWidth="1"/>
    <col min="3333" max="3333" width="21.7109375" style="25" customWidth="1"/>
    <col min="3334" max="3335" width="6.7109375" style="25" customWidth="1"/>
    <col min="3336" max="3336" width="8.5703125" style="25" customWidth="1"/>
    <col min="3337" max="3337" width="20" style="25" customWidth="1"/>
    <col min="3338" max="3340" width="6.42578125" style="25" customWidth="1"/>
    <col min="3341" max="3341" width="19.28515625" style="25" customWidth="1"/>
    <col min="3342" max="3342" width="6.5703125" style="25" customWidth="1"/>
    <col min="3343" max="3343" width="6.42578125" style="25" customWidth="1"/>
    <col min="3344" max="3344" width="9.140625" style="25" customWidth="1"/>
    <col min="3345" max="3345" width="19.28515625" style="25" customWidth="1"/>
    <col min="3346" max="3346" width="6.42578125" style="25" customWidth="1"/>
    <col min="3347" max="3347" width="6.140625" style="25" customWidth="1"/>
    <col min="3348" max="3348" width="8.5703125" style="25" customWidth="1"/>
    <col min="3349" max="3349" width="3.7109375" style="25" customWidth="1"/>
    <col min="3350" max="3409" width="11.42578125" style="25" customWidth="1"/>
    <col min="3410" max="3584" width="11.42578125" style="25"/>
    <col min="3585" max="3585" width="19.85546875" style="25" customWidth="1"/>
    <col min="3586" max="3586" width="7.5703125" style="25" customWidth="1"/>
    <col min="3587" max="3587" width="6.85546875" style="25" customWidth="1"/>
    <col min="3588" max="3588" width="8.5703125" style="25" customWidth="1"/>
    <col min="3589" max="3589" width="21.7109375" style="25" customWidth="1"/>
    <col min="3590" max="3591" width="6.7109375" style="25" customWidth="1"/>
    <col min="3592" max="3592" width="8.5703125" style="25" customWidth="1"/>
    <col min="3593" max="3593" width="20" style="25" customWidth="1"/>
    <col min="3594" max="3596" width="6.42578125" style="25" customWidth="1"/>
    <col min="3597" max="3597" width="19.28515625" style="25" customWidth="1"/>
    <col min="3598" max="3598" width="6.5703125" style="25" customWidth="1"/>
    <col min="3599" max="3599" width="6.42578125" style="25" customWidth="1"/>
    <col min="3600" max="3600" width="9.140625" style="25" customWidth="1"/>
    <col min="3601" max="3601" width="19.28515625" style="25" customWidth="1"/>
    <col min="3602" max="3602" width="6.42578125" style="25" customWidth="1"/>
    <col min="3603" max="3603" width="6.140625" style="25" customWidth="1"/>
    <col min="3604" max="3604" width="8.5703125" style="25" customWidth="1"/>
    <col min="3605" max="3605" width="3.7109375" style="25" customWidth="1"/>
    <col min="3606" max="3665" width="11.42578125" style="25" customWidth="1"/>
    <col min="3666" max="3840" width="11.42578125" style="25"/>
    <col min="3841" max="3841" width="19.85546875" style="25" customWidth="1"/>
    <col min="3842" max="3842" width="7.5703125" style="25" customWidth="1"/>
    <col min="3843" max="3843" width="6.85546875" style="25" customWidth="1"/>
    <col min="3844" max="3844" width="8.5703125" style="25" customWidth="1"/>
    <col min="3845" max="3845" width="21.7109375" style="25" customWidth="1"/>
    <col min="3846" max="3847" width="6.7109375" style="25" customWidth="1"/>
    <col min="3848" max="3848" width="8.5703125" style="25" customWidth="1"/>
    <col min="3849" max="3849" width="20" style="25" customWidth="1"/>
    <col min="3850" max="3852" width="6.42578125" style="25" customWidth="1"/>
    <col min="3853" max="3853" width="19.28515625" style="25" customWidth="1"/>
    <col min="3854" max="3854" width="6.5703125" style="25" customWidth="1"/>
    <col min="3855" max="3855" width="6.42578125" style="25" customWidth="1"/>
    <col min="3856" max="3856" width="9.140625" style="25" customWidth="1"/>
    <col min="3857" max="3857" width="19.28515625" style="25" customWidth="1"/>
    <col min="3858" max="3858" width="6.42578125" style="25" customWidth="1"/>
    <col min="3859" max="3859" width="6.140625" style="25" customWidth="1"/>
    <col min="3860" max="3860" width="8.5703125" style="25" customWidth="1"/>
    <col min="3861" max="3861" width="3.7109375" style="25" customWidth="1"/>
    <col min="3862" max="3921" width="11.42578125" style="25" customWidth="1"/>
    <col min="3922" max="4096" width="11.42578125" style="25"/>
    <col min="4097" max="4097" width="19.85546875" style="25" customWidth="1"/>
    <col min="4098" max="4098" width="7.5703125" style="25" customWidth="1"/>
    <col min="4099" max="4099" width="6.85546875" style="25" customWidth="1"/>
    <col min="4100" max="4100" width="8.5703125" style="25" customWidth="1"/>
    <col min="4101" max="4101" width="21.7109375" style="25" customWidth="1"/>
    <col min="4102" max="4103" width="6.7109375" style="25" customWidth="1"/>
    <col min="4104" max="4104" width="8.5703125" style="25" customWidth="1"/>
    <col min="4105" max="4105" width="20" style="25" customWidth="1"/>
    <col min="4106" max="4108" width="6.42578125" style="25" customWidth="1"/>
    <col min="4109" max="4109" width="19.28515625" style="25" customWidth="1"/>
    <col min="4110" max="4110" width="6.5703125" style="25" customWidth="1"/>
    <col min="4111" max="4111" width="6.42578125" style="25" customWidth="1"/>
    <col min="4112" max="4112" width="9.140625" style="25" customWidth="1"/>
    <col min="4113" max="4113" width="19.28515625" style="25" customWidth="1"/>
    <col min="4114" max="4114" width="6.42578125" style="25" customWidth="1"/>
    <col min="4115" max="4115" width="6.140625" style="25" customWidth="1"/>
    <col min="4116" max="4116" width="8.5703125" style="25" customWidth="1"/>
    <col min="4117" max="4117" width="3.7109375" style="25" customWidth="1"/>
    <col min="4118" max="4177" width="11.42578125" style="25" customWidth="1"/>
    <col min="4178" max="4352" width="11.42578125" style="25"/>
    <col min="4353" max="4353" width="19.85546875" style="25" customWidth="1"/>
    <col min="4354" max="4354" width="7.5703125" style="25" customWidth="1"/>
    <col min="4355" max="4355" width="6.85546875" style="25" customWidth="1"/>
    <col min="4356" max="4356" width="8.5703125" style="25" customWidth="1"/>
    <col min="4357" max="4357" width="21.7109375" style="25" customWidth="1"/>
    <col min="4358" max="4359" width="6.7109375" style="25" customWidth="1"/>
    <col min="4360" max="4360" width="8.5703125" style="25" customWidth="1"/>
    <col min="4361" max="4361" width="20" style="25" customWidth="1"/>
    <col min="4362" max="4364" width="6.42578125" style="25" customWidth="1"/>
    <col min="4365" max="4365" width="19.28515625" style="25" customWidth="1"/>
    <col min="4366" max="4366" width="6.5703125" style="25" customWidth="1"/>
    <col min="4367" max="4367" width="6.42578125" style="25" customWidth="1"/>
    <col min="4368" max="4368" width="9.140625" style="25" customWidth="1"/>
    <col min="4369" max="4369" width="19.28515625" style="25" customWidth="1"/>
    <col min="4370" max="4370" width="6.42578125" style="25" customWidth="1"/>
    <col min="4371" max="4371" width="6.140625" style="25" customWidth="1"/>
    <col min="4372" max="4372" width="8.5703125" style="25" customWidth="1"/>
    <col min="4373" max="4373" width="3.7109375" style="25" customWidth="1"/>
    <col min="4374" max="4433" width="11.42578125" style="25" customWidth="1"/>
    <col min="4434" max="4608" width="11.42578125" style="25"/>
    <col min="4609" max="4609" width="19.85546875" style="25" customWidth="1"/>
    <col min="4610" max="4610" width="7.5703125" style="25" customWidth="1"/>
    <col min="4611" max="4611" width="6.85546875" style="25" customWidth="1"/>
    <col min="4612" max="4612" width="8.5703125" style="25" customWidth="1"/>
    <col min="4613" max="4613" width="21.7109375" style="25" customWidth="1"/>
    <col min="4614" max="4615" width="6.7109375" style="25" customWidth="1"/>
    <col min="4616" max="4616" width="8.5703125" style="25" customWidth="1"/>
    <col min="4617" max="4617" width="20" style="25" customWidth="1"/>
    <col min="4618" max="4620" width="6.42578125" style="25" customWidth="1"/>
    <col min="4621" max="4621" width="19.28515625" style="25" customWidth="1"/>
    <col min="4622" max="4622" width="6.5703125" style="25" customWidth="1"/>
    <col min="4623" max="4623" width="6.42578125" style="25" customWidth="1"/>
    <col min="4624" max="4624" width="9.140625" style="25" customWidth="1"/>
    <col min="4625" max="4625" width="19.28515625" style="25" customWidth="1"/>
    <col min="4626" max="4626" width="6.42578125" style="25" customWidth="1"/>
    <col min="4627" max="4627" width="6.140625" style="25" customWidth="1"/>
    <col min="4628" max="4628" width="8.5703125" style="25" customWidth="1"/>
    <col min="4629" max="4629" width="3.7109375" style="25" customWidth="1"/>
    <col min="4630" max="4689" width="11.42578125" style="25" customWidth="1"/>
    <col min="4690" max="4864" width="11.42578125" style="25"/>
    <col min="4865" max="4865" width="19.85546875" style="25" customWidth="1"/>
    <col min="4866" max="4866" width="7.5703125" style="25" customWidth="1"/>
    <col min="4867" max="4867" width="6.85546875" style="25" customWidth="1"/>
    <col min="4868" max="4868" width="8.5703125" style="25" customWidth="1"/>
    <col min="4869" max="4869" width="21.7109375" style="25" customWidth="1"/>
    <col min="4870" max="4871" width="6.7109375" style="25" customWidth="1"/>
    <col min="4872" max="4872" width="8.5703125" style="25" customWidth="1"/>
    <col min="4873" max="4873" width="20" style="25" customWidth="1"/>
    <col min="4874" max="4876" width="6.42578125" style="25" customWidth="1"/>
    <col min="4877" max="4877" width="19.28515625" style="25" customWidth="1"/>
    <col min="4878" max="4878" width="6.5703125" style="25" customWidth="1"/>
    <col min="4879" max="4879" width="6.42578125" style="25" customWidth="1"/>
    <col min="4880" max="4880" width="9.140625" style="25" customWidth="1"/>
    <col min="4881" max="4881" width="19.28515625" style="25" customWidth="1"/>
    <col min="4882" max="4882" width="6.42578125" style="25" customWidth="1"/>
    <col min="4883" max="4883" width="6.140625" style="25" customWidth="1"/>
    <col min="4884" max="4884" width="8.5703125" style="25" customWidth="1"/>
    <col min="4885" max="4885" width="3.7109375" style="25" customWidth="1"/>
    <col min="4886" max="4945" width="11.42578125" style="25" customWidth="1"/>
    <col min="4946" max="5120" width="11.42578125" style="25"/>
    <col min="5121" max="5121" width="19.85546875" style="25" customWidth="1"/>
    <col min="5122" max="5122" width="7.5703125" style="25" customWidth="1"/>
    <col min="5123" max="5123" width="6.85546875" style="25" customWidth="1"/>
    <col min="5124" max="5124" width="8.5703125" style="25" customWidth="1"/>
    <col min="5125" max="5125" width="21.7109375" style="25" customWidth="1"/>
    <col min="5126" max="5127" width="6.7109375" style="25" customWidth="1"/>
    <col min="5128" max="5128" width="8.5703125" style="25" customWidth="1"/>
    <col min="5129" max="5129" width="20" style="25" customWidth="1"/>
    <col min="5130" max="5132" width="6.42578125" style="25" customWidth="1"/>
    <col min="5133" max="5133" width="19.28515625" style="25" customWidth="1"/>
    <col min="5134" max="5134" width="6.5703125" style="25" customWidth="1"/>
    <col min="5135" max="5135" width="6.42578125" style="25" customWidth="1"/>
    <col min="5136" max="5136" width="9.140625" style="25" customWidth="1"/>
    <col min="5137" max="5137" width="19.28515625" style="25" customWidth="1"/>
    <col min="5138" max="5138" width="6.42578125" style="25" customWidth="1"/>
    <col min="5139" max="5139" width="6.140625" style="25" customWidth="1"/>
    <col min="5140" max="5140" width="8.5703125" style="25" customWidth="1"/>
    <col min="5141" max="5141" width="3.7109375" style="25" customWidth="1"/>
    <col min="5142" max="5201" width="11.42578125" style="25" customWidth="1"/>
    <col min="5202" max="5376" width="11.42578125" style="25"/>
    <col min="5377" max="5377" width="19.85546875" style="25" customWidth="1"/>
    <col min="5378" max="5378" width="7.5703125" style="25" customWidth="1"/>
    <col min="5379" max="5379" width="6.85546875" style="25" customWidth="1"/>
    <col min="5380" max="5380" width="8.5703125" style="25" customWidth="1"/>
    <col min="5381" max="5381" width="21.7109375" style="25" customWidth="1"/>
    <col min="5382" max="5383" width="6.7109375" style="25" customWidth="1"/>
    <col min="5384" max="5384" width="8.5703125" style="25" customWidth="1"/>
    <col min="5385" max="5385" width="20" style="25" customWidth="1"/>
    <col min="5386" max="5388" width="6.42578125" style="25" customWidth="1"/>
    <col min="5389" max="5389" width="19.28515625" style="25" customWidth="1"/>
    <col min="5390" max="5390" width="6.5703125" style="25" customWidth="1"/>
    <col min="5391" max="5391" width="6.42578125" style="25" customWidth="1"/>
    <col min="5392" max="5392" width="9.140625" style="25" customWidth="1"/>
    <col min="5393" max="5393" width="19.28515625" style="25" customWidth="1"/>
    <col min="5394" max="5394" width="6.42578125" style="25" customWidth="1"/>
    <col min="5395" max="5395" width="6.140625" style="25" customWidth="1"/>
    <col min="5396" max="5396" width="8.5703125" style="25" customWidth="1"/>
    <col min="5397" max="5397" width="3.7109375" style="25" customWidth="1"/>
    <col min="5398" max="5457" width="11.42578125" style="25" customWidth="1"/>
    <col min="5458" max="5632" width="11.42578125" style="25"/>
    <col min="5633" max="5633" width="19.85546875" style="25" customWidth="1"/>
    <col min="5634" max="5634" width="7.5703125" style="25" customWidth="1"/>
    <col min="5635" max="5635" width="6.85546875" style="25" customWidth="1"/>
    <col min="5636" max="5636" width="8.5703125" style="25" customWidth="1"/>
    <col min="5637" max="5637" width="21.7109375" style="25" customWidth="1"/>
    <col min="5638" max="5639" width="6.7109375" style="25" customWidth="1"/>
    <col min="5640" max="5640" width="8.5703125" style="25" customWidth="1"/>
    <col min="5641" max="5641" width="20" style="25" customWidth="1"/>
    <col min="5642" max="5644" width="6.42578125" style="25" customWidth="1"/>
    <col min="5645" max="5645" width="19.28515625" style="25" customWidth="1"/>
    <col min="5646" max="5646" width="6.5703125" style="25" customWidth="1"/>
    <col min="5647" max="5647" width="6.42578125" style="25" customWidth="1"/>
    <col min="5648" max="5648" width="9.140625" style="25" customWidth="1"/>
    <col min="5649" max="5649" width="19.28515625" style="25" customWidth="1"/>
    <col min="5650" max="5650" width="6.42578125" style="25" customWidth="1"/>
    <col min="5651" max="5651" width="6.140625" style="25" customWidth="1"/>
    <col min="5652" max="5652" width="8.5703125" style="25" customWidth="1"/>
    <col min="5653" max="5653" width="3.7109375" style="25" customWidth="1"/>
    <col min="5654" max="5713" width="11.42578125" style="25" customWidth="1"/>
    <col min="5714" max="5888" width="11.42578125" style="25"/>
    <col min="5889" max="5889" width="19.85546875" style="25" customWidth="1"/>
    <col min="5890" max="5890" width="7.5703125" style="25" customWidth="1"/>
    <col min="5891" max="5891" width="6.85546875" style="25" customWidth="1"/>
    <col min="5892" max="5892" width="8.5703125" style="25" customWidth="1"/>
    <col min="5893" max="5893" width="21.7109375" style="25" customWidth="1"/>
    <col min="5894" max="5895" width="6.7109375" style="25" customWidth="1"/>
    <col min="5896" max="5896" width="8.5703125" style="25" customWidth="1"/>
    <col min="5897" max="5897" width="20" style="25" customWidth="1"/>
    <col min="5898" max="5900" width="6.42578125" style="25" customWidth="1"/>
    <col min="5901" max="5901" width="19.28515625" style="25" customWidth="1"/>
    <col min="5902" max="5902" width="6.5703125" style="25" customWidth="1"/>
    <col min="5903" max="5903" width="6.42578125" style="25" customWidth="1"/>
    <col min="5904" max="5904" width="9.140625" style="25" customWidth="1"/>
    <col min="5905" max="5905" width="19.28515625" style="25" customWidth="1"/>
    <col min="5906" max="5906" width="6.42578125" style="25" customWidth="1"/>
    <col min="5907" max="5907" width="6.140625" style="25" customWidth="1"/>
    <col min="5908" max="5908" width="8.5703125" style="25" customWidth="1"/>
    <col min="5909" max="5909" width="3.7109375" style="25" customWidth="1"/>
    <col min="5910" max="5969" width="11.42578125" style="25" customWidth="1"/>
    <col min="5970" max="6144" width="11.42578125" style="25"/>
    <col min="6145" max="6145" width="19.85546875" style="25" customWidth="1"/>
    <col min="6146" max="6146" width="7.5703125" style="25" customWidth="1"/>
    <col min="6147" max="6147" width="6.85546875" style="25" customWidth="1"/>
    <col min="6148" max="6148" width="8.5703125" style="25" customWidth="1"/>
    <col min="6149" max="6149" width="21.7109375" style="25" customWidth="1"/>
    <col min="6150" max="6151" width="6.7109375" style="25" customWidth="1"/>
    <col min="6152" max="6152" width="8.5703125" style="25" customWidth="1"/>
    <col min="6153" max="6153" width="20" style="25" customWidth="1"/>
    <col min="6154" max="6156" width="6.42578125" style="25" customWidth="1"/>
    <col min="6157" max="6157" width="19.28515625" style="25" customWidth="1"/>
    <col min="6158" max="6158" width="6.5703125" style="25" customWidth="1"/>
    <col min="6159" max="6159" width="6.42578125" style="25" customWidth="1"/>
    <col min="6160" max="6160" width="9.140625" style="25" customWidth="1"/>
    <col min="6161" max="6161" width="19.28515625" style="25" customWidth="1"/>
    <col min="6162" max="6162" width="6.42578125" style="25" customWidth="1"/>
    <col min="6163" max="6163" width="6.140625" style="25" customWidth="1"/>
    <col min="6164" max="6164" width="8.5703125" style="25" customWidth="1"/>
    <col min="6165" max="6165" width="3.7109375" style="25" customWidth="1"/>
    <col min="6166" max="6225" width="11.42578125" style="25" customWidth="1"/>
    <col min="6226" max="6400" width="11.42578125" style="25"/>
    <col min="6401" max="6401" width="19.85546875" style="25" customWidth="1"/>
    <col min="6402" max="6402" width="7.5703125" style="25" customWidth="1"/>
    <col min="6403" max="6403" width="6.85546875" style="25" customWidth="1"/>
    <col min="6404" max="6404" width="8.5703125" style="25" customWidth="1"/>
    <col min="6405" max="6405" width="21.7109375" style="25" customWidth="1"/>
    <col min="6406" max="6407" width="6.7109375" style="25" customWidth="1"/>
    <col min="6408" max="6408" width="8.5703125" style="25" customWidth="1"/>
    <col min="6409" max="6409" width="20" style="25" customWidth="1"/>
    <col min="6410" max="6412" width="6.42578125" style="25" customWidth="1"/>
    <col min="6413" max="6413" width="19.28515625" style="25" customWidth="1"/>
    <col min="6414" max="6414" width="6.5703125" style="25" customWidth="1"/>
    <col min="6415" max="6415" width="6.42578125" style="25" customWidth="1"/>
    <col min="6416" max="6416" width="9.140625" style="25" customWidth="1"/>
    <col min="6417" max="6417" width="19.28515625" style="25" customWidth="1"/>
    <col min="6418" max="6418" width="6.42578125" style="25" customWidth="1"/>
    <col min="6419" max="6419" width="6.140625" style="25" customWidth="1"/>
    <col min="6420" max="6420" width="8.5703125" style="25" customWidth="1"/>
    <col min="6421" max="6421" width="3.7109375" style="25" customWidth="1"/>
    <col min="6422" max="6481" width="11.42578125" style="25" customWidth="1"/>
    <col min="6482" max="6656" width="11.42578125" style="25"/>
    <col min="6657" max="6657" width="19.85546875" style="25" customWidth="1"/>
    <col min="6658" max="6658" width="7.5703125" style="25" customWidth="1"/>
    <col min="6659" max="6659" width="6.85546875" style="25" customWidth="1"/>
    <col min="6660" max="6660" width="8.5703125" style="25" customWidth="1"/>
    <col min="6661" max="6661" width="21.7109375" style="25" customWidth="1"/>
    <col min="6662" max="6663" width="6.7109375" style="25" customWidth="1"/>
    <col min="6664" max="6664" width="8.5703125" style="25" customWidth="1"/>
    <col min="6665" max="6665" width="20" style="25" customWidth="1"/>
    <col min="6666" max="6668" width="6.42578125" style="25" customWidth="1"/>
    <col min="6669" max="6669" width="19.28515625" style="25" customWidth="1"/>
    <col min="6670" max="6670" width="6.5703125" style="25" customWidth="1"/>
    <col min="6671" max="6671" width="6.42578125" style="25" customWidth="1"/>
    <col min="6672" max="6672" width="9.140625" style="25" customWidth="1"/>
    <col min="6673" max="6673" width="19.28515625" style="25" customWidth="1"/>
    <col min="6674" max="6674" width="6.42578125" style="25" customWidth="1"/>
    <col min="6675" max="6675" width="6.140625" style="25" customWidth="1"/>
    <col min="6676" max="6676" width="8.5703125" style="25" customWidth="1"/>
    <col min="6677" max="6677" width="3.7109375" style="25" customWidth="1"/>
    <col min="6678" max="6737" width="11.42578125" style="25" customWidth="1"/>
    <col min="6738" max="6912" width="11.42578125" style="25"/>
    <col min="6913" max="6913" width="19.85546875" style="25" customWidth="1"/>
    <col min="6914" max="6914" width="7.5703125" style="25" customWidth="1"/>
    <col min="6915" max="6915" width="6.85546875" style="25" customWidth="1"/>
    <col min="6916" max="6916" width="8.5703125" style="25" customWidth="1"/>
    <col min="6917" max="6917" width="21.7109375" style="25" customWidth="1"/>
    <col min="6918" max="6919" width="6.7109375" style="25" customWidth="1"/>
    <col min="6920" max="6920" width="8.5703125" style="25" customWidth="1"/>
    <col min="6921" max="6921" width="20" style="25" customWidth="1"/>
    <col min="6922" max="6924" width="6.42578125" style="25" customWidth="1"/>
    <col min="6925" max="6925" width="19.28515625" style="25" customWidth="1"/>
    <col min="6926" max="6926" width="6.5703125" style="25" customWidth="1"/>
    <col min="6927" max="6927" width="6.42578125" style="25" customWidth="1"/>
    <col min="6928" max="6928" width="9.140625" style="25" customWidth="1"/>
    <col min="6929" max="6929" width="19.28515625" style="25" customWidth="1"/>
    <col min="6930" max="6930" width="6.42578125" style="25" customWidth="1"/>
    <col min="6931" max="6931" width="6.140625" style="25" customWidth="1"/>
    <col min="6932" max="6932" width="8.5703125" style="25" customWidth="1"/>
    <col min="6933" max="6933" width="3.7109375" style="25" customWidth="1"/>
    <col min="6934" max="6993" width="11.42578125" style="25" customWidth="1"/>
    <col min="6994" max="7168" width="11.42578125" style="25"/>
    <col min="7169" max="7169" width="19.85546875" style="25" customWidth="1"/>
    <col min="7170" max="7170" width="7.5703125" style="25" customWidth="1"/>
    <col min="7171" max="7171" width="6.85546875" style="25" customWidth="1"/>
    <col min="7172" max="7172" width="8.5703125" style="25" customWidth="1"/>
    <col min="7173" max="7173" width="21.7109375" style="25" customWidth="1"/>
    <col min="7174" max="7175" width="6.7109375" style="25" customWidth="1"/>
    <col min="7176" max="7176" width="8.5703125" style="25" customWidth="1"/>
    <col min="7177" max="7177" width="20" style="25" customWidth="1"/>
    <col min="7178" max="7180" width="6.42578125" style="25" customWidth="1"/>
    <col min="7181" max="7181" width="19.28515625" style="25" customWidth="1"/>
    <col min="7182" max="7182" width="6.5703125" style="25" customWidth="1"/>
    <col min="7183" max="7183" width="6.42578125" style="25" customWidth="1"/>
    <col min="7184" max="7184" width="9.140625" style="25" customWidth="1"/>
    <col min="7185" max="7185" width="19.28515625" style="25" customWidth="1"/>
    <col min="7186" max="7186" width="6.42578125" style="25" customWidth="1"/>
    <col min="7187" max="7187" width="6.140625" style="25" customWidth="1"/>
    <col min="7188" max="7188" width="8.5703125" style="25" customWidth="1"/>
    <col min="7189" max="7189" width="3.7109375" style="25" customWidth="1"/>
    <col min="7190" max="7249" width="11.42578125" style="25" customWidth="1"/>
    <col min="7250" max="7424" width="11.42578125" style="25"/>
    <col min="7425" max="7425" width="19.85546875" style="25" customWidth="1"/>
    <col min="7426" max="7426" width="7.5703125" style="25" customWidth="1"/>
    <col min="7427" max="7427" width="6.85546875" style="25" customWidth="1"/>
    <col min="7428" max="7428" width="8.5703125" style="25" customWidth="1"/>
    <col min="7429" max="7429" width="21.7109375" style="25" customWidth="1"/>
    <col min="7430" max="7431" width="6.7109375" style="25" customWidth="1"/>
    <col min="7432" max="7432" width="8.5703125" style="25" customWidth="1"/>
    <col min="7433" max="7433" width="20" style="25" customWidth="1"/>
    <col min="7434" max="7436" width="6.42578125" style="25" customWidth="1"/>
    <col min="7437" max="7437" width="19.28515625" style="25" customWidth="1"/>
    <col min="7438" max="7438" width="6.5703125" style="25" customWidth="1"/>
    <col min="7439" max="7439" width="6.42578125" style="25" customWidth="1"/>
    <col min="7440" max="7440" width="9.140625" style="25" customWidth="1"/>
    <col min="7441" max="7441" width="19.28515625" style="25" customWidth="1"/>
    <col min="7442" max="7442" width="6.42578125" style="25" customWidth="1"/>
    <col min="7443" max="7443" width="6.140625" style="25" customWidth="1"/>
    <col min="7444" max="7444" width="8.5703125" style="25" customWidth="1"/>
    <col min="7445" max="7445" width="3.7109375" style="25" customWidth="1"/>
    <col min="7446" max="7505" width="11.42578125" style="25" customWidth="1"/>
    <col min="7506" max="7680" width="11.42578125" style="25"/>
    <col min="7681" max="7681" width="19.85546875" style="25" customWidth="1"/>
    <col min="7682" max="7682" width="7.5703125" style="25" customWidth="1"/>
    <col min="7683" max="7683" width="6.85546875" style="25" customWidth="1"/>
    <col min="7684" max="7684" width="8.5703125" style="25" customWidth="1"/>
    <col min="7685" max="7685" width="21.7109375" style="25" customWidth="1"/>
    <col min="7686" max="7687" width="6.7109375" style="25" customWidth="1"/>
    <col min="7688" max="7688" width="8.5703125" style="25" customWidth="1"/>
    <col min="7689" max="7689" width="20" style="25" customWidth="1"/>
    <col min="7690" max="7692" width="6.42578125" style="25" customWidth="1"/>
    <col min="7693" max="7693" width="19.28515625" style="25" customWidth="1"/>
    <col min="7694" max="7694" width="6.5703125" style="25" customWidth="1"/>
    <col min="7695" max="7695" width="6.42578125" style="25" customWidth="1"/>
    <col min="7696" max="7696" width="9.140625" style="25" customWidth="1"/>
    <col min="7697" max="7697" width="19.28515625" style="25" customWidth="1"/>
    <col min="7698" max="7698" width="6.42578125" style="25" customWidth="1"/>
    <col min="7699" max="7699" width="6.140625" style="25" customWidth="1"/>
    <col min="7700" max="7700" width="8.5703125" style="25" customWidth="1"/>
    <col min="7701" max="7701" width="3.7109375" style="25" customWidth="1"/>
    <col min="7702" max="7761" width="11.42578125" style="25" customWidth="1"/>
    <col min="7762" max="7936" width="11.42578125" style="25"/>
    <col min="7937" max="7937" width="19.85546875" style="25" customWidth="1"/>
    <col min="7938" max="7938" width="7.5703125" style="25" customWidth="1"/>
    <col min="7939" max="7939" width="6.85546875" style="25" customWidth="1"/>
    <col min="7940" max="7940" width="8.5703125" style="25" customWidth="1"/>
    <col min="7941" max="7941" width="21.7109375" style="25" customWidth="1"/>
    <col min="7942" max="7943" width="6.7109375" style="25" customWidth="1"/>
    <col min="7944" max="7944" width="8.5703125" style="25" customWidth="1"/>
    <col min="7945" max="7945" width="20" style="25" customWidth="1"/>
    <col min="7946" max="7948" width="6.42578125" style="25" customWidth="1"/>
    <col min="7949" max="7949" width="19.28515625" style="25" customWidth="1"/>
    <col min="7950" max="7950" width="6.5703125" style="25" customWidth="1"/>
    <col min="7951" max="7951" width="6.42578125" style="25" customWidth="1"/>
    <col min="7952" max="7952" width="9.140625" style="25" customWidth="1"/>
    <col min="7953" max="7953" width="19.28515625" style="25" customWidth="1"/>
    <col min="7954" max="7954" width="6.42578125" style="25" customWidth="1"/>
    <col min="7955" max="7955" width="6.140625" style="25" customWidth="1"/>
    <col min="7956" max="7956" width="8.5703125" style="25" customWidth="1"/>
    <col min="7957" max="7957" width="3.7109375" style="25" customWidth="1"/>
    <col min="7958" max="8017" width="11.42578125" style="25" customWidth="1"/>
    <col min="8018" max="8192" width="11.42578125" style="25"/>
    <col min="8193" max="8193" width="19.85546875" style="25" customWidth="1"/>
    <col min="8194" max="8194" width="7.5703125" style="25" customWidth="1"/>
    <col min="8195" max="8195" width="6.85546875" style="25" customWidth="1"/>
    <col min="8196" max="8196" width="8.5703125" style="25" customWidth="1"/>
    <col min="8197" max="8197" width="21.7109375" style="25" customWidth="1"/>
    <col min="8198" max="8199" width="6.7109375" style="25" customWidth="1"/>
    <col min="8200" max="8200" width="8.5703125" style="25" customWidth="1"/>
    <col min="8201" max="8201" width="20" style="25" customWidth="1"/>
    <col min="8202" max="8204" width="6.42578125" style="25" customWidth="1"/>
    <col min="8205" max="8205" width="19.28515625" style="25" customWidth="1"/>
    <col min="8206" max="8206" width="6.5703125" style="25" customWidth="1"/>
    <col min="8207" max="8207" width="6.42578125" style="25" customWidth="1"/>
    <col min="8208" max="8208" width="9.140625" style="25" customWidth="1"/>
    <col min="8209" max="8209" width="19.28515625" style="25" customWidth="1"/>
    <col min="8210" max="8210" width="6.42578125" style="25" customWidth="1"/>
    <col min="8211" max="8211" width="6.140625" style="25" customWidth="1"/>
    <col min="8212" max="8212" width="8.5703125" style="25" customWidth="1"/>
    <col min="8213" max="8213" width="3.7109375" style="25" customWidth="1"/>
    <col min="8214" max="8273" width="11.42578125" style="25" customWidth="1"/>
    <col min="8274" max="8448" width="11.42578125" style="25"/>
    <col min="8449" max="8449" width="19.85546875" style="25" customWidth="1"/>
    <col min="8450" max="8450" width="7.5703125" style="25" customWidth="1"/>
    <col min="8451" max="8451" width="6.85546875" style="25" customWidth="1"/>
    <col min="8452" max="8452" width="8.5703125" style="25" customWidth="1"/>
    <col min="8453" max="8453" width="21.7109375" style="25" customWidth="1"/>
    <col min="8454" max="8455" width="6.7109375" style="25" customWidth="1"/>
    <col min="8456" max="8456" width="8.5703125" style="25" customWidth="1"/>
    <col min="8457" max="8457" width="20" style="25" customWidth="1"/>
    <col min="8458" max="8460" width="6.42578125" style="25" customWidth="1"/>
    <col min="8461" max="8461" width="19.28515625" style="25" customWidth="1"/>
    <col min="8462" max="8462" width="6.5703125" style="25" customWidth="1"/>
    <col min="8463" max="8463" width="6.42578125" style="25" customWidth="1"/>
    <col min="8464" max="8464" width="9.140625" style="25" customWidth="1"/>
    <col min="8465" max="8465" width="19.28515625" style="25" customWidth="1"/>
    <col min="8466" max="8466" width="6.42578125" style="25" customWidth="1"/>
    <col min="8467" max="8467" width="6.140625" style="25" customWidth="1"/>
    <col min="8468" max="8468" width="8.5703125" style="25" customWidth="1"/>
    <col min="8469" max="8469" width="3.7109375" style="25" customWidth="1"/>
    <col min="8470" max="8529" width="11.42578125" style="25" customWidth="1"/>
    <col min="8530" max="8704" width="11.42578125" style="25"/>
    <col min="8705" max="8705" width="19.85546875" style="25" customWidth="1"/>
    <col min="8706" max="8706" width="7.5703125" style="25" customWidth="1"/>
    <col min="8707" max="8707" width="6.85546875" style="25" customWidth="1"/>
    <col min="8708" max="8708" width="8.5703125" style="25" customWidth="1"/>
    <col min="8709" max="8709" width="21.7109375" style="25" customWidth="1"/>
    <col min="8710" max="8711" width="6.7109375" style="25" customWidth="1"/>
    <col min="8712" max="8712" width="8.5703125" style="25" customWidth="1"/>
    <col min="8713" max="8713" width="20" style="25" customWidth="1"/>
    <col min="8714" max="8716" width="6.42578125" style="25" customWidth="1"/>
    <col min="8717" max="8717" width="19.28515625" style="25" customWidth="1"/>
    <col min="8718" max="8718" width="6.5703125" style="25" customWidth="1"/>
    <col min="8719" max="8719" width="6.42578125" style="25" customWidth="1"/>
    <col min="8720" max="8720" width="9.140625" style="25" customWidth="1"/>
    <col min="8721" max="8721" width="19.28515625" style="25" customWidth="1"/>
    <col min="8722" max="8722" width="6.42578125" style="25" customWidth="1"/>
    <col min="8723" max="8723" width="6.140625" style="25" customWidth="1"/>
    <col min="8724" max="8724" width="8.5703125" style="25" customWidth="1"/>
    <col min="8725" max="8725" width="3.7109375" style="25" customWidth="1"/>
    <col min="8726" max="8785" width="11.42578125" style="25" customWidth="1"/>
    <col min="8786" max="8960" width="11.42578125" style="25"/>
    <col min="8961" max="8961" width="19.85546875" style="25" customWidth="1"/>
    <col min="8962" max="8962" width="7.5703125" style="25" customWidth="1"/>
    <col min="8963" max="8963" width="6.85546875" style="25" customWidth="1"/>
    <col min="8964" max="8964" width="8.5703125" style="25" customWidth="1"/>
    <col min="8965" max="8965" width="21.7109375" style="25" customWidth="1"/>
    <col min="8966" max="8967" width="6.7109375" style="25" customWidth="1"/>
    <col min="8968" max="8968" width="8.5703125" style="25" customWidth="1"/>
    <col min="8969" max="8969" width="20" style="25" customWidth="1"/>
    <col min="8970" max="8972" width="6.42578125" style="25" customWidth="1"/>
    <col min="8973" max="8973" width="19.28515625" style="25" customWidth="1"/>
    <col min="8974" max="8974" width="6.5703125" style="25" customWidth="1"/>
    <col min="8975" max="8975" width="6.42578125" style="25" customWidth="1"/>
    <col min="8976" max="8976" width="9.140625" style="25" customWidth="1"/>
    <col min="8977" max="8977" width="19.28515625" style="25" customWidth="1"/>
    <col min="8978" max="8978" width="6.42578125" style="25" customWidth="1"/>
    <col min="8979" max="8979" width="6.140625" style="25" customWidth="1"/>
    <col min="8980" max="8980" width="8.5703125" style="25" customWidth="1"/>
    <col min="8981" max="8981" width="3.7109375" style="25" customWidth="1"/>
    <col min="8982" max="9041" width="11.42578125" style="25" customWidth="1"/>
    <col min="9042" max="9216" width="11.42578125" style="25"/>
    <col min="9217" max="9217" width="19.85546875" style="25" customWidth="1"/>
    <col min="9218" max="9218" width="7.5703125" style="25" customWidth="1"/>
    <col min="9219" max="9219" width="6.85546875" style="25" customWidth="1"/>
    <col min="9220" max="9220" width="8.5703125" style="25" customWidth="1"/>
    <col min="9221" max="9221" width="21.7109375" style="25" customWidth="1"/>
    <col min="9222" max="9223" width="6.7109375" style="25" customWidth="1"/>
    <col min="9224" max="9224" width="8.5703125" style="25" customWidth="1"/>
    <col min="9225" max="9225" width="20" style="25" customWidth="1"/>
    <col min="9226" max="9228" width="6.42578125" style="25" customWidth="1"/>
    <col min="9229" max="9229" width="19.28515625" style="25" customWidth="1"/>
    <col min="9230" max="9230" width="6.5703125" style="25" customWidth="1"/>
    <col min="9231" max="9231" width="6.42578125" style="25" customWidth="1"/>
    <col min="9232" max="9232" width="9.140625" style="25" customWidth="1"/>
    <col min="9233" max="9233" width="19.28515625" style="25" customWidth="1"/>
    <col min="9234" max="9234" width="6.42578125" style="25" customWidth="1"/>
    <col min="9235" max="9235" width="6.140625" style="25" customWidth="1"/>
    <col min="9236" max="9236" width="8.5703125" style="25" customWidth="1"/>
    <col min="9237" max="9237" width="3.7109375" style="25" customWidth="1"/>
    <col min="9238" max="9297" width="11.42578125" style="25" customWidth="1"/>
    <col min="9298" max="9472" width="11.42578125" style="25"/>
    <col min="9473" max="9473" width="19.85546875" style="25" customWidth="1"/>
    <col min="9474" max="9474" width="7.5703125" style="25" customWidth="1"/>
    <col min="9475" max="9475" width="6.85546875" style="25" customWidth="1"/>
    <col min="9476" max="9476" width="8.5703125" style="25" customWidth="1"/>
    <col min="9477" max="9477" width="21.7109375" style="25" customWidth="1"/>
    <col min="9478" max="9479" width="6.7109375" style="25" customWidth="1"/>
    <col min="9480" max="9480" width="8.5703125" style="25" customWidth="1"/>
    <col min="9481" max="9481" width="20" style="25" customWidth="1"/>
    <col min="9482" max="9484" width="6.42578125" style="25" customWidth="1"/>
    <col min="9485" max="9485" width="19.28515625" style="25" customWidth="1"/>
    <col min="9486" max="9486" width="6.5703125" style="25" customWidth="1"/>
    <col min="9487" max="9487" width="6.42578125" style="25" customWidth="1"/>
    <col min="9488" max="9488" width="9.140625" style="25" customWidth="1"/>
    <col min="9489" max="9489" width="19.28515625" style="25" customWidth="1"/>
    <col min="9490" max="9490" width="6.42578125" style="25" customWidth="1"/>
    <col min="9491" max="9491" width="6.140625" style="25" customWidth="1"/>
    <col min="9492" max="9492" width="8.5703125" style="25" customWidth="1"/>
    <col min="9493" max="9493" width="3.7109375" style="25" customWidth="1"/>
    <col min="9494" max="9553" width="11.42578125" style="25" customWidth="1"/>
    <col min="9554" max="9728" width="11.42578125" style="25"/>
    <col min="9729" max="9729" width="19.85546875" style="25" customWidth="1"/>
    <col min="9730" max="9730" width="7.5703125" style="25" customWidth="1"/>
    <col min="9731" max="9731" width="6.85546875" style="25" customWidth="1"/>
    <col min="9732" max="9732" width="8.5703125" style="25" customWidth="1"/>
    <col min="9733" max="9733" width="21.7109375" style="25" customWidth="1"/>
    <col min="9734" max="9735" width="6.7109375" style="25" customWidth="1"/>
    <col min="9736" max="9736" width="8.5703125" style="25" customWidth="1"/>
    <col min="9737" max="9737" width="20" style="25" customWidth="1"/>
    <col min="9738" max="9740" width="6.42578125" style="25" customWidth="1"/>
    <col min="9741" max="9741" width="19.28515625" style="25" customWidth="1"/>
    <col min="9742" max="9742" width="6.5703125" style="25" customWidth="1"/>
    <col min="9743" max="9743" width="6.42578125" style="25" customWidth="1"/>
    <col min="9744" max="9744" width="9.140625" style="25" customWidth="1"/>
    <col min="9745" max="9745" width="19.28515625" style="25" customWidth="1"/>
    <col min="9746" max="9746" width="6.42578125" style="25" customWidth="1"/>
    <col min="9747" max="9747" width="6.140625" style="25" customWidth="1"/>
    <col min="9748" max="9748" width="8.5703125" style="25" customWidth="1"/>
    <col min="9749" max="9749" width="3.7109375" style="25" customWidth="1"/>
    <col min="9750" max="9809" width="11.42578125" style="25" customWidth="1"/>
    <col min="9810" max="9984" width="11.42578125" style="25"/>
    <col min="9985" max="9985" width="19.85546875" style="25" customWidth="1"/>
    <col min="9986" max="9986" width="7.5703125" style="25" customWidth="1"/>
    <col min="9987" max="9987" width="6.85546875" style="25" customWidth="1"/>
    <col min="9988" max="9988" width="8.5703125" style="25" customWidth="1"/>
    <col min="9989" max="9989" width="21.7109375" style="25" customWidth="1"/>
    <col min="9990" max="9991" width="6.7109375" style="25" customWidth="1"/>
    <col min="9992" max="9992" width="8.5703125" style="25" customWidth="1"/>
    <col min="9993" max="9993" width="20" style="25" customWidth="1"/>
    <col min="9994" max="9996" width="6.42578125" style="25" customWidth="1"/>
    <col min="9997" max="9997" width="19.28515625" style="25" customWidth="1"/>
    <col min="9998" max="9998" width="6.5703125" style="25" customWidth="1"/>
    <col min="9999" max="9999" width="6.42578125" style="25" customWidth="1"/>
    <col min="10000" max="10000" width="9.140625" style="25" customWidth="1"/>
    <col min="10001" max="10001" width="19.28515625" style="25" customWidth="1"/>
    <col min="10002" max="10002" width="6.42578125" style="25" customWidth="1"/>
    <col min="10003" max="10003" width="6.140625" style="25" customWidth="1"/>
    <col min="10004" max="10004" width="8.5703125" style="25" customWidth="1"/>
    <col min="10005" max="10005" width="3.7109375" style="25" customWidth="1"/>
    <col min="10006" max="10065" width="11.42578125" style="25" customWidth="1"/>
    <col min="10066" max="10240" width="11.42578125" style="25"/>
    <col min="10241" max="10241" width="19.85546875" style="25" customWidth="1"/>
    <col min="10242" max="10242" width="7.5703125" style="25" customWidth="1"/>
    <col min="10243" max="10243" width="6.85546875" style="25" customWidth="1"/>
    <col min="10244" max="10244" width="8.5703125" style="25" customWidth="1"/>
    <col min="10245" max="10245" width="21.7109375" style="25" customWidth="1"/>
    <col min="10246" max="10247" width="6.7109375" style="25" customWidth="1"/>
    <col min="10248" max="10248" width="8.5703125" style="25" customWidth="1"/>
    <col min="10249" max="10249" width="20" style="25" customWidth="1"/>
    <col min="10250" max="10252" width="6.42578125" style="25" customWidth="1"/>
    <col min="10253" max="10253" width="19.28515625" style="25" customWidth="1"/>
    <col min="10254" max="10254" width="6.5703125" style="25" customWidth="1"/>
    <col min="10255" max="10255" width="6.42578125" style="25" customWidth="1"/>
    <col min="10256" max="10256" width="9.140625" style="25" customWidth="1"/>
    <col min="10257" max="10257" width="19.28515625" style="25" customWidth="1"/>
    <col min="10258" max="10258" width="6.42578125" style="25" customWidth="1"/>
    <col min="10259" max="10259" width="6.140625" style="25" customWidth="1"/>
    <col min="10260" max="10260" width="8.5703125" style="25" customWidth="1"/>
    <col min="10261" max="10261" width="3.7109375" style="25" customWidth="1"/>
    <col min="10262" max="10321" width="11.42578125" style="25" customWidth="1"/>
    <col min="10322" max="10496" width="11.42578125" style="25"/>
    <col min="10497" max="10497" width="19.85546875" style="25" customWidth="1"/>
    <col min="10498" max="10498" width="7.5703125" style="25" customWidth="1"/>
    <col min="10499" max="10499" width="6.85546875" style="25" customWidth="1"/>
    <col min="10500" max="10500" width="8.5703125" style="25" customWidth="1"/>
    <col min="10501" max="10501" width="21.7109375" style="25" customWidth="1"/>
    <col min="10502" max="10503" width="6.7109375" style="25" customWidth="1"/>
    <col min="10504" max="10504" width="8.5703125" style="25" customWidth="1"/>
    <col min="10505" max="10505" width="20" style="25" customWidth="1"/>
    <col min="10506" max="10508" width="6.42578125" style="25" customWidth="1"/>
    <col min="10509" max="10509" width="19.28515625" style="25" customWidth="1"/>
    <col min="10510" max="10510" width="6.5703125" style="25" customWidth="1"/>
    <col min="10511" max="10511" width="6.42578125" style="25" customWidth="1"/>
    <col min="10512" max="10512" width="9.140625" style="25" customWidth="1"/>
    <col min="10513" max="10513" width="19.28515625" style="25" customWidth="1"/>
    <col min="10514" max="10514" width="6.42578125" style="25" customWidth="1"/>
    <col min="10515" max="10515" width="6.140625" style="25" customWidth="1"/>
    <col min="10516" max="10516" width="8.5703125" style="25" customWidth="1"/>
    <col min="10517" max="10517" width="3.7109375" style="25" customWidth="1"/>
    <col min="10518" max="10577" width="11.42578125" style="25" customWidth="1"/>
    <col min="10578" max="10752" width="11.42578125" style="25"/>
    <col min="10753" max="10753" width="19.85546875" style="25" customWidth="1"/>
    <col min="10754" max="10754" width="7.5703125" style="25" customWidth="1"/>
    <col min="10755" max="10755" width="6.85546875" style="25" customWidth="1"/>
    <col min="10756" max="10756" width="8.5703125" style="25" customWidth="1"/>
    <col min="10757" max="10757" width="21.7109375" style="25" customWidth="1"/>
    <col min="10758" max="10759" width="6.7109375" style="25" customWidth="1"/>
    <col min="10760" max="10760" width="8.5703125" style="25" customWidth="1"/>
    <col min="10761" max="10761" width="20" style="25" customWidth="1"/>
    <col min="10762" max="10764" width="6.42578125" style="25" customWidth="1"/>
    <col min="10765" max="10765" width="19.28515625" style="25" customWidth="1"/>
    <col min="10766" max="10766" width="6.5703125" style="25" customWidth="1"/>
    <col min="10767" max="10767" width="6.42578125" style="25" customWidth="1"/>
    <col min="10768" max="10768" width="9.140625" style="25" customWidth="1"/>
    <col min="10769" max="10769" width="19.28515625" style="25" customWidth="1"/>
    <col min="10770" max="10770" width="6.42578125" style="25" customWidth="1"/>
    <col min="10771" max="10771" width="6.140625" style="25" customWidth="1"/>
    <col min="10772" max="10772" width="8.5703125" style="25" customWidth="1"/>
    <col min="10773" max="10773" width="3.7109375" style="25" customWidth="1"/>
    <col min="10774" max="10833" width="11.42578125" style="25" customWidth="1"/>
    <col min="10834" max="11008" width="11.42578125" style="25"/>
    <col min="11009" max="11009" width="19.85546875" style="25" customWidth="1"/>
    <col min="11010" max="11010" width="7.5703125" style="25" customWidth="1"/>
    <col min="11011" max="11011" width="6.85546875" style="25" customWidth="1"/>
    <col min="11012" max="11012" width="8.5703125" style="25" customWidth="1"/>
    <col min="11013" max="11013" width="21.7109375" style="25" customWidth="1"/>
    <col min="11014" max="11015" width="6.7109375" style="25" customWidth="1"/>
    <col min="11016" max="11016" width="8.5703125" style="25" customWidth="1"/>
    <col min="11017" max="11017" width="20" style="25" customWidth="1"/>
    <col min="11018" max="11020" width="6.42578125" style="25" customWidth="1"/>
    <col min="11021" max="11021" width="19.28515625" style="25" customWidth="1"/>
    <col min="11022" max="11022" width="6.5703125" style="25" customWidth="1"/>
    <col min="11023" max="11023" width="6.42578125" style="25" customWidth="1"/>
    <col min="11024" max="11024" width="9.140625" style="25" customWidth="1"/>
    <col min="11025" max="11025" width="19.28515625" style="25" customWidth="1"/>
    <col min="11026" max="11026" width="6.42578125" style="25" customWidth="1"/>
    <col min="11027" max="11027" width="6.140625" style="25" customWidth="1"/>
    <col min="11028" max="11028" width="8.5703125" style="25" customWidth="1"/>
    <col min="11029" max="11029" width="3.7109375" style="25" customWidth="1"/>
    <col min="11030" max="11089" width="11.42578125" style="25" customWidth="1"/>
    <col min="11090" max="11264" width="11.42578125" style="25"/>
    <col min="11265" max="11265" width="19.85546875" style="25" customWidth="1"/>
    <col min="11266" max="11266" width="7.5703125" style="25" customWidth="1"/>
    <col min="11267" max="11267" width="6.85546875" style="25" customWidth="1"/>
    <col min="11268" max="11268" width="8.5703125" style="25" customWidth="1"/>
    <col min="11269" max="11269" width="21.7109375" style="25" customWidth="1"/>
    <col min="11270" max="11271" width="6.7109375" style="25" customWidth="1"/>
    <col min="11272" max="11272" width="8.5703125" style="25" customWidth="1"/>
    <col min="11273" max="11273" width="20" style="25" customWidth="1"/>
    <col min="11274" max="11276" width="6.42578125" style="25" customWidth="1"/>
    <col min="11277" max="11277" width="19.28515625" style="25" customWidth="1"/>
    <col min="11278" max="11278" width="6.5703125" style="25" customWidth="1"/>
    <col min="11279" max="11279" width="6.42578125" style="25" customWidth="1"/>
    <col min="11280" max="11280" width="9.140625" style="25" customWidth="1"/>
    <col min="11281" max="11281" width="19.28515625" style="25" customWidth="1"/>
    <col min="11282" max="11282" width="6.42578125" style="25" customWidth="1"/>
    <col min="11283" max="11283" width="6.140625" style="25" customWidth="1"/>
    <col min="11284" max="11284" width="8.5703125" style="25" customWidth="1"/>
    <col min="11285" max="11285" width="3.7109375" style="25" customWidth="1"/>
    <col min="11286" max="11345" width="11.42578125" style="25" customWidth="1"/>
    <col min="11346" max="11520" width="11.42578125" style="25"/>
    <col min="11521" max="11521" width="19.85546875" style="25" customWidth="1"/>
    <col min="11522" max="11522" width="7.5703125" style="25" customWidth="1"/>
    <col min="11523" max="11523" width="6.85546875" style="25" customWidth="1"/>
    <col min="11524" max="11524" width="8.5703125" style="25" customWidth="1"/>
    <col min="11525" max="11525" width="21.7109375" style="25" customWidth="1"/>
    <col min="11526" max="11527" width="6.7109375" style="25" customWidth="1"/>
    <col min="11528" max="11528" width="8.5703125" style="25" customWidth="1"/>
    <col min="11529" max="11529" width="20" style="25" customWidth="1"/>
    <col min="11530" max="11532" width="6.42578125" style="25" customWidth="1"/>
    <col min="11533" max="11533" width="19.28515625" style="25" customWidth="1"/>
    <col min="11534" max="11534" width="6.5703125" style="25" customWidth="1"/>
    <col min="11535" max="11535" width="6.42578125" style="25" customWidth="1"/>
    <col min="11536" max="11536" width="9.140625" style="25" customWidth="1"/>
    <col min="11537" max="11537" width="19.28515625" style="25" customWidth="1"/>
    <col min="11538" max="11538" width="6.42578125" style="25" customWidth="1"/>
    <col min="11539" max="11539" width="6.140625" style="25" customWidth="1"/>
    <col min="11540" max="11540" width="8.5703125" style="25" customWidth="1"/>
    <col min="11541" max="11541" width="3.7109375" style="25" customWidth="1"/>
    <col min="11542" max="11601" width="11.42578125" style="25" customWidth="1"/>
    <col min="11602" max="11776" width="11.42578125" style="25"/>
    <col min="11777" max="11777" width="19.85546875" style="25" customWidth="1"/>
    <col min="11778" max="11778" width="7.5703125" style="25" customWidth="1"/>
    <col min="11779" max="11779" width="6.85546875" style="25" customWidth="1"/>
    <col min="11780" max="11780" width="8.5703125" style="25" customWidth="1"/>
    <col min="11781" max="11781" width="21.7109375" style="25" customWidth="1"/>
    <col min="11782" max="11783" width="6.7109375" style="25" customWidth="1"/>
    <col min="11784" max="11784" width="8.5703125" style="25" customWidth="1"/>
    <col min="11785" max="11785" width="20" style="25" customWidth="1"/>
    <col min="11786" max="11788" width="6.42578125" style="25" customWidth="1"/>
    <col min="11789" max="11789" width="19.28515625" style="25" customWidth="1"/>
    <col min="11790" max="11790" width="6.5703125" style="25" customWidth="1"/>
    <col min="11791" max="11791" width="6.42578125" style="25" customWidth="1"/>
    <col min="11792" max="11792" width="9.140625" style="25" customWidth="1"/>
    <col min="11793" max="11793" width="19.28515625" style="25" customWidth="1"/>
    <col min="11794" max="11794" width="6.42578125" style="25" customWidth="1"/>
    <col min="11795" max="11795" width="6.140625" style="25" customWidth="1"/>
    <col min="11796" max="11796" width="8.5703125" style="25" customWidth="1"/>
    <col min="11797" max="11797" width="3.7109375" style="25" customWidth="1"/>
    <col min="11798" max="11857" width="11.42578125" style="25" customWidth="1"/>
    <col min="11858" max="12032" width="11.42578125" style="25"/>
    <col min="12033" max="12033" width="19.85546875" style="25" customWidth="1"/>
    <col min="12034" max="12034" width="7.5703125" style="25" customWidth="1"/>
    <col min="12035" max="12035" width="6.85546875" style="25" customWidth="1"/>
    <col min="12036" max="12036" width="8.5703125" style="25" customWidth="1"/>
    <col min="12037" max="12037" width="21.7109375" style="25" customWidth="1"/>
    <col min="12038" max="12039" width="6.7109375" style="25" customWidth="1"/>
    <col min="12040" max="12040" width="8.5703125" style="25" customWidth="1"/>
    <col min="12041" max="12041" width="20" style="25" customWidth="1"/>
    <col min="12042" max="12044" width="6.42578125" style="25" customWidth="1"/>
    <col min="12045" max="12045" width="19.28515625" style="25" customWidth="1"/>
    <col min="12046" max="12046" width="6.5703125" style="25" customWidth="1"/>
    <col min="12047" max="12047" width="6.42578125" style="25" customWidth="1"/>
    <col min="12048" max="12048" width="9.140625" style="25" customWidth="1"/>
    <col min="12049" max="12049" width="19.28515625" style="25" customWidth="1"/>
    <col min="12050" max="12050" width="6.42578125" style="25" customWidth="1"/>
    <col min="12051" max="12051" width="6.140625" style="25" customWidth="1"/>
    <col min="12052" max="12052" width="8.5703125" style="25" customWidth="1"/>
    <col min="12053" max="12053" width="3.7109375" style="25" customWidth="1"/>
    <col min="12054" max="12113" width="11.42578125" style="25" customWidth="1"/>
    <col min="12114" max="12288" width="11.42578125" style="25"/>
    <col min="12289" max="12289" width="19.85546875" style="25" customWidth="1"/>
    <col min="12290" max="12290" width="7.5703125" style="25" customWidth="1"/>
    <col min="12291" max="12291" width="6.85546875" style="25" customWidth="1"/>
    <col min="12292" max="12292" width="8.5703125" style="25" customWidth="1"/>
    <col min="12293" max="12293" width="21.7109375" style="25" customWidth="1"/>
    <col min="12294" max="12295" width="6.7109375" style="25" customWidth="1"/>
    <col min="12296" max="12296" width="8.5703125" style="25" customWidth="1"/>
    <col min="12297" max="12297" width="20" style="25" customWidth="1"/>
    <col min="12298" max="12300" width="6.42578125" style="25" customWidth="1"/>
    <col min="12301" max="12301" width="19.28515625" style="25" customWidth="1"/>
    <col min="12302" max="12302" width="6.5703125" style="25" customWidth="1"/>
    <col min="12303" max="12303" width="6.42578125" style="25" customWidth="1"/>
    <col min="12304" max="12304" width="9.140625" style="25" customWidth="1"/>
    <col min="12305" max="12305" width="19.28515625" style="25" customWidth="1"/>
    <col min="12306" max="12306" width="6.42578125" style="25" customWidth="1"/>
    <col min="12307" max="12307" width="6.140625" style="25" customWidth="1"/>
    <col min="12308" max="12308" width="8.5703125" style="25" customWidth="1"/>
    <col min="12309" max="12309" width="3.7109375" style="25" customWidth="1"/>
    <col min="12310" max="12369" width="11.42578125" style="25" customWidth="1"/>
    <col min="12370" max="12544" width="11.42578125" style="25"/>
    <col min="12545" max="12545" width="19.85546875" style="25" customWidth="1"/>
    <col min="12546" max="12546" width="7.5703125" style="25" customWidth="1"/>
    <col min="12547" max="12547" width="6.85546875" style="25" customWidth="1"/>
    <col min="12548" max="12548" width="8.5703125" style="25" customWidth="1"/>
    <col min="12549" max="12549" width="21.7109375" style="25" customWidth="1"/>
    <col min="12550" max="12551" width="6.7109375" style="25" customWidth="1"/>
    <col min="12552" max="12552" width="8.5703125" style="25" customWidth="1"/>
    <col min="12553" max="12553" width="20" style="25" customWidth="1"/>
    <col min="12554" max="12556" width="6.42578125" style="25" customWidth="1"/>
    <col min="12557" max="12557" width="19.28515625" style="25" customWidth="1"/>
    <col min="12558" max="12558" width="6.5703125" style="25" customWidth="1"/>
    <col min="12559" max="12559" width="6.42578125" style="25" customWidth="1"/>
    <col min="12560" max="12560" width="9.140625" style="25" customWidth="1"/>
    <col min="12561" max="12561" width="19.28515625" style="25" customWidth="1"/>
    <col min="12562" max="12562" width="6.42578125" style="25" customWidth="1"/>
    <col min="12563" max="12563" width="6.140625" style="25" customWidth="1"/>
    <col min="12564" max="12564" width="8.5703125" style="25" customWidth="1"/>
    <col min="12565" max="12565" width="3.7109375" style="25" customWidth="1"/>
    <col min="12566" max="12625" width="11.42578125" style="25" customWidth="1"/>
    <col min="12626" max="12800" width="11.42578125" style="25"/>
    <col min="12801" max="12801" width="19.85546875" style="25" customWidth="1"/>
    <col min="12802" max="12802" width="7.5703125" style="25" customWidth="1"/>
    <col min="12803" max="12803" width="6.85546875" style="25" customWidth="1"/>
    <col min="12804" max="12804" width="8.5703125" style="25" customWidth="1"/>
    <col min="12805" max="12805" width="21.7109375" style="25" customWidth="1"/>
    <col min="12806" max="12807" width="6.7109375" style="25" customWidth="1"/>
    <col min="12808" max="12808" width="8.5703125" style="25" customWidth="1"/>
    <col min="12809" max="12809" width="20" style="25" customWidth="1"/>
    <col min="12810" max="12812" width="6.42578125" style="25" customWidth="1"/>
    <col min="12813" max="12813" width="19.28515625" style="25" customWidth="1"/>
    <col min="12814" max="12814" width="6.5703125" style="25" customWidth="1"/>
    <col min="12815" max="12815" width="6.42578125" style="25" customWidth="1"/>
    <col min="12816" max="12816" width="9.140625" style="25" customWidth="1"/>
    <col min="12817" max="12817" width="19.28515625" style="25" customWidth="1"/>
    <col min="12818" max="12818" width="6.42578125" style="25" customWidth="1"/>
    <col min="12819" max="12819" width="6.140625" style="25" customWidth="1"/>
    <col min="12820" max="12820" width="8.5703125" style="25" customWidth="1"/>
    <col min="12821" max="12821" width="3.7109375" style="25" customWidth="1"/>
    <col min="12822" max="12881" width="11.42578125" style="25" customWidth="1"/>
    <col min="12882" max="13056" width="11.42578125" style="25"/>
    <col min="13057" max="13057" width="19.85546875" style="25" customWidth="1"/>
    <col min="13058" max="13058" width="7.5703125" style="25" customWidth="1"/>
    <col min="13059" max="13059" width="6.85546875" style="25" customWidth="1"/>
    <col min="13060" max="13060" width="8.5703125" style="25" customWidth="1"/>
    <col min="13061" max="13061" width="21.7109375" style="25" customWidth="1"/>
    <col min="13062" max="13063" width="6.7109375" style="25" customWidth="1"/>
    <col min="13064" max="13064" width="8.5703125" style="25" customWidth="1"/>
    <col min="13065" max="13065" width="20" style="25" customWidth="1"/>
    <col min="13066" max="13068" width="6.42578125" style="25" customWidth="1"/>
    <col min="13069" max="13069" width="19.28515625" style="25" customWidth="1"/>
    <col min="13070" max="13070" width="6.5703125" style="25" customWidth="1"/>
    <col min="13071" max="13071" width="6.42578125" style="25" customWidth="1"/>
    <col min="13072" max="13072" width="9.140625" style="25" customWidth="1"/>
    <col min="13073" max="13073" width="19.28515625" style="25" customWidth="1"/>
    <col min="13074" max="13074" width="6.42578125" style="25" customWidth="1"/>
    <col min="13075" max="13075" width="6.140625" style="25" customWidth="1"/>
    <col min="13076" max="13076" width="8.5703125" style="25" customWidth="1"/>
    <col min="13077" max="13077" width="3.7109375" style="25" customWidth="1"/>
    <col min="13078" max="13137" width="11.42578125" style="25" customWidth="1"/>
    <col min="13138" max="13312" width="11.42578125" style="25"/>
    <col min="13313" max="13313" width="19.85546875" style="25" customWidth="1"/>
    <col min="13314" max="13314" width="7.5703125" style="25" customWidth="1"/>
    <col min="13315" max="13315" width="6.85546875" style="25" customWidth="1"/>
    <col min="13316" max="13316" width="8.5703125" style="25" customWidth="1"/>
    <col min="13317" max="13317" width="21.7109375" style="25" customWidth="1"/>
    <col min="13318" max="13319" width="6.7109375" style="25" customWidth="1"/>
    <col min="13320" max="13320" width="8.5703125" style="25" customWidth="1"/>
    <col min="13321" max="13321" width="20" style="25" customWidth="1"/>
    <col min="13322" max="13324" width="6.42578125" style="25" customWidth="1"/>
    <col min="13325" max="13325" width="19.28515625" style="25" customWidth="1"/>
    <col min="13326" max="13326" width="6.5703125" style="25" customWidth="1"/>
    <col min="13327" max="13327" width="6.42578125" style="25" customWidth="1"/>
    <col min="13328" max="13328" width="9.140625" style="25" customWidth="1"/>
    <col min="13329" max="13329" width="19.28515625" style="25" customWidth="1"/>
    <col min="13330" max="13330" width="6.42578125" style="25" customWidth="1"/>
    <col min="13331" max="13331" width="6.140625" style="25" customWidth="1"/>
    <col min="13332" max="13332" width="8.5703125" style="25" customWidth="1"/>
    <col min="13333" max="13333" width="3.7109375" style="25" customWidth="1"/>
    <col min="13334" max="13393" width="11.42578125" style="25" customWidth="1"/>
    <col min="13394" max="13568" width="11.42578125" style="25"/>
    <col min="13569" max="13569" width="19.85546875" style="25" customWidth="1"/>
    <col min="13570" max="13570" width="7.5703125" style="25" customWidth="1"/>
    <col min="13571" max="13571" width="6.85546875" style="25" customWidth="1"/>
    <col min="13572" max="13572" width="8.5703125" style="25" customWidth="1"/>
    <col min="13573" max="13573" width="21.7109375" style="25" customWidth="1"/>
    <col min="13574" max="13575" width="6.7109375" style="25" customWidth="1"/>
    <col min="13576" max="13576" width="8.5703125" style="25" customWidth="1"/>
    <col min="13577" max="13577" width="20" style="25" customWidth="1"/>
    <col min="13578" max="13580" width="6.42578125" style="25" customWidth="1"/>
    <col min="13581" max="13581" width="19.28515625" style="25" customWidth="1"/>
    <col min="13582" max="13582" width="6.5703125" style="25" customWidth="1"/>
    <col min="13583" max="13583" width="6.42578125" style="25" customWidth="1"/>
    <col min="13584" max="13584" width="9.140625" style="25" customWidth="1"/>
    <col min="13585" max="13585" width="19.28515625" style="25" customWidth="1"/>
    <col min="13586" max="13586" width="6.42578125" style="25" customWidth="1"/>
    <col min="13587" max="13587" width="6.140625" style="25" customWidth="1"/>
    <col min="13588" max="13588" width="8.5703125" style="25" customWidth="1"/>
    <col min="13589" max="13589" width="3.7109375" style="25" customWidth="1"/>
    <col min="13590" max="13649" width="11.42578125" style="25" customWidth="1"/>
    <col min="13650" max="13824" width="11.42578125" style="25"/>
    <col min="13825" max="13825" width="19.85546875" style="25" customWidth="1"/>
    <col min="13826" max="13826" width="7.5703125" style="25" customWidth="1"/>
    <col min="13827" max="13827" width="6.85546875" style="25" customWidth="1"/>
    <col min="13828" max="13828" width="8.5703125" style="25" customWidth="1"/>
    <col min="13829" max="13829" width="21.7109375" style="25" customWidth="1"/>
    <col min="13830" max="13831" width="6.7109375" style="25" customWidth="1"/>
    <col min="13832" max="13832" width="8.5703125" style="25" customWidth="1"/>
    <col min="13833" max="13833" width="20" style="25" customWidth="1"/>
    <col min="13834" max="13836" width="6.42578125" style="25" customWidth="1"/>
    <col min="13837" max="13837" width="19.28515625" style="25" customWidth="1"/>
    <col min="13838" max="13838" width="6.5703125" style="25" customWidth="1"/>
    <col min="13839" max="13839" width="6.42578125" style="25" customWidth="1"/>
    <col min="13840" max="13840" width="9.140625" style="25" customWidth="1"/>
    <col min="13841" max="13841" width="19.28515625" style="25" customWidth="1"/>
    <col min="13842" max="13842" width="6.42578125" style="25" customWidth="1"/>
    <col min="13843" max="13843" width="6.140625" style="25" customWidth="1"/>
    <col min="13844" max="13844" width="8.5703125" style="25" customWidth="1"/>
    <col min="13845" max="13845" width="3.7109375" style="25" customWidth="1"/>
    <col min="13846" max="13905" width="11.42578125" style="25" customWidth="1"/>
    <col min="13906" max="14080" width="11.42578125" style="25"/>
    <col min="14081" max="14081" width="19.85546875" style="25" customWidth="1"/>
    <col min="14082" max="14082" width="7.5703125" style="25" customWidth="1"/>
    <col min="14083" max="14083" width="6.85546875" style="25" customWidth="1"/>
    <col min="14084" max="14084" width="8.5703125" style="25" customWidth="1"/>
    <col min="14085" max="14085" width="21.7109375" style="25" customWidth="1"/>
    <col min="14086" max="14087" width="6.7109375" style="25" customWidth="1"/>
    <col min="14088" max="14088" width="8.5703125" style="25" customWidth="1"/>
    <col min="14089" max="14089" width="20" style="25" customWidth="1"/>
    <col min="14090" max="14092" width="6.42578125" style="25" customWidth="1"/>
    <col min="14093" max="14093" width="19.28515625" style="25" customWidth="1"/>
    <col min="14094" max="14094" width="6.5703125" style="25" customWidth="1"/>
    <col min="14095" max="14095" width="6.42578125" style="25" customWidth="1"/>
    <col min="14096" max="14096" width="9.140625" style="25" customWidth="1"/>
    <col min="14097" max="14097" width="19.28515625" style="25" customWidth="1"/>
    <col min="14098" max="14098" width="6.42578125" style="25" customWidth="1"/>
    <col min="14099" max="14099" width="6.140625" style="25" customWidth="1"/>
    <col min="14100" max="14100" width="8.5703125" style="25" customWidth="1"/>
    <col min="14101" max="14101" width="3.7109375" style="25" customWidth="1"/>
    <col min="14102" max="14161" width="11.42578125" style="25" customWidth="1"/>
    <col min="14162" max="14336" width="11.42578125" style="25"/>
    <col min="14337" max="14337" width="19.85546875" style="25" customWidth="1"/>
    <col min="14338" max="14338" width="7.5703125" style="25" customWidth="1"/>
    <col min="14339" max="14339" width="6.85546875" style="25" customWidth="1"/>
    <col min="14340" max="14340" width="8.5703125" style="25" customWidth="1"/>
    <col min="14341" max="14341" width="21.7109375" style="25" customWidth="1"/>
    <col min="14342" max="14343" width="6.7109375" style="25" customWidth="1"/>
    <col min="14344" max="14344" width="8.5703125" style="25" customWidth="1"/>
    <col min="14345" max="14345" width="20" style="25" customWidth="1"/>
    <col min="14346" max="14348" width="6.42578125" style="25" customWidth="1"/>
    <col min="14349" max="14349" width="19.28515625" style="25" customWidth="1"/>
    <col min="14350" max="14350" width="6.5703125" style="25" customWidth="1"/>
    <col min="14351" max="14351" width="6.42578125" style="25" customWidth="1"/>
    <col min="14352" max="14352" width="9.140625" style="25" customWidth="1"/>
    <col min="14353" max="14353" width="19.28515625" style="25" customWidth="1"/>
    <col min="14354" max="14354" width="6.42578125" style="25" customWidth="1"/>
    <col min="14355" max="14355" width="6.140625" style="25" customWidth="1"/>
    <col min="14356" max="14356" width="8.5703125" style="25" customWidth="1"/>
    <col min="14357" max="14357" width="3.7109375" style="25" customWidth="1"/>
    <col min="14358" max="14417" width="11.42578125" style="25" customWidth="1"/>
    <col min="14418" max="14592" width="11.42578125" style="25"/>
    <col min="14593" max="14593" width="19.85546875" style="25" customWidth="1"/>
    <col min="14594" max="14594" width="7.5703125" style="25" customWidth="1"/>
    <col min="14595" max="14595" width="6.85546875" style="25" customWidth="1"/>
    <col min="14596" max="14596" width="8.5703125" style="25" customWidth="1"/>
    <col min="14597" max="14597" width="21.7109375" style="25" customWidth="1"/>
    <col min="14598" max="14599" width="6.7109375" style="25" customWidth="1"/>
    <col min="14600" max="14600" width="8.5703125" style="25" customWidth="1"/>
    <col min="14601" max="14601" width="20" style="25" customWidth="1"/>
    <col min="14602" max="14604" width="6.42578125" style="25" customWidth="1"/>
    <col min="14605" max="14605" width="19.28515625" style="25" customWidth="1"/>
    <col min="14606" max="14606" width="6.5703125" style="25" customWidth="1"/>
    <col min="14607" max="14607" width="6.42578125" style="25" customWidth="1"/>
    <col min="14608" max="14608" width="9.140625" style="25" customWidth="1"/>
    <col min="14609" max="14609" width="19.28515625" style="25" customWidth="1"/>
    <col min="14610" max="14610" width="6.42578125" style="25" customWidth="1"/>
    <col min="14611" max="14611" width="6.140625" style="25" customWidth="1"/>
    <col min="14612" max="14612" width="8.5703125" style="25" customWidth="1"/>
    <col min="14613" max="14613" width="3.7109375" style="25" customWidth="1"/>
    <col min="14614" max="14673" width="11.42578125" style="25" customWidth="1"/>
    <col min="14674" max="14848" width="11.42578125" style="25"/>
    <col min="14849" max="14849" width="19.85546875" style="25" customWidth="1"/>
    <col min="14850" max="14850" width="7.5703125" style="25" customWidth="1"/>
    <col min="14851" max="14851" width="6.85546875" style="25" customWidth="1"/>
    <col min="14852" max="14852" width="8.5703125" style="25" customWidth="1"/>
    <col min="14853" max="14853" width="21.7109375" style="25" customWidth="1"/>
    <col min="14854" max="14855" width="6.7109375" style="25" customWidth="1"/>
    <col min="14856" max="14856" width="8.5703125" style="25" customWidth="1"/>
    <col min="14857" max="14857" width="20" style="25" customWidth="1"/>
    <col min="14858" max="14860" width="6.42578125" style="25" customWidth="1"/>
    <col min="14861" max="14861" width="19.28515625" style="25" customWidth="1"/>
    <col min="14862" max="14862" width="6.5703125" style="25" customWidth="1"/>
    <col min="14863" max="14863" width="6.42578125" style="25" customWidth="1"/>
    <col min="14864" max="14864" width="9.140625" style="25" customWidth="1"/>
    <col min="14865" max="14865" width="19.28515625" style="25" customWidth="1"/>
    <col min="14866" max="14866" width="6.42578125" style="25" customWidth="1"/>
    <col min="14867" max="14867" width="6.140625" style="25" customWidth="1"/>
    <col min="14868" max="14868" width="8.5703125" style="25" customWidth="1"/>
    <col min="14869" max="14869" width="3.7109375" style="25" customWidth="1"/>
    <col min="14870" max="14929" width="11.42578125" style="25" customWidth="1"/>
    <col min="14930" max="15104" width="11.42578125" style="25"/>
    <col min="15105" max="15105" width="19.85546875" style="25" customWidth="1"/>
    <col min="15106" max="15106" width="7.5703125" style="25" customWidth="1"/>
    <col min="15107" max="15107" width="6.85546875" style="25" customWidth="1"/>
    <col min="15108" max="15108" width="8.5703125" style="25" customWidth="1"/>
    <col min="15109" max="15109" width="21.7109375" style="25" customWidth="1"/>
    <col min="15110" max="15111" width="6.7109375" style="25" customWidth="1"/>
    <col min="15112" max="15112" width="8.5703125" style="25" customWidth="1"/>
    <col min="15113" max="15113" width="20" style="25" customWidth="1"/>
    <col min="15114" max="15116" width="6.42578125" style="25" customWidth="1"/>
    <col min="15117" max="15117" width="19.28515625" style="25" customWidth="1"/>
    <col min="15118" max="15118" width="6.5703125" style="25" customWidth="1"/>
    <col min="15119" max="15119" width="6.42578125" style="25" customWidth="1"/>
    <col min="15120" max="15120" width="9.140625" style="25" customWidth="1"/>
    <col min="15121" max="15121" width="19.28515625" style="25" customWidth="1"/>
    <col min="15122" max="15122" width="6.42578125" style="25" customWidth="1"/>
    <col min="15123" max="15123" width="6.140625" style="25" customWidth="1"/>
    <col min="15124" max="15124" width="8.5703125" style="25" customWidth="1"/>
    <col min="15125" max="15125" width="3.7109375" style="25" customWidth="1"/>
    <col min="15126" max="15185" width="11.42578125" style="25" customWidth="1"/>
    <col min="15186" max="15360" width="11.42578125" style="25"/>
    <col min="15361" max="15361" width="19.85546875" style="25" customWidth="1"/>
    <col min="15362" max="15362" width="7.5703125" style="25" customWidth="1"/>
    <col min="15363" max="15363" width="6.85546875" style="25" customWidth="1"/>
    <col min="15364" max="15364" width="8.5703125" style="25" customWidth="1"/>
    <col min="15365" max="15365" width="21.7109375" style="25" customWidth="1"/>
    <col min="15366" max="15367" width="6.7109375" style="25" customWidth="1"/>
    <col min="15368" max="15368" width="8.5703125" style="25" customWidth="1"/>
    <col min="15369" max="15369" width="20" style="25" customWidth="1"/>
    <col min="15370" max="15372" width="6.42578125" style="25" customWidth="1"/>
    <col min="15373" max="15373" width="19.28515625" style="25" customWidth="1"/>
    <col min="15374" max="15374" width="6.5703125" style="25" customWidth="1"/>
    <col min="15375" max="15375" width="6.42578125" style="25" customWidth="1"/>
    <col min="15376" max="15376" width="9.140625" style="25" customWidth="1"/>
    <col min="15377" max="15377" width="19.28515625" style="25" customWidth="1"/>
    <col min="15378" max="15378" width="6.42578125" style="25" customWidth="1"/>
    <col min="15379" max="15379" width="6.140625" style="25" customWidth="1"/>
    <col min="15380" max="15380" width="8.5703125" style="25" customWidth="1"/>
    <col min="15381" max="15381" width="3.7109375" style="25" customWidth="1"/>
    <col min="15382" max="15441" width="11.42578125" style="25" customWidth="1"/>
    <col min="15442" max="15616" width="11.42578125" style="25"/>
    <col min="15617" max="15617" width="19.85546875" style="25" customWidth="1"/>
    <col min="15618" max="15618" width="7.5703125" style="25" customWidth="1"/>
    <col min="15619" max="15619" width="6.85546875" style="25" customWidth="1"/>
    <col min="15620" max="15620" width="8.5703125" style="25" customWidth="1"/>
    <col min="15621" max="15621" width="21.7109375" style="25" customWidth="1"/>
    <col min="15622" max="15623" width="6.7109375" style="25" customWidth="1"/>
    <col min="15624" max="15624" width="8.5703125" style="25" customWidth="1"/>
    <col min="15625" max="15625" width="20" style="25" customWidth="1"/>
    <col min="15626" max="15628" width="6.42578125" style="25" customWidth="1"/>
    <col min="15629" max="15629" width="19.28515625" style="25" customWidth="1"/>
    <col min="15630" max="15630" width="6.5703125" style="25" customWidth="1"/>
    <col min="15631" max="15631" width="6.42578125" style="25" customWidth="1"/>
    <col min="15632" max="15632" width="9.140625" style="25" customWidth="1"/>
    <col min="15633" max="15633" width="19.28515625" style="25" customWidth="1"/>
    <col min="15634" max="15634" width="6.42578125" style="25" customWidth="1"/>
    <col min="15635" max="15635" width="6.140625" style="25" customWidth="1"/>
    <col min="15636" max="15636" width="8.5703125" style="25" customWidth="1"/>
    <col min="15637" max="15637" width="3.7109375" style="25" customWidth="1"/>
    <col min="15638" max="15697" width="11.42578125" style="25" customWidth="1"/>
    <col min="15698" max="15872" width="11.42578125" style="25"/>
    <col min="15873" max="15873" width="19.85546875" style="25" customWidth="1"/>
    <col min="15874" max="15874" width="7.5703125" style="25" customWidth="1"/>
    <col min="15875" max="15875" width="6.85546875" style="25" customWidth="1"/>
    <col min="15876" max="15876" width="8.5703125" style="25" customWidth="1"/>
    <col min="15877" max="15877" width="21.7109375" style="25" customWidth="1"/>
    <col min="15878" max="15879" width="6.7109375" style="25" customWidth="1"/>
    <col min="15880" max="15880" width="8.5703125" style="25" customWidth="1"/>
    <col min="15881" max="15881" width="20" style="25" customWidth="1"/>
    <col min="15882" max="15884" width="6.42578125" style="25" customWidth="1"/>
    <col min="15885" max="15885" width="19.28515625" style="25" customWidth="1"/>
    <col min="15886" max="15886" width="6.5703125" style="25" customWidth="1"/>
    <col min="15887" max="15887" width="6.42578125" style="25" customWidth="1"/>
    <col min="15888" max="15888" width="9.140625" style="25" customWidth="1"/>
    <col min="15889" max="15889" width="19.28515625" style="25" customWidth="1"/>
    <col min="15890" max="15890" width="6.42578125" style="25" customWidth="1"/>
    <col min="15891" max="15891" width="6.140625" style="25" customWidth="1"/>
    <col min="15892" max="15892" width="8.5703125" style="25" customWidth="1"/>
    <col min="15893" max="15893" width="3.7109375" style="25" customWidth="1"/>
    <col min="15894" max="15953" width="11.42578125" style="25" customWidth="1"/>
    <col min="15954" max="16128" width="11.42578125" style="25"/>
    <col min="16129" max="16129" width="19.85546875" style="25" customWidth="1"/>
    <col min="16130" max="16130" width="7.5703125" style="25" customWidth="1"/>
    <col min="16131" max="16131" width="6.85546875" style="25" customWidth="1"/>
    <col min="16132" max="16132" width="8.5703125" style="25" customWidth="1"/>
    <col min="16133" max="16133" width="21.7109375" style="25" customWidth="1"/>
    <col min="16134" max="16135" width="6.7109375" style="25" customWidth="1"/>
    <col min="16136" max="16136" width="8.5703125" style="25" customWidth="1"/>
    <col min="16137" max="16137" width="20" style="25" customWidth="1"/>
    <col min="16138" max="16140" width="6.42578125" style="25" customWidth="1"/>
    <col min="16141" max="16141" width="19.28515625" style="25" customWidth="1"/>
    <col min="16142" max="16142" width="6.5703125" style="25" customWidth="1"/>
    <col min="16143" max="16143" width="6.42578125" style="25" customWidth="1"/>
    <col min="16144" max="16144" width="9.140625" style="25" customWidth="1"/>
    <col min="16145" max="16145" width="19.28515625" style="25" customWidth="1"/>
    <col min="16146" max="16146" width="6.42578125" style="25" customWidth="1"/>
    <col min="16147" max="16147" width="6.140625" style="25" customWidth="1"/>
    <col min="16148" max="16148" width="8.5703125" style="25" customWidth="1"/>
    <col min="16149" max="16149" width="3.7109375" style="25" customWidth="1"/>
    <col min="16150" max="16209" width="11.42578125" style="25" customWidth="1"/>
    <col min="16210" max="16384" width="11.42578125" style="25"/>
  </cols>
  <sheetData>
    <row r="1" spans="1:22" s="34" customFormat="1" ht="111.75" customHeight="1">
      <c r="A1" s="245" t="s">
        <v>612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7"/>
      <c r="S1" s="247"/>
      <c r="T1" s="248"/>
      <c r="U1" s="42"/>
    </row>
    <row r="2" spans="1:22" s="19" customFormat="1" ht="125.1" customHeight="1">
      <c r="A2" s="207" t="s">
        <v>68</v>
      </c>
      <c r="B2" s="206" t="s">
        <v>429</v>
      </c>
      <c r="C2" s="206" t="s">
        <v>427</v>
      </c>
      <c r="D2" s="206" t="s">
        <v>430</v>
      </c>
      <c r="E2" s="207" t="s">
        <v>3</v>
      </c>
      <c r="F2" s="206" t="s">
        <v>429</v>
      </c>
      <c r="G2" s="206" t="s">
        <v>427</v>
      </c>
      <c r="H2" s="206" t="s">
        <v>430</v>
      </c>
      <c r="I2" s="207" t="s">
        <v>195</v>
      </c>
      <c r="J2" s="206" t="s">
        <v>429</v>
      </c>
      <c r="K2" s="206" t="s">
        <v>427</v>
      </c>
      <c r="L2" s="206" t="s">
        <v>430</v>
      </c>
      <c r="M2" s="207" t="s">
        <v>5</v>
      </c>
      <c r="N2" s="206" t="s">
        <v>429</v>
      </c>
      <c r="O2" s="206" t="s">
        <v>427</v>
      </c>
      <c r="P2" s="206" t="s">
        <v>430</v>
      </c>
      <c r="Q2" s="207" t="s">
        <v>70</v>
      </c>
      <c r="R2" s="206" t="s">
        <v>429</v>
      </c>
      <c r="S2" s="206" t="s">
        <v>427</v>
      </c>
      <c r="T2" s="206" t="s">
        <v>430</v>
      </c>
      <c r="U2" s="37"/>
      <c r="V2" s="174"/>
    </row>
    <row r="3" spans="1:22" s="19" customFormat="1" ht="18.600000000000001" customHeight="1">
      <c r="A3" s="90"/>
      <c r="B3" s="242" t="s">
        <v>405</v>
      </c>
      <c r="C3" s="243"/>
      <c r="D3" s="244"/>
      <c r="E3" s="90"/>
      <c r="F3" s="242" t="s">
        <v>405</v>
      </c>
      <c r="G3" s="243"/>
      <c r="H3" s="244"/>
      <c r="I3" s="90"/>
      <c r="J3" s="242" t="s">
        <v>405</v>
      </c>
      <c r="K3" s="243"/>
      <c r="L3" s="244"/>
      <c r="M3" s="90"/>
      <c r="N3" s="242" t="s">
        <v>405</v>
      </c>
      <c r="O3" s="243"/>
      <c r="P3" s="244"/>
      <c r="Q3" s="90"/>
      <c r="R3" s="242" t="s">
        <v>405</v>
      </c>
      <c r="S3" s="243"/>
      <c r="T3" s="244"/>
      <c r="U3" s="50"/>
      <c r="V3" s="174"/>
    </row>
    <row r="4" spans="1:22" s="19" customFormat="1" ht="30" customHeight="1">
      <c r="A4" s="74" t="s">
        <v>91</v>
      </c>
      <c r="B4" s="7"/>
      <c r="C4" s="7"/>
      <c r="D4" s="7"/>
      <c r="E4" s="74" t="s">
        <v>55</v>
      </c>
      <c r="F4" s="7"/>
      <c r="G4" s="7"/>
      <c r="H4" s="7"/>
      <c r="I4" s="74" t="s">
        <v>91</v>
      </c>
      <c r="J4" s="7"/>
      <c r="K4" s="7"/>
      <c r="L4" s="7"/>
      <c r="M4" s="74" t="s">
        <v>141</v>
      </c>
      <c r="N4" s="7"/>
      <c r="O4" s="7"/>
      <c r="P4" s="7"/>
      <c r="Q4" s="74" t="s">
        <v>92</v>
      </c>
      <c r="R4" s="6"/>
      <c r="S4" s="6"/>
      <c r="T4" s="6"/>
      <c r="U4" s="33"/>
    </row>
    <row r="5" spans="1:22" s="19" customFormat="1" ht="30" customHeight="1">
      <c r="A5" s="8" t="s">
        <v>548</v>
      </c>
      <c r="B5" s="14">
        <v>200</v>
      </c>
      <c r="C5" s="14">
        <v>200</v>
      </c>
      <c r="D5" s="20">
        <v>200</v>
      </c>
      <c r="E5" s="8" t="s">
        <v>409</v>
      </c>
      <c r="F5" s="14">
        <v>200</v>
      </c>
      <c r="G5" s="14">
        <v>200</v>
      </c>
      <c r="H5" s="20">
        <v>200</v>
      </c>
      <c r="I5" s="8" t="s">
        <v>547</v>
      </c>
      <c r="J5" s="14">
        <v>200</v>
      </c>
      <c r="K5" s="14">
        <v>200</v>
      </c>
      <c r="L5" s="20">
        <v>200</v>
      </c>
      <c r="M5" s="8" t="s">
        <v>142</v>
      </c>
      <c r="N5" s="14">
        <v>200</v>
      </c>
      <c r="O5" s="14">
        <v>200</v>
      </c>
      <c r="P5" s="20">
        <v>200</v>
      </c>
      <c r="Q5" s="8" t="s">
        <v>544</v>
      </c>
      <c r="R5" s="14">
        <v>200</v>
      </c>
      <c r="S5" s="14">
        <v>200</v>
      </c>
      <c r="T5" s="14">
        <v>200</v>
      </c>
      <c r="U5" s="33"/>
    </row>
    <row r="6" spans="1:22" s="19" customFormat="1" ht="30" customHeight="1">
      <c r="A6" s="22"/>
      <c r="B6" s="22"/>
      <c r="C6" s="22"/>
      <c r="D6" s="22"/>
      <c r="F6" s="22"/>
      <c r="G6" s="22"/>
      <c r="H6" s="22"/>
      <c r="J6" s="22"/>
      <c r="K6" s="22"/>
      <c r="L6" s="22"/>
      <c r="M6" s="22"/>
      <c r="N6" s="22"/>
      <c r="O6" s="22"/>
      <c r="P6" s="22"/>
      <c r="Q6" s="58"/>
      <c r="R6" s="14"/>
      <c r="S6" s="14"/>
      <c r="T6" s="14"/>
      <c r="U6" s="33"/>
    </row>
    <row r="7" spans="1:22" s="19" customFormat="1" ht="30.75" customHeight="1">
      <c r="A7" s="74" t="s">
        <v>238</v>
      </c>
      <c r="B7" s="24">
        <v>50</v>
      </c>
      <c r="C7" s="24">
        <v>85</v>
      </c>
      <c r="D7" s="4">
        <v>120</v>
      </c>
      <c r="E7" s="74" t="s">
        <v>301</v>
      </c>
      <c r="F7" s="24">
        <v>95</v>
      </c>
      <c r="G7" s="24">
        <v>130</v>
      </c>
      <c r="H7" s="24">
        <v>165</v>
      </c>
      <c r="I7" s="74" t="s">
        <v>470</v>
      </c>
      <c r="J7" s="4">
        <v>50</v>
      </c>
      <c r="K7" s="4">
        <v>85</v>
      </c>
      <c r="L7" s="4">
        <v>120</v>
      </c>
      <c r="M7" s="74" t="s">
        <v>322</v>
      </c>
      <c r="N7" s="4">
        <v>50</v>
      </c>
      <c r="O7" s="4">
        <v>85</v>
      </c>
      <c r="P7" s="4">
        <v>120</v>
      </c>
      <c r="Q7" s="74" t="s">
        <v>64</v>
      </c>
      <c r="R7" s="6"/>
      <c r="S7" s="6"/>
      <c r="T7" s="6"/>
      <c r="U7" s="36"/>
    </row>
    <row r="8" spans="1:22" s="19" customFormat="1" ht="51" customHeight="1">
      <c r="A8" s="8" t="s">
        <v>479</v>
      </c>
      <c r="B8" s="14">
        <v>10</v>
      </c>
      <c r="C8" s="14">
        <v>15</v>
      </c>
      <c r="D8" s="14">
        <v>20</v>
      </c>
      <c r="E8" s="68" t="s">
        <v>324</v>
      </c>
      <c r="F8" s="1">
        <v>30</v>
      </c>
      <c r="G8" s="1">
        <v>40</v>
      </c>
      <c r="H8" s="1">
        <v>50</v>
      </c>
      <c r="I8" s="68" t="s">
        <v>471</v>
      </c>
      <c r="J8" s="14">
        <v>10</v>
      </c>
      <c r="K8" s="14">
        <v>15</v>
      </c>
      <c r="L8" s="14">
        <v>20</v>
      </c>
      <c r="M8" s="68" t="s">
        <v>472</v>
      </c>
      <c r="N8" s="14">
        <v>10</v>
      </c>
      <c r="O8" s="14">
        <v>15</v>
      </c>
      <c r="P8" s="14">
        <v>20</v>
      </c>
      <c r="Q8" s="8" t="s">
        <v>77</v>
      </c>
      <c r="R8" s="1">
        <v>30</v>
      </c>
      <c r="S8" s="1">
        <v>45</v>
      </c>
      <c r="T8" s="1">
        <v>60</v>
      </c>
      <c r="U8" s="30"/>
    </row>
    <row r="9" spans="1:22" s="19" customFormat="1" ht="32.1" customHeight="1">
      <c r="A9" s="22"/>
      <c r="B9" s="22"/>
      <c r="C9" s="22"/>
      <c r="D9" s="22"/>
      <c r="E9" s="157" t="s">
        <v>364</v>
      </c>
      <c r="F9" s="179">
        <v>40</v>
      </c>
      <c r="G9" s="178">
        <v>70</v>
      </c>
      <c r="H9" s="178">
        <v>100</v>
      </c>
      <c r="I9" s="22"/>
      <c r="J9" s="22"/>
      <c r="K9" s="22"/>
      <c r="L9" s="22"/>
      <c r="M9" s="22"/>
      <c r="N9" s="22"/>
      <c r="O9" s="22"/>
      <c r="P9" s="22"/>
      <c r="Q9" s="3"/>
      <c r="R9" s="4"/>
      <c r="S9" s="4"/>
      <c r="T9" s="4"/>
      <c r="U9" s="30"/>
    </row>
    <row r="10" spans="1:22" s="19" customFormat="1" ht="30" customHeight="1">
      <c r="A10" s="22"/>
      <c r="B10" s="22"/>
      <c r="C10" s="22"/>
      <c r="D10" s="22"/>
      <c r="E10" s="22" t="s">
        <v>383</v>
      </c>
      <c r="F10" s="24">
        <v>15</v>
      </c>
      <c r="G10" s="24">
        <v>20</v>
      </c>
      <c r="H10" s="24">
        <v>25</v>
      </c>
      <c r="I10" s="74" t="s">
        <v>59</v>
      </c>
      <c r="J10" s="6"/>
      <c r="K10" s="6"/>
      <c r="L10" s="6"/>
      <c r="M10" s="74" t="s">
        <v>59</v>
      </c>
      <c r="N10" s="6"/>
      <c r="O10" s="6"/>
      <c r="P10" s="6"/>
      <c r="Q10" s="74" t="s">
        <v>78</v>
      </c>
      <c r="R10" s="6"/>
      <c r="S10" s="6"/>
      <c r="T10" s="6"/>
      <c r="U10" s="30"/>
    </row>
    <row r="11" spans="1:22" s="19" customFormat="1" ht="30" customHeight="1">
      <c r="A11" s="74" t="s">
        <v>59</v>
      </c>
      <c r="B11" s="6"/>
      <c r="C11" s="6"/>
      <c r="D11" s="6"/>
      <c r="E11" s="13" t="s">
        <v>299</v>
      </c>
      <c r="F11" s="1">
        <v>5</v>
      </c>
      <c r="G11" s="1">
        <v>5</v>
      </c>
      <c r="H11" s="1">
        <v>5</v>
      </c>
      <c r="I11" s="58" t="s">
        <v>61</v>
      </c>
      <c r="J11" s="14">
        <v>100</v>
      </c>
      <c r="K11" s="14">
        <v>100</v>
      </c>
      <c r="L11" s="20">
        <v>100</v>
      </c>
      <c r="M11" s="58" t="s">
        <v>60</v>
      </c>
      <c r="N11" s="14">
        <v>100</v>
      </c>
      <c r="O11" s="14">
        <v>100</v>
      </c>
      <c r="P11" s="20">
        <v>100</v>
      </c>
      <c r="Q11" s="58" t="s">
        <v>78</v>
      </c>
      <c r="R11" s="14">
        <v>30</v>
      </c>
      <c r="S11" s="14">
        <v>30</v>
      </c>
      <c r="T11" s="14">
        <v>30</v>
      </c>
      <c r="U11" s="30"/>
    </row>
    <row r="12" spans="1:22" s="19" customFormat="1" ht="30" customHeight="1">
      <c r="A12" s="58" t="s">
        <v>61</v>
      </c>
      <c r="B12" s="14">
        <v>100</v>
      </c>
      <c r="C12" s="14">
        <v>100</v>
      </c>
      <c r="D12" s="20">
        <v>100</v>
      </c>
      <c r="E12" s="13" t="s">
        <v>300</v>
      </c>
      <c r="F12" s="179">
        <v>5</v>
      </c>
      <c r="G12" s="1">
        <v>5</v>
      </c>
      <c r="H12" s="1">
        <v>5</v>
      </c>
      <c r="I12" s="22"/>
      <c r="J12" s="22"/>
      <c r="K12" s="22"/>
      <c r="L12" s="22"/>
      <c r="M12" s="22"/>
      <c r="N12" s="22"/>
      <c r="O12" s="22"/>
      <c r="P12" s="22"/>
      <c r="Q12" s="68"/>
      <c r="R12" s="4"/>
      <c r="S12" s="4"/>
      <c r="T12" s="4"/>
      <c r="U12" s="30"/>
    </row>
    <row r="13" spans="1:22" s="19" customFormat="1" ht="30" customHeight="1">
      <c r="A13" s="22"/>
      <c r="B13" s="22"/>
      <c r="C13" s="22"/>
      <c r="D13" s="22"/>
      <c r="E13" s="182" t="s">
        <v>431</v>
      </c>
      <c r="F13" s="69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4"/>
      <c r="U13" s="30"/>
    </row>
    <row r="14" spans="1:22" s="19" customFormat="1" ht="30" customHeight="1">
      <c r="A14" s="22"/>
      <c r="B14" s="22"/>
      <c r="C14" s="22"/>
      <c r="D14" s="22"/>
      <c r="E14" s="22" t="s">
        <v>431</v>
      </c>
      <c r="F14" s="24">
        <v>25</v>
      </c>
      <c r="G14" s="24">
        <v>25</v>
      </c>
      <c r="H14" s="24">
        <v>25</v>
      </c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4"/>
      <c r="U14" s="30"/>
    </row>
    <row r="15" spans="1:22" ht="12.75" customHeight="1" thickBot="1"/>
    <row r="16" spans="1:22" ht="98.25" customHeight="1">
      <c r="A16" s="245" t="s">
        <v>613</v>
      </c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7"/>
      <c r="S16" s="247"/>
      <c r="T16" s="248"/>
      <c r="U16" s="27"/>
    </row>
    <row r="17" spans="1:22" s="19" customFormat="1" ht="125.1" customHeight="1">
      <c r="A17" s="207" t="s">
        <v>180</v>
      </c>
      <c r="B17" s="206" t="s">
        <v>429</v>
      </c>
      <c r="C17" s="206" t="s">
        <v>427</v>
      </c>
      <c r="D17" s="206" t="s">
        <v>430</v>
      </c>
      <c r="E17" s="207" t="s">
        <v>145</v>
      </c>
      <c r="F17" s="206" t="s">
        <v>429</v>
      </c>
      <c r="G17" s="206" t="s">
        <v>427</v>
      </c>
      <c r="H17" s="206" t="s">
        <v>430</v>
      </c>
      <c r="I17" s="207" t="s">
        <v>171</v>
      </c>
      <c r="J17" s="206" t="s">
        <v>429</v>
      </c>
      <c r="K17" s="206" t="s">
        <v>427</v>
      </c>
      <c r="L17" s="206" t="s">
        <v>430</v>
      </c>
      <c r="M17" s="207" t="s">
        <v>147</v>
      </c>
      <c r="N17" s="206" t="s">
        <v>429</v>
      </c>
      <c r="O17" s="206" t="s">
        <v>427</v>
      </c>
      <c r="P17" s="206" t="s">
        <v>430</v>
      </c>
      <c r="Q17" s="207" t="s">
        <v>181</v>
      </c>
      <c r="R17" s="206" t="s">
        <v>429</v>
      </c>
      <c r="S17" s="206" t="s">
        <v>427</v>
      </c>
      <c r="T17" s="206" t="s">
        <v>430</v>
      </c>
      <c r="U17" s="37"/>
      <c r="V17" s="174"/>
    </row>
    <row r="18" spans="1:22" s="19" customFormat="1" ht="18.600000000000001" customHeight="1">
      <c r="A18" s="90"/>
      <c r="B18" s="242" t="s">
        <v>405</v>
      </c>
      <c r="C18" s="243"/>
      <c r="D18" s="244"/>
      <c r="E18" s="90"/>
      <c r="F18" s="242" t="s">
        <v>405</v>
      </c>
      <c r="G18" s="243"/>
      <c r="H18" s="244"/>
      <c r="I18" s="90"/>
      <c r="J18" s="242" t="s">
        <v>405</v>
      </c>
      <c r="K18" s="243"/>
      <c r="L18" s="244"/>
      <c r="M18" s="90"/>
      <c r="N18" s="242" t="s">
        <v>405</v>
      </c>
      <c r="O18" s="243"/>
      <c r="P18" s="244"/>
      <c r="Q18" s="90"/>
      <c r="R18" s="242" t="s">
        <v>405</v>
      </c>
      <c r="S18" s="243"/>
      <c r="T18" s="244"/>
      <c r="U18" s="37"/>
      <c r="V18" s="174"/>
    </row>
    <row r="19" spans="1:22" s="11" customFormat="1" ht="24.95" customHeight="1">
      <c r="A19" s="74" t="s">
        <v>91</v>
      </c>
      <c r="B19" s="6"/>
      <c r="C19" s="6"/>
      <c r="D19" s="6"/>
      <c r="E19" s="74" t="s">
        <v>527</v>
      </c>
      <c r="F19" s="6"/>
      <c r="G19" s="6"/>
      <c r="H19" s="6"/>
      <c r="I19" s="74" t="s">
        <v>91</v>
      </c>
      <c r="J19" s="6"/>
      <c r="K19" s="6"/>
      <c r="L19" s="6"/>
      <c r="M19" s="74" t="s">
        <v>141</v>
      </c>
      <c r="N19" s="7"/>
      <c r="O19" s="7"/>
      <c r="P19" s="7"/>
      <c r="Q19" s="74" t="s">
        <v>94</v>
      </c>
      <c r="R19" s="6"/>
      <c r="S19" s="6"/>
      <c r="T19" s="6"/>
    </row>
    <row r="20" spans="1:22" s="19" customFormat="1" ht="30" customHeight="1">
      <c r="A20" s="8" t="s">
        <v>541</v>
      </c>
      <c r="B20" s="14">
        <v>200</v>
      </c>
      <c r="C20" s="14">
        <v>200</v>
      </c>
      <c r="D20" s="14">
        <v>200</v>
      </c>
      <c r="E20" s="1" t="s">
        <v>528</v>
      </c>
      <c r="F20" s="14">
        <v>200</v>
      </c>
      <c r="G20" s="14">
        <v>200</v>
      </c>
      <c r="H20" s="14">
        <v>200</v>
      </c>
      <c r="I20" s="8" t="s">
        <v>543</v>
      </c>
      <c r="J20" s="14">
        <v>200</v>
      </c>
      <c r="K20" s="14">
        <v>200</v>
      </c>
      <c r="L20" s="14">
        <v>200</v>
      </c>
      <c r="M20" s="8" t="s">
        <v>142</v>
      </c>
      <c r="N20" s="14">
        <v>200</v>
      </c>
      <c r="O20" s="14">
        <v>200</v>
      </c>
      <c r="P20" s="20">
        <v>200</v>
      </c>
      <c r="Q20" s="68" t="s">
        <v>549</v>
      </c>
      <c r="R20" s="14">
        <v>200</v>
      </c>
      <c r="S20" s="14">
        <v>200</v>
      </c>
      <c r="T20" s="14">
        <v>200</v>
      </c>
      <c r="U20" s="33"/>
    </row>
    <row r="21" spans="1:22" s="11" customFormat="1" ht="30" customHeight="1">
      <c r="A21" s="6"/>
      <c r="B21" s="6"/>
      <c r="C21" s="6"/>
      <c r="D21" s="6"/>
      <c r="E21" s="6"/>
      <c r="F21" s="6"/>
      <c r="G21" s="6"/>
      <c r="H21" s="6"/>
      <c r="I21" s="136"/>
      <c r="J21" s="14"/>
      <c r="K21" s="14"/>
      <c r="L21" s="14"/>
      <c r="M21" s="6"/>
      <c r="N21" s="6"/>
      <c r="O21" s="6"/>
      <c r="P21" s="6"/>
      <c r="Q21" s="6"/>
      <c r="R21" s="6"/>
      <c r="S21" s="6"/>
      <c r="T21" s="6"/>
    </row>
    <row r="22" spans="1:22" s="19" customFormat="1" ht="30" customHeight="1">
      <c r="A22" s="74" t="s">
        <v>387</v>
      </c>
      <c r="B22" s="6"/>
      <c r="C22" s="6"/>
      <c r="D22" s="4"/>
      <c r="E22" s="74" t="s">
        <v>526</v>
      </c>
      <c r="F22" s="1">
        <v>70</v>
      </c>
      <c r="G22" s="1">
        <v>100</v>
      </c>
      <c r="H22" s="1">
        <v>130</v>
      </c>
      <c r="I22" s="119" t="s">
        <v>600</v>
      </c>
      <c r="J22" s="22"/>
      <c r="K22" s="22"/>
      <c r="L22" s="22"/>
      <c r="M22" s="74" t="s">
        <v>209</v>
      </c>
      <c r="N22" s="1">
        <v>65</v>
      </c>
      <c r="O22" s="1">
        <v>105</v>
      </c>
      <c r="P22" s="4">
        <v>145</v>
      </c>
      <c r="Q22" s="74" t="s">
        <v>478</v>
      </c>
      <c r="R22" s="4">
        <v>50</v>
      </c>
      <c r="S22" s="4">
        <v>85</v>
      </c>
      <c r="T22" s="4">
        <v>120</v>
      </c>
      <c r="U22" s="33"/>
    </row>
    <row r="23" spans="1:22" s="19" customFormat="1" ht="43.5" customHeight="1">
      <c r="A23" s="3" t="s">
        <v>387</v>
      </c>
      <c r="B23" s="1">
        <v>50</v>
      </c>
      <c r="C23" s="1">
        <v>70</v>
      </c>
      <c r="D23" s="4">
        <v>100</v>
      </c>
      <c r="E23" s="120" t="s">
        <v>553</v>
      </c>
      <c r="F23" s="14">
        <v>30</v>
      </c>
      <c r="G23" s="14">
        <v>30</v>
      </c>
      <c r="H23" s="14">
        <v>30</v>
      </c>
      <c r="I23" s="120" t="s">
        <v>601</v>
      </c>
      <c r="J23" s="1">
        <v>50</v>
      </c>
      <c r="K23" s="1">
        <v>70</v>
      </c>
      <c r="L23" s="1">
        <v>100</v>
      </c>
      <c r="M23" s="8" t="s">
        <v>388</v>
      </c>
      <c r="N23" s="14">
        <v>10</v>
      </c>
      <c r="O23" s="14">
        <v>15</v>
      </c>
      <c r="P23" s="14">
        <v>20</v>
      </c>
      <c r="Q23" s="125" t="s">
        <v>550</v>
      </c>
      <c r="R23" s="132">
        <v>10</v>
      </c>
      <c r="S23" s="14">
        <v>15</v>
      </c>
      <c r="T23" s="14">
        <v>20</v>
      </c>
      <c r="U23" s="30"/>
    </row>
    <row r="24" spans="1:22" s="19" customFormat="1" ht="30" customHeight="1">
      <c r="A24" s="22"/>
      <c r="B24" s="24"/>
      <c r="C24" s="24"/>
      <c r="D24" s="24"/>
      <c r="E24" s="118"/>
      <c r="F24" s="24"/>
      <c r="G24" s="24"/>
      <c r="H24" s="24"/>
      <c r="I24" s="22"/>
      <c r="J24" s="22"/>
      <c r="K24" s="22"/>
      <c r="L24" s="22"/>
      <c r="M24" s="8" t="s">
        <v>473</v>
      </c>
      <c r="N24" s="1">
        <v>15</v>
      </c>
      <c r="O24" s="1">
        <v>20</v>
      </c>
      <c r="P24" s="1">
        <v>25</v>
      </c>
      <c r="Q24" s="22"/>
      <c r="R24" s="22"/>
      <c r="S24" s="22"/>
      <c r="T24" s="22"/>
      <c r="U24" s="30"/>
    </row>
    <row r="25" spans="1:22" s="19" customFormat="1" ht="30" customHeight="1">
      <c r="A25" s="74" t="s">
        <v>59</v>
      </c>
      <c r="B25" s="6"/>
      <c r="C25" s="6"/>
      <c r="D25" s="6"/>
      <c r="E25" s="74" t="s">
        <v>552</v>
      </c>
      <c r="F25" s="6"/>
      <c r="G25" s="6"/>
      <c r="H25" s="6"/>
      <c r="I25" s="74" t="s">
        <v>59</v>
      </c>
      <c r="J25" s="6"/>
      <c r="K25" s="6"/>
      <c r="L25" s="6"/>
      <c r="M25" s="74" t="s">
        <v>59</v>
      </c>
      <c r="N25" s="6"/>
      <c r="O25" s="6"/>
      <c r="P25" s="6"/>
      <c r="Q25" s="159" t="s">
        <v>474</v>
      </c>
      <c r="R25" s="22"/>
      <c r="S25" s="22"/>
      <c r="T25" s="22"/>
      <c r="U25" s="30"/>
    </row>
    <row r="26" spans="1:22" s="19" customFormat="1" ht="30" customHeight="1">
      <c r="A26" s="58" t="s">
        <v>60</v>
      </c>
      <c r="B26" s="14">
        <v>100</v>
      </c>
      <c r="C26" s="14">
        <v>100</v>
      </c>
      <c r="D26" s="20">
        <v>100</v>
      </c>
      <c r="E26" s="136" t="s">
        <v>551</v>
      </c>
      <c r="F26" s="14">
        <v>30</v>
      </c>
      <c r="G26" s="14">
        <v>30</v>
      </c>
      <c r="H26" s="14">
        <v>30</v>
      </c>
      <c r="I26" s="8" t="s">
        <v>63</v>
      </c>
      <c r="J26" s="14">
        <v>100</v>
      </c>
      <c r="K26" s="14">
        <v>100</v>
      </c>
      <c r="L26" s="14">
        <v>100</v>
      </c>
      <c r="M26" s="136" t="s">
        <v>60</v>
      </c>
      <c r="N26" s="14">
        <v>100</v>
      </c>
      <c r="O26" s="14">
        <v>100</v>
      </c>
      <c r="P26" s="20">
        <v>100</v>
      </c>
      <c r="Q26" s="118" t="s">
        <v>474</v>
      </c>
      <c r="R26" s="1">
        <v>30</v>
      </c>
      <c r="S26" s="1">
        <v>30</v>
      </c>
      <c r="T26" s="1">
        <v>30</v>
      </c>
      <c r="U26" s="30"/>
    </row>
    <row r="27" spans="1:22" s="19" customFormat="1" ht="30" customHeight="1">
      <c r="A27" s="58"/>
      <c r="B27" s="14"/>
      <c r="C27" s="14"/>
      <c r="D27" s="20"/>
      <c r="E27" s="58"/>
      <c r="F27" s="14"/>
      <c r="G27" s="14"/>
      <c r="H27" s="20"/>
      <c r="I27" s="22"/>
      <c r="J27" s="22"/>
      <c r="K27" s="22"/>
      <c r="L27" s="22"/>
      <c r="M27" s="208"/>
      <c r="N27" s="4"/>
      <c r="O27" s="4"/>
      <c r="P27" s="4"/>
      <c r="Q27" s="58"/>
      <c r="R27" s="14"/>
      <c r="S27" s="14"/>
      <c r="T27" s="14"/>
      <c r="U27" s="30"/>
    </row>
    <row r="28" spans="1:22" ht="13.5" thickBot="1">
      <c r="U28" s="27"/>
    </row>
    <row r="29" spans="1:22" s="34" customFormat="1" ht="111.75" customHeight="1">
      <c r="A29" s="245" t="s">
        <v>615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7"/>
      <c r="S29" s="247"/>
      <c r="T29" s="248"/>
      <c r="U29" s="42"/>
    </row>
    <row r="30" spans="1:22" s="19" customFormat="1" ht="125.1" customHeight="1">
      <c r="A30" s="207" t="s">
        <v>182</v>
      </c>
      <c r="B30" s="206" t="s">
        <v>429</v>
      </c>
      <c r="C30" s="206" t="s">
        <v>427</v>
      </c>
      <c r="D30" s="206" t="s">
        <v>430</v>
      </c>
      <c r="E30" s="207" t="s">
        <v>150</v>
      </c>
      <c r="F30" s="206" t="s">
        <v>429</v>
      </c>
      <c r="G30" s="206" t="s">
        <v>427</v>
      </c>
      <c r="H30" s="206" t="s">
        <v>430</v>
      </c>
      <c r="I30" s="207" t="s">
        <v>196</v>
      </c>
      <c r="J30" s="206" t="s">
        <v>429</v>
      </c>
      <c r="K30" s="206" t="s">
        <v>427</v>
      </c>
      <c r="L30" s="206" t="s">
        <v>430</v>
      </c>
      <c r="M30" s="207" t="s">
        <v>197</v>
      </c>
      <c r="N30" s="206" t="s">
        <v>429</v>
      </c>
      <c r="O30" s="206" t="s">
        <v>427</v>
      </c>
      <c r="P30" s="206" t="s">
        <v>430</v>
      </c>
      <c r="Q30" s="207" t="s">
        <v>161</v>
      </c>
      <c r="R30" s="206" t="s">
        <v>429</v>
      </c>
      <c r="S30" s="206" t="s">
        <v>427</v>
      </c>
      <c r="T30" s="206" t="s">
        <v>430</v>
      </c>
      <c r="U30" s="37"/>
      <c r="V30" s="174"/>
    </row>
    <row r="31" spans="1:22" s="19" customFormat="1" ht="19.5" customHeight="1">
      <c r="A31" s="90"/>
      <c r="B31" s="242" t="s">
        <v>405</v>
      </c>
      <c r="C31" s="243"/>
      <c r="D31" s="244"/>
      <c r="E31" s="90"/>
      <c r="F31" s="242" t="s">
        <v>405</v>
      </c>
      <c r="G31" s="243"/>
      <c r="H31" s="244"/>
      <c r="I31" s="90"/>
      <c r="J31" s="242" t="s">
        <v>405</v>
      </c>
      <c r="K31" s="243"/>
      <c r="L31" s="244"/>
      <c r="M31" s="90"/>
      <c r="N31" s="242" t="s">
        <v>405</v>
      </c>
      <c r="O31" s="243"/>
      <c r="P31" s="244"/>
      <c r="Q31" s="90"/>
      <c r="R31" s="242" t="s">
        <v>405</v>
      </c>
      <c r="S31" s="243"/>
      <c r="T31" s="244"/>
      <c r="U31" s="37"/>
      <c r="V31" s="174"/>
    </row>
    <row r="32" spans="1:22" s="11" customFormat="1" ht="30" customHeight="1">
      <c r="A32" s="74" t="s">
        <v>91</v>
      </c>
      <c r="B32" s="6"/>
      <c r="C32" s="6"/>
      <c r="D32" s="6"/>
      <c r="E32" s="74" t="s">
        <v>139</v>
      </c>
      <c r="F32" s="7"/>
      <c r="G32" s="7"/>
      <c r="H32" s="7"/>
      <c r="I32" s="74" t="s">
        <v>91</v>
      </c>
      <c r="K32" s="7"/>
      <c r="L32" s="7"/>
      <c r="M32" s="74" t="s">
        <v>141</v>
      </c>
      <c r="N32" s="7"/>
      <c r="O32" s="7"/>
      <c r="P32" s="7"/>
      <c r="Q32" s="74" t="s">
        <v>92</v>
      </c>
      <c r="R32" s="6"/>
      <c r="S32" s="6"/>
      <c r="T32" s="6"/>
    </row>
    <row r="33" spans="1:22" s="19" customFormat="1" ht="30" customHeight="1">
      <c r="A33" s="8" t="s">
        <v>543</v>
      </c>
      <c r="B33" s="14">
        <v>200</v>
      </c>
      <c r="C33" s="14">
        <v>200</v>
      </c>
      <c r="D33" s="14">
        <v>200</v>
      </c>
      <c r="E33" s="8" t="s">
        <v>410</v>
      </c>
      <c r="F33" s="14">
        <v>200</v>
      </c>
      <c r="G33" s="14">
        <v>200</v>
      </c>
      <c r="H33" s="20">
        <v>200</v>
      </c>
      <c r="I33" s="8" t="s">
        <v>548</v>
      </c>
      <c r="J33" s="14">
        <v>200</v>
      </c>
      <c r="K33" s="14">
        <v>200</v>
      </c>
      <c r="L33" s="20">
        <v>200</v>
      </c>
      <c r="M33" s="8" t="s">
        <v>142</v>
      </c>
      <c r="N33" s="14">
        <v>200</v>
      </c>
      <c r="O33" s="14">
        <v>200</v>
      </c>
      <c r="P33" s="20">
        <v>200</v>
      </c>
      <c r="Q33" s="8" t="s">
        <v>544</v>
      </c>
      <c r="R33" s="14">
        <v>200</v>
      </c>
      <c r="S33" s="14">
        <v>200</v>
      </c>
      <c r="T33" s="14">
        <v>200</v>
      </c>
      <c r="U33" s="33"/>
    </row>
    <row r="34" spans="1:22" s="19" customFormat="1" ht="30" customHeight="1">
      <c r="A34" s="6"/>
      <c r="B34" s="6"/>
      <c r="C34" s="6"/>
      <c r="D34" s="6"/>
      <c r="E34" s="68"/>
      <c r="F34" s="14"/>
      <c r="G34" s="14"/>
      <c r="H34" s="14"/>
      <c r="I34" s="58"/>
      <c r="J34" s="14"/>
      <c r="K34" s="14"/>
      <c r="L34" s="14"/>
      <c r="M34" s="68"/>
      <c r="N34" s="4"/>
      <c r="O34" s="4"/>
      <c r="P34" s="4"/>
      <c r="Q34" s="58"/>
      <c r="R34" s="14"/>
      <c r="S34" s="14"/>
      <c r="T34" s="14"/>
      <c r="U34" s="33"/>
    </row>
    <row r="35" spans="1:22" s="11" customFormat="1" ht="30" customHeight="1">
      <c r="A35" s="74" t="s">
        <v>239</v>
      </c>
      <c r="B35" s="1">
        <v>55</v>
      </c>
      <c r="C35" s="1">
        <v>85</v>
      </c>
      <c r="D35" s="4">
        <v>120</v>
      </c>
      <c r="E35" s="74" t="s">
        <v>389</v>
      </c>
      <c r="F35" s="1"/>
      <c r="G35" s="1"/>
      <c r="H35" s="4"/>
      <c r="I35" s="74" t="s">
        <v>525</v>
      </c>
      <c r="J35" s="6"/>
      <c r="K35" s="6"/>
      <c r="L35" s="6"/>
      <c r="M35" s="74" t="s">
        <v>158</v>
      </c>
      <c r="N35" s="6"/>
      <c r="O35" s="6"/>
      <c r="P35" s="6"/>
      <c r="Q35" s="74" t="s">
        <v>241</v>
      </c>
      <c r="R35" s="6"/>
      <c r="S35" s="6"/>
      <c r="T35" s="6"/>
    </row>
    <row r="36" spans="1:22" s="19" customFormat="1" ht="40.5" customHeight="1">
      <c r="A36" s="8" t="s">
        <v>584</v>
      </c>
      <c r="B36" s="14">
        <v>10</v>
      </c>
      <c r="C36" s="14">
        <v>15</v>
      </c>
      <c r="D36" s="14">
        <v>20</v>
      </c>
      <c r="E36" s="3" t="s">
        <v>390</v>
      </c>
      <c r="F36" s="1">
        <v>40</v>
      </c>
      <c r="G36" s="1">
        <v>70</v>
      </c>
      <c r="H36" s="4">
        <v>100</v>
      </c>
      <c r="I36" s="68" t="s">
        <v>525</v>
      </c>
      <c r="J36" s="1">
        <v>50</v>
      </c>
      <c r="K36" s="1">
        <v>70</v>
      </c>
      <c r="L36" s="4">
        <v>100</v>
      </c>
      <c r="M36" s="22" t="s">
        <v>318</v>
      </c>
      <c r="N36" s="1">
        <v>50</v>
      </c>
      <c r="O36" s="1">
        <v>70</v>
      </c>
      <c r="P36" s="1">
        <v>100</v>
      </c>
      <c r="Q36" s="8" t="s">
        <v>65</v>
      </c>
      <c r="R36" s="1">
        <v>30</v>
      </c>
      <c r="S36" s="1">
        <v>45</v>
      </c>
      <c r="T36" s="1">
        <v>60</v>
      </c>
      <c r="U36" s="33"/>
    </row>
    <row r="37" spans="1:22" s="19" customFormat="1" ht="30" customHeight="1">
      <c r="A37" s="22"/>
      <c r="B37" s="22"/>
      <c r="C37" s="22"/>
      <c r="D37" s="22"/>
      <c r="E37" s="136" t="s">
        <v>348</v>
      </c>
      <c r="F37" s="14">
        <v>25</v>
      </c>
      <c r="G37" s="14">
        <v>25</v>
      </c>
      <c r="H37" s="14">
        <v>25</v>
      </c>
      <c r="I37" s="22"/>
      <c r="J37" s="24"/>
      <c r="K37" s="24"/>
      <c r="L37" s="24"/>
      <c r="M37" s="8"/>
      <c r="N37" s="14"/>
      <c r="O37" s="14"/>
      <c r="P37" s="14"/>
      <c r="Q37" s="3"/>
      <c r="R37" s="4"/>
      <c r="S37" s="4"/>
      <c r="T37" s="4"/>
      <c r="U37" s="30"/>
    </row>
    <row r="38" spans="1:22" s="19" customFormat="1" ht="30" customHeight="1">
      <c r="A38" s="22"/>
      <c r="B38" s="22"/>
      <c r="C38" s="22"/>
      <c r="D38" s="22"/>
      <c r="E38" s="22" t="s">
        <v>383</v>
      </c>
      <c r="F38" s="24">
        <v>15</v>
      </c>
      <c r="G38" s="24">
        <v>20</v>
      </c>
      <c r="H38" s="24">
        <v>25</v>
      </c>
      <c r="I38" s="6"/>
      <c r="J38" s="6"/>
      <c r="K38" s="4"/>
      <c r="L38" s="24"/>
      <c r="M38" s="74" t="s">
        <v>59</v>
      </c>
      <c r="N38" s="6"/>
      <c r="O38" s="6"/>
      <c r="P38" s="6"/>
      <c r="Q38" s="3"/>
      <c r="R38" s="4"/>
      <c r="S38" s="4"/>
      <c r="T38" s="4"/>
      <c r="U38" s="30"/>
    </row>
    <row r="39" spans="1:22" s="19" customFormat="1" ht="30" customHeight="1">
      <c r="A39" s="8"/>
      <c r="B39" s="14"/>
      <c r="C39" s="1"/>
      <c r="D39" s="1"/>
      <c r="E39" s="22" t="s">
        <v>349</v>
      </c>
      <c r="F39" s="24">
        <v>10</v>
      </c>
      <c r="G39" s="24">
        <v>10</v>
      </c>
      <c r="H39" s="24">
        <v>10</v>
      </c>
      <c r="I39" s="8"/>
      <c r="J39" s="14"/>
      <c r="K39" s="1"/>
      <c r="L39" s="1"/>
      <c r="M39" s="58" t="s">
        <v>61</v>
      </c>
      <c r="N39" s="14">
        <v>100</v>
      </c>
      <c r="O39" s="14">
        <v>100</v>
      </c>
      <c r="P39" s="20">
        <v>100</v>
      </c>
      <c r="Q39" s="22"/>
      <c r="R39" s="22"/>
      <c r="S39" s="22"/>
      <c r="T39" s="22"/>
      <c r="U39" s="30"/>
    </row>
    <row r="40" spans="1:22" s="19" customFormat="1" ht="30" customHeight="1">
      <c r="A40" s="74" t="s">
        <v>59</v>
      </c>
      <c r="B40" s="6"/>
      <c r="C40" s="68"/>
      <c r="D40" s="68"/>
      <c r="E40" s="8"/>
      <c r="F40" s="1"/>
      <c r="G40" s="1"/>
      <c r="H40" s="1"/>
      <c r="I40" s="22"/>
      <c r="J40" s="24"/>
      <c r="K40" s="24"/>
      <c r="L40" s="24"/>
      <c r="M40" s="8"/>
      <c r="N40" s="1"/>
      <c r="O40" s="1"/>
      <c r="P40" s="1"/>
      <c r="Q40" s="74" t="s">
        <v>330</v>
      </c>
      <c r="R40" s="6"/>
      <c r="S40" s="6"/>
      <c r="T40" s="6"/>
      <c r="U40" s="30"/>
    </row>
    <row r="41" spans="1:22" s="19" customFormat="1" ht="30" customHeight="1">
      <c r="A41" s="3" t="s">
        <v>61</v>
      </c>
      <c r="B41" s="14">
        <v>100</v>
      </c>
      <c r="C41" s="14">
        <v>100</v>
      </c>
      <c r="D41" s="14">
        <v>100</v>
      </c>
      <c r="E41" s="74" t="s">
        <v>406</v>
      </c>
      <c r="F41" s="6"/>
      <c r="G41" s="6"/>
      <c r="H41" s="6"/>
      <c r="I41" s="74" t="s">
        <v>59</v>
      </c>
      <c r="J41" s="6"/>
      <c r="K41" s="6"/>
      <c r="L41" s="6"/>
      <c r="M41" s="22"/>
      <c r="N41" s="22"/>
      <c r="O41" s="22"/>
      <c r="P41" s="22"/>
      <c r="Q41" s="58" t="s">
        <v>330</v>
      </c>
      <c r="R41" s="14">
        <v>30</v>
      </c>
      <c r="S41" s="14">
        <v>30</v>
      </c>
      <c r="T41" s="14">
        <v>30</v>
      </c>
      <c r="U41" s="30"/>
    </row>
    <row r="42" spans="1:22" s="19" customFormat="1" ht="30" customHeight="1">
      <c r="A42" s="22"/>
      <c r="B42" s="22"/>
      <c r="C42" s="22"/>
      <c r="D42" s="22"/>
      <c r="E42" s="68" t="s">
        <v>406</v>
      </c>
      <c r="F42" s="14">
        <v>20</v>
      </c>
      <c r="G42" s="14">
        <v>20</v>
      </c>
      <c r="H42" s="14">
        <v>20</v>
      </c>
      <c r="I42" s="58" t="s">
        <v>60</v>
      </c>
      <c r="J42" s="14">
        <v>100</v>
      </c>
      <c r="K42" s="14">
        <v>100</v>
      </c>
      <c r="L42" s="20">
        <v>100</v>
      </c>
      <c r="M42" s="22"/>
      <c r="N42" s="22"/>
      <c r="O42" s="22"/>
      <c r="P42" s="22"/>
      <c r="Q42" s="22"/>
      <c r="R42" s="22"/>
      <c r="S42" s="22"/>
      <c r="T42" s="22"/>
      <c r="U42" s="30"/>
    </row>
    <row r="43" spans="1:22" ht="12.75" customHeight="1">
      <c r="U43" s="27"/>
    </row>
    <row r="44" spans="1:22" ht="12.75" customHeight="1">
      <c r="A44" s="249" t="s">
        <v>614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7"/>
    </row>
    <row r="45" spans="1:22" s="29" customFormat="1" ht="102" customHeight="1">
      <c r="A45" s="249"/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49"/>
      <c r="T45" s="249"/>
      <c r="U45" s="43"/>
    </row>
    <row r="46" spans="1:22" s="29" customFormat="1" ht="125.1" customHeight="1">
      <c r="A46" s="207" t="s">
        <v>184</v>
      </c>
      <c r="B46" s="206" t="s">
        <v>429</v>
      </c>
      <c r="C46" s="206" t="s">
        <v>427</v>
      </c>
      <c r="D46" s="206" t="s">
        <v>430</v>
      </c>
      <c r="E46" s="207" t="s">
        <v>154</v>
      </c>
      <c r="F46" s="206" t="s">
        <v>429</v>
      </c>
      <c r="G46" s="206" t="s">
        <v>427</v>
      </c>
      <c r="H46" s="206" t="s">
        <v>430</v>
      </c>
      <c r="I46" s="207" t="s">
        <v>166</v>
      </c>
      <c r="J46" s="206" t="s">
        <v>429</v>
      </c>
      <c r="K46" s="206" t="s">
        <v>427</v>
      </c>
      <c r="L46" s="206" t="s">
        <v>430</v>
      </c>
      <c r="M46" s="207" t="s">
        <v>198</v>
      </c>
      <c r="N46" s="206" t="s">
        <v>429</v>
      </c>
      <c r="O46" s="206" t="s">
        <v>427</v>
      </c>
      <c r="P46" s="206" t="s">
        <v>430</v>
      </c>
      <c r="Q46" s="207" t="s">
        <v>185</v>
      </c>
      <c r="R46" s="206" t="s">
        <v>429</v>
      </c>
      <c r="S46" s="206" t="s">
        <v>427</v>
      </c>
      <c r="T46" s="206" t="s">
        <v>430</v>
      </c>
      <c r="U46" s="37"/>
      <c r="V46" s="174"/>
    </row>
    <row r="47" spans="1:22" s="29" customFormat="1" ht="19.5" customHeight="1">
      <c r="A47" s="90"/>
      <c r="B47" s="242" t="s">
        <v>405</v>
      </c>
      <c r="C47" s="243"/>
      <c r="D47" s="244"/>
      <c r="E47" s="90"/>
      <c r="F47" s="242" t="s">
        <v>405</v>
      </c>
      <c r="G47" s="243"/>
      <c r="H47" s="244"/>
      <c r="I47" s="90"/>
      <c r="J47" s="242" t="s">
        <v>405</v>
      </c>
      <c r="K47" s="243"/>
      <c r="L47" s="244"/>
      <c r="M47" s="90"/>
      <c r="N47" s="242" t="s">
        <v>405</v>
      </c>
      <c r="O47" s="243"/>
      <c r="P47" s="244"/>
      <c r="Q47" s="90"/>
      <c r="R47" s="242" t="s">
        <v>405</v>
      </c>
      <c r="S47" s="243"/>
      <c r="T47" s="244"/>
      <c r="U47" s="37"/>
      <c r="V47" s="174"/>
    </row>
    <row r="48" spans="1:22" s="11" customFormat="1" ht="30" customHeight="1">
      <c r="A48" s="74" t="s">
        <v>91</v>
      </c>
      <c r="B48" s="7"/>
      <c r="C48" s="7"/>
      <c r="D48" s="7"/>
      <c r="E48" s="74" t="s">
        <v>531</v>
      </c>
      <c r="F48" s="6"/>
      <c r="G48" s="6"/>
      <c r="H48" s="6"/>
      <c r="I48" s="74" t="s">
        <v>91</v>
      </c>
      <c r="J48" s="6"/>
      <c r="K48" s="6"/>
      <c r="L48" s="6"/>
      <c r="M48" s="74" t="s">
        <v>141</v>
      </c>
      <c r="N48" s="7"/>
      <c r="O48" s="7"/>
      <c r="P48" s="7"/>
      <c r="Q48" s="74" t="s">
        <v>92</v>
      </c>
      <c r="R48" s="7"/>
      <c r="S48" s="7"/>
      <c r="T48" s="7"/>
    </row>
    <row r="49" spans="1:21" s="29" customFormat="1" ht="30" customHeight="1">
      <c r="A49" s="8" t="s">
        <v>547</v>
      </c>
      <c r="B49" s="14">
        <v>200</v>
      </c>
      <c r="C49" s="14">
        <v>200</v>
      </c>
      <c r="D49" s="20">
        <v>200</v>
      </c>
      <c r="E49" s="126" t="s">
        <v>557</v>
      </c>
      <c r="F49" s="14">
        <v>100</v>
      </c>
      <c r="G49" s="14">
        <v>100</v>
      </c>
      <c r="H49" s="14">
        <v>100</v>
      </c>
      <c r="I49" s="8" t="s">
        <v>541</v>
      </c>
      <c r="J49" s="14">
        <v>200</v>
      </c>
      <c r="K49" s="14">
        <v>200</v>
      </c>
      <c r="L49" s="14">
        <v>200</v>
      </c>
      <c r="M49" s="8" t="s">
        <v>142</v>
      </c>
      <c r="N49" s="14">
        <v>200</v>
      </c>
      <c r="O49" s="14">
        <v>200</v>
      </c>
      <c r="P49" s="20">
        <v>200</v>
      </c>
      <c r="Q49" s="8" t="s">
        <v>539</v>
      </c>
      <c r="R49" s="14">
        <v>200</v>
      </c>
      <c r="S49" s="14">
        <v>200</v>
      </c>
      <c r="T49" s="20">
        <v>200</v>
      </c>
      <c r="U49" s="30"/>
    </row>
    <row r="50" spans="1:21" s="29" customFormat="1" ht="27" customHeight="1">
      <c r="A50" s="58"/>
      <c r="B50" s="14"/>
      <c r="C50" s="14"/>
      <c r="D50" s="14"/>
      <c r="E50" s="22"/>
      <c r="F50" s="22"/>
      <c r="G50" s="22"/>
      <c r="H50" s="22"/>
      <c r="I50" s="58"/>
      <c r="J50" s="14"/>
      <c r="K50" s="14"/>
      <c r="L50" s="14"/>
      <c r="M50" s="68"/>
      <c r="N50" s="4"/>
      <c r="O50" s="4"/>
      <c r="P50" s="4"/>
      <c r="Q50" s="22"/>
      <c r="R50" s="22"/>
      <c r="S50" s="22"/>
      <c r="T50" s="22"/>
      <c r="U50" s="30"/>
    </row>
    <row r="51" spans="1:21" s="11" customFormat="1" ht="30" customHeight="1">
      <c r="A51" s="74" t="s">
        <v>517</v>
      </c>
      <c r="B51" s="4">
        <v>50</v>
      </c>
      <c r="C51" s="4">
        <v>85</v>
      </c>
      <c r="D51" s="4">
        <v>120</v>
      </c>
      <c r="E51" s="74" t="s">
        <v>57</v>
      </c>
      <c r="F51" s="6"/>
      <c r="G51" s="6"/>
      <c r="H51" s="6"/>
      <c r="I51" s="74" t="s">
        <v>79</v>
      </c>
      <c r="J51" s="4">
        <v>50</v>
      </c>
      <c r="K51" s="4">
        <v>85</v>
      </c>
      <c r="L51" s="4">
        <v>120</v>
      </c>
      <c r="M51" s="74" t="s">
        <v>365</v>
      </c>
      <c r="N51" s="4">
        <v>50</v>
      </c>
      <c r="O51" s="4">
        <v>85</v>
      </c>
      <c r="P51" s="4">
        <v>120</v>
      </c>
      <c r="Q51" s="74" t="s">
        <v>52</v>
      </c>
      <c r="R51" s="22"/>
      <c r="S51" s="22"/>
      <c r="T51" s="22"/>
    </row>
    <row r="52" spans="1:21" s="29" customFormat="1" ht="42.75" customHeight="1">
      <c r="A52" s="8" t="s">
        <v>585</v>
      </c>
      <c r="B52" s="14">
        <v>10</v>
      </c>
      <c r="C52" s="14">
        <v>15</v>
      </c>
      <c r="D52" s="14">
        <v>20</v>
      </c>
      <c r="E52" s="68" t="s">
        <v>159</v>
      </c>
      <c r="F52" s="76">
        <v>50</v>
      </c>
      <c r="G52" s="76">
        <v>70</v>
      </c>
      <c r="H52" s="4">
        <v>100</v>
      </c>
      <c r="I52" s="8" t="s">
        <v>480</v>
      </c>
      <c r="J52" s="14">
        <v>10</v>
      </c>
      <c r="K52" s="14">
        <v>15</v>
      </c>
      <c r="L52" s="14">
        <v>20</v>
      </c>
      <c r="M52" s="120" t="s">
        <v>558</v>
      </c>
      <c r="N52" s="14">
        <v>10</v>
      </c>
      <c r="O52" s="14">
        <v>15</v>
      </c>
      <c r="P52" s="14">
        <v>20</v>
      </c>
      <c r="Q52" s="8" t="s">
        <v>52</v>
      </c>
      <c r="R52" s="24">
        <v>50</v>
      </c>
      <c r="S52" s="24">
        <v>70</v>
      </c>
      <c r="T52" s="24">
        <v>100</v>
      </c>
      <c r="U52" s="30"/>
    </row>
    <row r="53" spans="1:21" s="29" customFormat="1" ht="36.950000000000003" customHeight="1">
      <c r="A53" s="8"/>
      <c r="B53" s="4"/>
      <c r="C53" s="4"/>
      <c r="D53" s="4"/>
      <c r="E53" s="8"/>
      <c r="F53" s="14"/>
      <c r="G53" s="14"/>
      <c r="H53" s="14"/>
      <c r="I53" s="74" t="s">
        <v>385</v>
      </c>
      <c r="J53" s="6"/>
      <c r="K53" s="4"/>
      <c r="L53" s="24"/>
      <c r="N53" s="14"/>
      <c r="O53" s="14"/>
      <c r="P53" s="14"/>
      <c r="Q53" s="68"/>
      <c r="R53" s="4"/>
      <c r="S53" s="4"/>
      <c r="T53" s="24"/>
      <c r="U53" s="30"/>
    </row>
    <row r="54" spans="1:21" s="29" customFormat="1" ht="36.950000000000003" customHeight="1">
      <c r="A54" s="74" t="s">
        <v>59</v>
      </c>
      <c r="B54" s="6"/>
      <c r="C54" s="6"/>
      <c r="D54" s="6"/>
      <c r="E54" s="74" t="s">
        <v>59</v>
      </c>
      <c r="F54" s="6"/>
      <c r="G54" s="6"/>
      <c r="H54" s="6"/>
      <c r="I54" s="8" t="s">
        <v>386</v>
      </c>
      <c r="J54" s="14">
        <v>20</v>
      </c>
      <c r="K54" s="1">
        <v>20</v>
      </c>
      <c r="L54" s="1">
        <v>20</v>
      </c>
      <c r="M54" s="22"/>
      <c r="N54" s="22"/>
      <c r="O54" s="22"/>
      <c r="P54" s="22"/>
      <c r="Q54" s="74" t="s">
        <v>66</v>
      </c>
      <c r="R54" s="6"/>
      <c r="S54" s="6"/>
      <c r="T54" s="6"/>
      <c r="U54" s="30"/>
    </row>
    <row r="55" spans="1:21" s="29" customFormat="1" ht="22.5" customHeight="1">
      <c r="A55" s="58" t="s">
        <v>61</v>
      </c>
      <c r="B55" s="14">
        <v>100</v>
      </c>
      <c r="C55" s="14">
        <v>100</v>
      </c>
      <c r="D55" s="20">
        <v>100</v>
      </c>
      <c r="E55" s="8" t="s">
        <v>169</v>
      </c>
      <c r="F55" s="14">
        <v>100</v>
      </c>
      <c r="G55" s="14">
        <v>100</v>
      </c>
      <c r="H55" s="20">
        <v>100</v>
      </c>
      <c r="I55" s="22"/>
      <c r="J55" s="22"/>
      <c r="K55" s="22"/>
      <c r="L55" s="22"/>
      <c r="M55" s="22"/>
      <c r="N55" s="22"/>
      <c r="O55" s="22"/>
      <c r="P55" s="22"/>
      <c r="Q55" s="58" t="s">
        <v>66</v>
      </c>
      <c r="R55" s="14">
        <v>30</v>
      </c>
      <c r="S55" s="14">
        <v>30</v>
      </c>
      <c r="T55" s="14">
        <v>30</v>
      </c>
      <c r="U55" s="30"/>
    </row>
    <row r="56" spans="1:21" s="29" customFormat="1" ht="24.75" customHeight="1">
      <c r="A56" s="8"/>
      <c r="B56" s="14"/>
      <c r="C56" s="14"/>
      <c r="D56" s="14"/>
      <c r="E56" s="22"/>
      <c r="F56" s="22"/>
      <c r="G56" s="22"/>
      <c r="H56" s="22"/>
      <c r="I56" s="22"/>
      <c r="J56" s="22"/>
      <c r="K56" s="22"/>
      <c r="L56" s="22"/>
      <c r="M56" s="74" t="s">
        <v>62</v>
      </c>
      <c r="N56" s="6"/>
      <c r="O56" s="6"/>
      <c r="P56" s="6"/>
      <c r="Q56" s="6"/>
      <c r="R56" s="6"/>
      <c r="S56" s="6"/>
      <c r="T56" s="6"/>
      <c r="U56" s="30"/>
    </row>
    <row r="57" spans="1:21" s="29" customFormat="1" ht="21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3" t="s">
        <v>60</v>
      </c>
      <c r="N57" s="14">
        <v>100</v>
      </c>
      <c r="O57" s="14">
        <v>100</v>
      </c>
      <c r="P57" s="14">
        <v>100</v>
      </c>
      <c r="Q57" s="6"/>
      <c r="R57" s="6"/>
      <c r="S57" s="6"/>
      <c r="T57" s="6"/>
      <c r="U57" s="30"/>
    </row>
    <row r="58" spans="1:21" s="27" customFormat="1">
      <c r="A58" s="39"/>
      <c r="B58" s="57"/>
      <c r="C58" s="57"/>
      <c r="D58" s="57"/>
      <c r="E58" s="41"/>
      <c r="F58" s="56"/>
      <c r="G58" s="56"/>
      <c r="H58" s="56"/>
      <c r="I58" s="29"/>
      <c r="J58" s="29"/>
      <c r="K58" s="29"/>
      <c r="L58" s="29"/>
      <c r="Q58" s="11"/>
      <c r="R58" s="11"/>
      <c r="S58" s="11"/>
      <c r="T58" s="11"/>
      <c r="U58" s="23"/>
    </row>
    <row r="59" spans="1:21" s="27" customFormat="1" ht="22.5" customHeight="1">
      <c r="A59" s="25" t="s">
        <v>492</v>
      </c>
      <c r="B59" s="25"/>
      <c r="C59" s="25"/>
      <c r="D59" s="25"/>
      <c r="E59" s="25"/>
      <c r="F59" s="25"/>
      <c r="G59" s="25"/>
      <c r="H59" s="25"/>
      <c r="I59" s="175"/>
      <c r="J59" s="29"/>
      <c r="K59" s="29"/>
      <c r="L59" s="29"/>
      <c r="Q59" s="25"/>
      <c r="R59" s="25"/>
      <c r="S59" s="25"/>
      <c r="T59" s="25"/>
      <c r="U59" s="23"/>
    </row>
    <row r="60" spans="1:21" s="27" customFormat="1" ht="24.75" customHeight="1">
      <c r="A60" s="27" t="s">
        <v>373</v>
      </c>
      <c r="B60" s="25"/>
      <c r="C60" s="25"/>
      <c r="D60" s="25"/>
      <c r="E60" s="25"/>
      <c r="F60" s="25"/>
      <c r="G60" s="25"/>
      <c r="H60" s="25"/>
      <c r="I60" s="29"/>
      <c r="J60" s="29"/>
      <c r="K60" s="29"/>
      <c r="L60" s="29"/>
      <c r="M60" s="11"/>
      <c r="N60" s="11"/>
      <c r="O60" s="11"/>
      <c r="P60" s="11"/>
      <c r="Q60" s="25"/>
      <c r="R60" s="25"/>
      <c r="S60" s="25"/>
      <c r="T60" s="25"/>
      <c r="U60" s="23"/>
    </row>
    <row r="61" spans="1:21" s="27" customFormat="1">
      <c r="A61" s="25" t="s">
        <v>586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3"/>
    </row>
    <row r="62" spans="1:21" s="27" customFormat="1">
      <c r="N62" s="25"/>
      <c r="O62" s="25"/>
      <c r="P62" s="25"/>
      <c r="Q62" s="25"/>
      <c r="R62" s="25"/>
      <c r="S62" s="25"/>
      <c r="T62" s="25"/>
      <c r="U62" s="23"/>
    </row>
    <row r="63" spans="1:21" s="27" customFormat="1">
      <c r="U63" s="23"/>
    </row>
    <row r="64" spans="1:21" s="27" customFormat="1">
      <c r="A64" s="11"/>
      <c r="B64" s="11"/>
      <c r="C64" s="11"/>
      <c r="D64" s="11"/>
      <c r="E64" s="11"/>
      <c r="F64" s="11"/>
      <c r="G64" s="11"/>
      <c r="H64" s="11"/>
      <c r="N64" s="23"/>
      <c r="O64" s="23"/>
      <c r="P64" s="23"/>
      <c r="T64" s="23"/>
      <c r="U64" s="23"/>
    </row>
    <row r="65" spans="1:21" s="27" customFormat="1" ht="12.75" hidden="1" customHeight="1">
      <c r="A65" s="39"/>
      <c r="B65" s="57"/>
      <c r="C65" s="57"/>
      <c r="D65" s="57"/>
      <c r="E65" s="9"/>
      <c r="F65" s="57"/>
      <c r="G65" s="57"/>
      <c r="H65" s="57"/>
      <c r="N65" s="23"/>
      <c r="O65" s="23"/>
      <c r="P65" s="23"/>
      <c r="T65" s="23"/>
      <c r="U65" s="23"/>
    </row>
    <row r="66" spans="1:21">
      <c r="E66" s="145"/>
      <c r="F66" s="2"/>
      <c r="G66" s="2"/>
      <c r="H66" s="2"/>
    </row>
  </sheetData>
  <mergeCells count="24">
    <mergeCell ref="A1:T1"/>
    <mergeCell ref="A29:T29"/>
    <mergeCell ref="A44:T45"/>
    <mergeCell ref="A16:T16"/>
    <mergeCell ref="B3:D3"/>
    <mergeCell ref="F3:H3"/>
    <mergeCell ref="J3:L3"/>
    <mergeCell ref="N3:P3"/>
    <mergeCell ref="R3:T3"/>
    <mergeCell ref="B18:D18"/>
    <mergeCell ref="F18:H18"/>
    <mergeCell ref="J18:L18"/>
    <mergeCell ref="N18:P18"/>
    <mergeCell ref="R18:T18"/>
    <mergeCell ref="B31:D31"/>
    <mergeCell ref="F31:H31"/>
    <mergeCell ref="J31:L31"/>
    <mergeCell ref="N31:P31"/>
    <mergeCell ref="R31:T31"/>
    <mergeCell ref="B47:D47"/>
    <mergeCell ref="F47:H47"/>
    <mergeCell ref="J47:L47"/>
    <mergeCell ref="N47:P47"/>
    <mergeCell ref="R47:T47"/>
  </mergeCells>
  <pageMargins left="0.23622047244094491" right="0.23622047244094491" top="0.39370078740157483" bottom="0" header="0.31496062992125984" footer="0.31496062992125984"/>
  <pageSetup scale="40" fitToHeight="0" orientation="landscape" r:id="rId1"/>
  <rowBreaks count="1" manualBreakCount="1">
    <brk id="28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6"/>
  <sheetViews>
    <sheetView topLeftCell="D1" zoomScale="80" zoomScaleNormal="80" workbookViewId="0">
      <selection activeCell="E46" sqref="E46"/>
    </sheetView>
  </sheetViews>
  <sheetFormatPr baseColWidth="10" defaultRowHeight="12.75"/>
  <cols>
    <col min="1" max="1" width="42.140625" style="25" customWidth="1"/>
    <col min="2" max="4" width="7.7109375" style="26" customWidth="1"/>
    <col min="5" max="5" width="42" style="25" customWidth="1"/>
    <col min="6" max="8" width="7.7109375" style="26" customWidth="1"/>
    <col min="9" max="9" width="39.85546875" style="25" customWidth="1"/>
    <col min="10" max="12" width="7.7109375" style="26" customWidth="1"/>
    <col min="13" max="13" width="42.140625" style="25" customWidth="1"/>
    <col min="14" max="16" width="7.7109375" style="26" customWidth="1"/>
    <col min="17" max="17" width="41.5703125" style="25" customWidth="1"/>
    <col min="18" max="19" width="7.7109375" style="25" customWidth="1"/>
    <col min="20" max="20" width="7.7109375" style="26" customWidth="1"/>
    <col min="21" max="21" width="3.7109375" style="23" customWidth="1"/>
    <col min="22" max="81" width="11.42578125" style="25" customWidth="1"/>
    <col min="82" max="256" width="10.85546875" style="25"/>
    <col min="257" max="257" width="19.85546875" style="25" customWidth="1"/>
    <col min="258" max="258" width="7.5703125" style="25" customWidth="1"/>
    <col min="259" max="259" width="6.85546875" style="25" customWidth="1"/>
    <col min="260" max="260" width="8.5703125" style="25" customWidth="1"/>
    <col min="261" max="261" width="21.7109375" style="25" customWidth="1"/>
    <col min="262" max="263" width="6.7109375" style="25" customWidth="1"/>
    <col min="264" max="264" width="8.5703125" style="25" customWidth="1"/>
    <col min="265" max="265" width="20" style="25" customWidth="1"/>
    <col min="266" max="268" width="6.42578125" style="25" customWidth="1"/>
    <col min="269" max="269" width="19.28515625" style="25" customWidth="1"/>
    <col min="270" max="270" width="6.5703125" style="25" customWidth="1"/>
    <col min="271" max="271" width="6.42578125" style="25" customWidth="1"/>
    <col min="272" max="272" width="9.140625" style="25" customWidth="1"/>
    <col min="273" max="273" width="19.28515625" style="25" customWidth="1"/>
    <col min="274" max="274" width="6.42578125" style="25" customWidth="1"/>
    <col min="275" max="275" width="6.140625" style="25" customWidth="1"/>
    <col min="276" max="276" width="8.5703125" style="25" customWidth="1"/>
    <col min="277" max="277" width="3.7109375" style="25" customWidth="1"/>
    <col min="278" max="337" width="11.42578125" style="25" customWidth="1"/>
    <col min="338" max="512" width="10.85546875" style="25"/>
    <col min="513" max="513" width="19.85546875" style="25" customWidth="1"/>
    <col min="514" max="514" width="7.5703125" style="25" customWidth="1"/>
    <col min="515" max="515" width="6.85546875" style="25" customWidth="1"/>
    <col min="516" max="516" width="8.5703125" style="25" customWidth="1"/>
    <col min="517" max="517" width="21.7109375" style="25" customWidth="1"/>
    <col min="518" max="519" width="6.7109375" style="25" customWidth="1"/>
    <col min="520" max="520" width="8.5703125" style="25" customWidth="1"/>
    <col min="521" max="521" width="20" style="25" customWidth="1"/>
    <col min="522" max="524" width="6.42578125" style="25" customWidth="1"/>
    <col min="525" max="525" width="19.28515625" style="25" customWidth="1"/>
    <col min="526" max="526" width="6.5703125" style="25" customWidth="1"/>
    <col min="527" max="527" width="6.42578125" style="25" customWidth="1"/>
    <col min="528" max="528" width="9.140625" style="25" customWidth="1"/>
    <col min="529" max="529" width="19.28515625" style="25" customWidth="1"/>
    <col min="530" max="530" width="6.42578125" style="25" customWidth="1"/>
    <col min="531" max="531" width="6.140625" style="25" customWidth="1"/>
    <col min="532" max="532" width="8.5703125" style="25" customWidth="1"/>
    <col min="533" max="533" width="3.7109375" style="25" customWidth="1"/>
    <col min="534" max="593" width="11.42578125" style="25" customWidth="1"/>
    <col min="594" max="768" width="10.85546875" style="25"/>
    <col min="769" max="769" width="19.85546875" style="25" customWidth="1"/>
    <col min="770" max="770" width="7.5703125" style="25" customWidth="1"/>
    <col min="771" max="771" width="6.85546875" style="25" customWidth="1"/>
    <col min="772" max="772" width="8.5703125" style="25" customWidth="1"/>
    <col min="773" max="773" width="21.7109375" style="25" customWidth="1"/>
    <col min="774" max="775" width="6.7109375" style="25" customWidth="1"/>
    <col min="776" max="776" width="8.5703125" style="25" customWidth="1"/>
    <col min="777" max="777" width="20" style="25" customWidth="1"/>
    <col min="778" max="780" width="6.42578125" style="25" customWidth="1"/>
    <col min="781" max="781" width="19.28515625" style="25" customWidth="1"/>
    <col min="782" max="782" width="6.5703125" style="25" customWidth="1"/>
    <col min="783" max="783" width="6.42578125" style="25" customWidth="1"/>
    <col min="784" max="784" width="9.140625" style="25" customWidth="1"/>
    <col min="785" max="785" width="19.28515625" style="25" customWidth="1"/>
    <col min="786" max="786" width="6.42578125" style="25" customWidth="1"/>
    <col min="787" max="787" width="6.140625" style="25" customWidth="1"/>
    <col min="788" max="788" width="8.5703125" style="25" customWidth="1"/>
    <col min="789" max="789" width="3.7109375" style="25" customWidth="1"/>
    <col min="790" max="849" width="11.42578125" style="25" customWidth="1"/>
    <col min="850" max="1024" width="10.85546875" style="25"/>
    <col min="1025" max="1025" width="19.85546875" style="25" customWidth="1"/>
    <col min="1026" max="1026" width="7.5703125" style="25" customWidth="1"/>
    <col min="1027" max="1027" width="6.85546875" style="25" customWidth="1"/>
    <col min="1028" max="1028" width="8.5703125" style="25" customWidth="1"/>
    <col min="1029" max="1029" width="21.7109375" style="25" customWidth="1"/>
    <col min="1030" max="1031" width="6.7109375" style="25" customWidth="1"/>
    <col min="1032" max="1032" width="8.5703125" style="25" customWidth="1"/>
    <col min="1033" max="1033" width="20" style="25" customWidth="1"/>
    <col min="1034" max="1036" width="6.42578125" style="25" customWidth="1"/>
    <col min="1037" max="1037" width="19.28515625" style="25" customWidth="1"/>
    <col min="1038" max="1038" width="6.5703125" style="25" customWidth="1"/>
    <col min="1039" max="1039" width="6.42578125" style="25" customWidth="1"/>
    <col min="1040" max="1040" width="9.140625" style="25" customWidth="1"/>
    <col min="1041" max="1041" width="19.28515625" style="25" customWidth="1"/>
    <col min="1042" max="1042" width="6.42578125" style="25" customWidth="1"/>
    <col min="1043" max="1043" width="6.140625" style="25" customWidth="1"/>
    <col min="1044" max="1044" width="8.5703125" style="25" customWidth="1"/>
    <col min="1045" max="1045" width="3.7109375" style="25" customWidth="1"/>
    <col min="1046" max="1105" width="11.42578125" style="25" customWidth="1"/>
    <col min="1106" max="1280" width="10.85546875" style="25"/>
    <col min="1281" max="1281" width="19.85546875" style="25" customWidth="1"/>
    <col min="1282" max="1282" width="7.5703125" style="25" customWidth="1"/>
    <col min="1283" max="1283" width="6.85546875" style="25" customWidth="1"/>
    <col min="1284" max="1284" width="8.5703125" style="25" customWidth="1"/>
    <col min="1285" max="1285" width="21.7109375" style="25" customWidth="1"/>
    <col min="1286" max="1287" width="6.7109375" style="25" customWidth="1"/>
    <col min="1288" max="1288" width="8.5703125" style="25" customWidth="1"/>
    <col min="1289" max="1289" width="20" style="25" customWidth="1"/>
    <col min="1290" max="1292" width="6.42578125" style="25" customWidth="1"/>
    <col min="1293" max="1293" width="19.28515625" style="25" customWidth="1"/>
    <col min="1294" max="1294" width="6.5703125" style="25" customWidth="1"/>
    <col min="1295" max="1295" width="6.42578125" style="25" customWidth="1"/>
    <col min="1296" max="1296" width="9.140625" style="25" customWidth="1"/>
    <col min="1297" max="1297" width="19.28515625" style="25" customWidth="1"/>
    <col min="1298" max="1298" width="6.42578125" style="25" customWidth="1"/>
    <col min="1299" max="1299" width="6.140625" style="25" customWidth="1"/>
    <col min="1300" max="1300" width="8.5703125" style="25" customWidth="1"/>
    <col min="1301" max="1301" width="3.7109375" style="25" customWidth="1"/>
    <col min="1302" max="1361" width="11.42578125" style="25" customWidth="1"/>
    <col min="1362" max="1536" width="10.85546875" style="25"/>
    <col min="1537" max="1537" width="19.85546875" style="25" customWidth="1"/>
    <col min="1538" max="1538" width="7.5703125" style="25" customWidth="1"/>
    <col min="1539" max="1539" width="6.85546875" style="25" customWidth="1"/>
    <col min="1540" max="1540" width="8.5703125" style="25" customWidth="1"/>
    <col min="1541" max="1541" width="21.7109375" style="25" customWidth="1"/>
    <col min="1542" max="1543" width="6.7109375" style="25" customWidth="1"/>
    <col min="1544" max="1544" width="8.5703125" style="25" customWidth="1"/>
    <col min="1545" max="1545" width="20" style="25" customWidth="1"/>
    <col min="1546" max="1548" width="6.42578125" style="25" customWidth="1"/>
    <col min="1549" max="1549" width="19.28515625" style="25" customWidth="1"/>
    <col min="1550" max="1550" width="6.5703125" style="25" customWidth="1"/>
    <col min="1551" max="1551" width="6.42578125" style="25" customWidth="1"/>
    <col min="1552" max="1552" width="9.140625" style="25" customWidth="1"/>
    <col min="1553" max="1553" width="19.28515625" style="25" customWidth="1"/>
    <col min="1554" max="1554" width="6.42578125" style="25" customWidth="1"/>
    <col min="1555" max="1555" width="6.140625" style="25" customWidth="1"/>
    <col min="1556" max="1556" width="8.5703125" style="25" customWidth="1"/>
    <col min="1557" max="1557" width="3.7109375" style="25" customWidth="1"/>
    <col min="1558" max="1617" width="11.42578125" style="25" customWidth="1"/>
    <col min="1618" max="1792" width="10.85546875" style="25"/>
    <col min="1793" max="1793" width="19.85546875" style="25" customWidth="1"/>
    <col min="1794" max="1794" width="7.5703125" style="25" customWidth="1"/>
    <col min="1795" max="1795" width="6.85546875" style="25" customWidth="1"/>
    <col min="1796" max="1796" width="8.5703125" style="25" customWidth="1"/>
    <col min="1797" max="1797" width="21.7109375" style="25" customWidth="1"/>
    <col min="1798" max="1799" width="6.7109375" style="25" customWidth="1"/>
    <col min="1800" max="1800" width="8.5703125" style="25" customWidth="1"/>
    <col min="1801" max="1801" width="20" style="25" customWidth="1"/>
    <col min="1802" max="1804" width="6.42578125" style="25" customWidth="1"/>
    <col min="1805" max="1805" width="19.28515625" style="25" customWidth="1"/>
    <col min="1806" max="1806" width="6.5703125" style="25" customWidth="1"/>
    <col min="1807" max="1807" width="6.42578125" style="25" customWidth="1"/>
    <col min="1808" max="1808" width="9.140625" style="25" customWidth="1"/>
    <col min="1809" max="1809" width="19.28515625" style="25" customWidth="1"/>
    <col min="1810" max="1810" width="6.42578125" style="25" customWidth="1"/>
    <col min="1811" max="1811" width="6.140625" style="25" customWidth="1"/>
    <col min="1812" max="1812" width="8.5703125" style="25" customWidth="1"/>
    <col min="1813" max="1813" width="3.7109375" style="25" customWidth="1"/>
    <col min="1814" max="1873" width="11.42578125" style="25" customWidth="1"/>
    <col min="1874" max="2048" width="10.85546875" style="25"/>
    <col min="2049" max="2049" width="19.85546875" style="25" customWidth="1"/>
    <col min="2050" max="2050" width="7.5703125" style="25" customWidth="1"/>
    <col min="2051" max="2051" width="6.85546875" style="25" customWidth="1"/>
    <col min="2052" max="2052" width="8.5703125" style="25" customWidth="1"/>
    <col min="2053" max="2053" width="21.7109375" style="25" customWidth="1"/>
    <col min="2054" max="2055" width="6.7109375" style="25" customWidth="1"/>
    <col min="2056" max="2056" width="8.5703125" style="25" customWidth="1"/>
    <col min="2057" max="2057" width="20" style="25" customWidth="1"/>
    <col min="2058" max="2060" width="6.42578125" style="25" customWidth="1"/>
    <col min="2061" max="2061" width="19.28515625" style="25" customWidth="1"/>
    <col min="2062" max="2062" width="6.5703125" style="25" customWidth="1"/>
    <col min="2063" max="2063" width="6.42578125" style="25" customWidth="1"/>
    <col min="2064" max="2064" width="9.140625" style="25" customWidth="1"/>
    <col min="2065" max="2065" width="19.28515625" style="25" customWidth="1"/>
    <col min="2066" max="2066" width="6.42578125" style="25" customWidth="1"/>
    <col min="2067" max="2067" width="6.140625" style="25" customWidth="1"/>
    <col min="2068" max="2068" width="8.5703125" style="25" customWidth="1"/>
    <col min="2069" max="2069" width="3.7109375" style="25" customWidth="1"/>
    <col min="2070" max="2129" width="11.42578125" style="25" customWidth="1"/>
    <col min="2130" max="2304" width="10.85546875" style="25"/>
    <col min="2305" max="2305" width="19.85546875" style="25" customWidth="1"/>
    <col min="2306" max="2306" width="7.5703125" style="25" customWidth="1"/>
    <col min="2307" max="2307" width="6.85546875" style="25" customWidth="1"/>
    <col min="2308" max="2308" width="8.5703125" style="25" customWidth="1"/>
    <col min="2309" max="2309" width="21.7109375" style="25" customWidth="1"/>
    <col min="2310" max="2311" width="6.7109375" style="25" customWidth="1"/>
    <col min="2312" max="2312" width="8.5703125" style="25" customWidth="1"/>
    <col min="2313" max="2313" width="20" style="25" customWidth="1"/>
    <col min="2314" max="2316" width="6.42578125" style="25" customWidth="1"/>
    <col min="2317" max="2317" width="19.28515625" style="25" customWidth="1"/>
    <col min="2318" max="2318" width="6.5703125" style="25" customWidth="1"/>
    <col min="2319" max="2319" width="6.42578125" style="25" customWidth="1"/>
    <col min="2320" max="2320" width="9.140625" style="25" customWidth="1"/>
    <col min="2321" max="2321" width="19.28515625" style="25" customWidth="1"/>
    <col min="2322" max="2322" width="6.42578125" style="25" customWidth="1"/>
    <col min="2323" max="2323" width="6.140625" style="25" customWidth="1"/>
    <col min="2324" max="2324" width="8.5703125" style="25" customWidth="1"/>
    <col min="2325" max="2325" width="3.7109375" style="25" customWidth="1"/>
    <col min="2326" max="2385" width="11.42578125" style="25" customWidth="1"/>
    <col min="2386" max="2560" width="10.85546875" style="25"/>
    <col min="2561" max="2561" width="19.85546875" style="25" customWidth="1"/>
    <col min="2562" max="2562" width="7.5703125" style="25" customWidth="1"/>
    <col min="2563" max="2563" width="6.85546875" style="25" customWidth="1"/>
    <col min="2564" max="2564" width="8.5703125" style="25" customWidth="1"/>
    <col min="2565" max="2565" width="21.7109375" style="25" customWidth="1"/>
    <col min="2566" max="2567" width="6.7109375" style="25" customWidth="1"/>
    <col min="2568" max="2568" width="8.5703125" style="25" customWidth="1"/>
    <col min="2569" max="2569" width="20" style="25" customWidth="1"/>
    <col min="2570" max="2572" width="6.42578125" style="25" customWidth="1"/>
    <col min="2573" max="2573" width="19.28515625" style="25" customWidth="1"/>
    <col min="2574" max="2574" width="6.5703125" style="25" customWidth="1"/>
    <col min="2575" max="2575" width="6.42578125" style="25" customWidth="1"/>
    <col min="2576" max="2576" width="9.140625" style="25" customWidth="1"/>
    <col min="2577" max="2577" width="19.28515625" style="25" customWidth="1"/>
    <col min="2578" max="2578" width="6.42578125" style="25" customWidth="1"/>
    <col min="2579" max="2579" width="6.140625" style="25" customWidth="1"/>
    <col min="2580" max="2580" width="8.5703125" style="25" customWidth="1"/>
    <col min="2581" max="2581" width="3.7109375" style="25" customWidth="1"/>
    <col min="2582" max="2641" width="11.42578125" style="25" customWidth="1"/>
    <col min="2642" max="2816" width="10.85546875" style="25"/>
    <col min="2817" max="2817" width="19.85546875" style="25" customWidth="1"/>
    <col min="2818" max="2818" width="7.5703125" style="25" customWidth="1"/>
    <col min="2819" max="2819" width="6.85546875" style="25" customWidth="1"/>
    <col min="2820" max="2820" width="8.5703125" style="25" customWidth="1"/>
    <col min="2821" max="2821" width="21.7109375" style="25" customWidth="1"/>
    <col min="2822" max="2823" width="6.7109375" style="25" customWidth="1"/>
    <col min="2824" max="2824" width="8.5703125" style="25" customWidth="1"/>
    <col min="2825" max="2825" width="20" style="25" customWidth="1"/>
    <col min="2826" max="2828" width="6.42578125" style="25" customWidth="1"/>
    <col min="2829" max="2829" width="19.28515625" style="25" customWidth="1"/>
    <col min="2830" max="2830" width="6.5703125" style="25" customWidth="1"/>
    <col min="2831" max="2831" width="6.42578125" style="25" customWidth="1"/>
    <col min="2832" max="2832" width="9.140625" style="25" customWidth="1"/>
    <col min="2833" max="2833" width="19.28515625" style="25" customWidth="1"/>
    <col min="2834" max="2834" width="6.42578125" style="25" customWidth="1"/>
    <col min="2835" max="2835" width="6.140625" style="25" customWidth="1"/>
    <col min="2836" max="2836" width="8.5703125" style="25" customWidth="1"/>
    <col min="2837" max="2837" width="3.7109375" style="25" customWidth="1"/>
    <col min="2838" max="2897" width="11.42578125" style="25" customWidth="1"/>
    <col min="2898" max="3072" width="10.85546875" style="25"/>
    <col min="3073" max="3073" width="19.85546875" style="25" customWidth="1"/>
    <col min="3074" max="3074" width="7.5703125" style="25" customWidth="1"/>
    <col min="3075" max="3075" width="6.85546875" style="25" customWidth="1"/>
    <col min="3076" max="3076" width="8.5703125" style="25" customWidth="1"/>
    <col min="3077" max="3077" width="21.7109375" style="25" customWidth="1"/>
    <col min="3078" max="3079" width="6.7109375" style="25" customWidth="1"/>
    <col min="3080" max="3080" width="8.5703125" style="25" customWidth="1"/>
    <col min="3081" max="3081" width="20" style="25" customWidth="1"/>
    <col min="3082" max="3084" width="6.42578125" style="25" customWidth="1"/>
    <col min="3085" max="3085" width="19.28515625" style="25" customWidth="1"/>
    <col min="3086" max="3086" width="6.5703125" style="25" customWidth="1"/>
    <col min="3087" max="3087" width="6.42578125" style="25" customWidth="1"/>
    <col min="3088" max="3088" width="9.140625" style="25" customWidth="1"/>
    <col min="3089" max="3089" width="19.28515625" style="25" customWidth="1"/>
    <col min="3090" max="3090" width="6.42578125" style="25" customWidth="1"/>
    <col min="3091" max="3091" width="6.140625" style="25" customWidth="1"/>
    <col min="3092" max="3092" width="8.5703125" style="25" customWidth="1"/>
    <col min="3093" max="3093" width="3.7109375" style="25" customWidth="1"/>
    <col min="3094" max="3153" width="11.42578125" style="25" customWidth="1"/>
    <col min="3154" max="3328" width="10.85546875" style="25"/>
    <col min="3329" max="3329" width="19.85546875" style="25" customWidth="1"/>
    <col min="3330" max="3330" width="7.5703125" style="25" customWidth="1"/>
    <col min="3331" max="3331" width="6.85546875" style="25" customWidth="1"/>
    <col min="3332" max="3332" width="8.5703125" style="25" customWidth="1"/>
    <col min="3333" max="3333" width="21.7109375" style="25" customWidth="1"/>
    <col min="3334" max="3335" width="6.7109375" style="25" customWidth="1"/>
    <col min="3336" max="3336" width="8.5703125" style="25" customWidth="1"/>
    <col min="3337" max="3337" width="20" style="25" customWidth="1"/>
    <col min="3338" max="3340" width="6.42578125" style="25" customWidth="1"/>
    <col min="3341" max="3341" width="19.28515625" style="25" customWidth="1"/>
    <col min="3342" max="3342" width="6.5703125" style="25" customWidth="1"/>
    <col min="3343" max="3343" width="6.42578125" style="25" customWidth="1"/>
    <col min="3344" max="3344" width="9.140625" style="25" customWidth="1"/>
    <col min="3345" max="3345" width="19.28515625" style="25" customWidth="1"/>
    <col min="3346" max="3346" width="6.42578125" style="25" customWidth="1"/>
    <col min="3347" max="3347" width="6.140625" style="25" customWidth="1"/>
    <col min="3348" max="3348" width="8.5703125" style="25" customWidth="1"/>
    <col min="3349" max="3349" width="3.7109375" style="25" customWidth="1"/>
    <col min="3350" max="3409" width="11.42578125" style="25" customWidth="1"/>
    <col min="3410" max="3584" width="10.85546875" style="25"/>
    <col min="3585" max="3585" width="19.85546875" style="25" customWidth="1"/>
    <col min="3586" max="3586" width="7.5703125" style="25" customWidth="1"/>
    <col min="3587" max="3587" width="6.85546875" style="25" customWidth="1"/>
    <col min="3588" max="3588" width="8.5703125" style="25" customWidth="1"/>
    <col min="3589" max="3589" width="21.7109375" style="25" customWidth="1"/>
    <col min="3590" max="3591" width="6.7109375" style="25" customWidth="1"/>
    <col min="3592" max="3592" width="8.5703125" style="25" customWidth="1"/>
    <col min="3593" max="3593" width="20" style="25" customWidth="1"/>
    <col min="3594" max="3596" width="6.42578125" style="25" customWidth="1"/>
    <col min="3597" max="3597" width="19.28515625" style="25" customWidth="1"/>
    <col min="3598" max="3598" width="6.5703125" style="25" customWidth="1"/>
    <col min="3599" max="3599" width="6.42578125" style="25" customWidth="1"/>
    <col min="3600" max="3600" width="9.140625" style="25" customWidth="1"/>
    <col min="3601" max="3601" width="19.28515625" style="25" customWidth="1"/>
    <col min="3602" max="3602" width="6.42578125" style="25" customWidth="1"/>
    <col min="3603" max="3603" width="6.140625" style="25" customWidth="1"/>
    <col min="3604" max="3604" width="8.5703125" style="25" customWidth="1"/>
    <col min="3605" max="3605" width="3.7109375" style="25" customWidth="1"/>
    <col min="3606" max="3665" width="11.42578125" style="25" customWidth="1"/>
    <col min="3666" max="3840" width="10.85546875" style="25"/>
    <col min="3841" max="3841" width="19.85546875" style="25" customWidth="1"/>
    <col min="3842" max="3842" width="7.5703125" style="25" customWidth="1"/>
    <col min="3843" max="3843" width="6.85546875" style="25" customWidth="1"/>
    <col min="3844" max="3844" width="8.5703125" style="25" customWidth="1"/>
    <col min="3845" max="3845" width="21.7109375" style="25" customWidth="1"/>
    <col min="3846" max="3847" width="6.7109375" style="25" customWidth="1"/>
    <col min="3848" max="3848" width="8.5703125" style="25" customWidth="1"/>
    <col min="3849" max="3849" width="20" style="25" customWidth="1"/>
    <col min="3850" max="3852" width="6.42578125" style="25" customWidth="1"/>
    <col min="3853" max="3853" width="19.28515625" style="25" customWidth="1"/>
    <col min="3854" max="3854" width="6.5703125" style="25" customWidth="1"/>
    <col min="3855" max="3855" width="6.42578125" style="25" customWidth="1"/>
    <col min="3856" max="3856" width="9.140625" style="25" customWidth="1"/>
    <col min="3857" max="3857" width="19.28515625" style="25" customWidth="1"/>
    <col min="3858" max="3858" width="6.42578125" style="25" customWidth="1"/>
    <col min="3859" max="3859" width="6.140625" style="25" customWidth="1"/>
    <col min="3860" max="3860" width="8.5703125" style="25" customWidth="1"/>
    <col min="3861" max="3861" width="3.7109375" style="25" customWidth="1"/>
    <col min="3862" max="3921" width="11.42578125" style="25" customWidth="1"/>
    <col min="3922" max="4096" width="10.85546875" style="25"/>
    <col min="4097" max="4097" width="19.85546875" style="25" customWidth="1"/>
    <col min="4098" max="4098" width="7.5703125" style="25" customWidth="1"/>
    <col min="4099" max="4099" width="6.85546875" style="25" customWidth="1"/>
    <col min="4100" max="4100" width="8.5703125" style="25" customWidth="1"/>
    <col min="4101" max="4101" width="21.7109375" style="25" customWidth="1"/>
    <col min="4102" max="4103" width="6.7109375" style="25" customWidth="1"/>
    <col min="4104" max="4104" width="8.5703125" style="25" customWidth="1"/>
    <col min="4105" max="4105" width="20" style="25" customWidth="1"/>
    <col min="4106" max="4108" width="6.42578125" style="25" customWidth="1"/>
    <col min="4109" max="4109" width="19.28515625" style="25" customWidth="1"/>
    <col min="4110" max="4110" width="6.5703125" style="25" customWidth="1"/>
    <col min="4111" max="4111" width="6.42578125" style="25" customWidth="1"/>
    <col min="4112" max="4112" width="9.140625" style="25" customWidth="1"/>
    <col min="4113" max="4113" width="19.28515625" style="25" customWidth="1"/>
    <col min="4114" max="4114" width="6.42578125" style="25" customWidth="1"/>
    <col min="4115" max="4115" width="6.140625" style="25" customWidth="1"/>
    <col min="4116" max="4116" width="8.5703125" style="25" customWidth="1"/>
    <col min="4117" max="4117" width="3.7109375" style="25" customWidth="1"/>
    <col min="4118" max="4177" width="11.42578125" style="25" customWidth="1"/>
    <col min="4178" max="4352" width="10.85546875" style="25"/>
    <col min="4353" max="4353" width="19.85546875" style="25" customWidth="1"/>
    <col min="4354" max="4354" width="7.5703125" style="25" customWidth="1"/>
    <col min="4355" max="4355" width="6.85546875" style="25" customWidth="1"/>
    <col min="4356" max="4356" width="8.5703125" style="25" customWidth="1"/>
    <col min="4357" max="4357" width="21.7109375" style="25" customWidth="1"/>
    <col min="4358" max="4359" width="6.7109375" style="25" customWidth="1"/>
    <col min="4360" max="4360" width="8.5703125" style="25" customWidth="1"/>
    <col min="4361" max="4361" width="20" style="25" customWidth="1"/>
    <col min="4362" max="4364" width="6.42578125" style="25" customWidth="1"/>
    <col min="4365" max="4365" width="19.28515625" style="25" customWidth="1"/>
    <col min="4366" max="4366" width="6.5703125" style="25" customWidth="1"/>
    <col min="4367" max="4367" width="6.42578125" style="25" customWidth="1"/>
    <col min="4368" max="4368" width="9.140625" style="25" customWidth="1"/>
    <col min="4369" max="4369" width="19.28515625" style="25" customWidth="1"/>
    <col min="4370" max="4370" width="6.42578125" style="25" customWidth="1"/>
    <col min="4371" max="4371" width="6.140625" style="25" customWidth="1"/>
    <col min="4372" max="4372" width="8.5703125" style="25" customWidth="1"/>
    <col min="4373" max="4373" width="3.7109375" style="25" customWidth="1"/>
    <col min="4374" max="4433" width="11.42578125" style="25" customWidth="1"/>
    <col min="4434" max="4608" width="10.85546875" style="25"/>
    <col min="4609" max="4609" width="19.85546875" style="25" customWidth="1"/>
    <col min="4610" max="4610" width="7.5703125" style="25" customWidth="1"/>
    <col min="4611" max="4611" width="6.85546875" style="25" customWidth="1"/>
    <col min="4612" max="4612" width="8.5703125" style="25" customWidth="1"/>
    <col min="4613" max="4613" width="21.7109375" style="25" customWidth="1"/>
    <col min="4614" max="4615" width="6.7109375" style="25" customWidth="1"/>
    <col min="4616" max="4616" width="8.5703125" style="25" customWidth="1"/>
    <col min="4617" max="4617" width="20" style="25" customWidth="1"/>
    <col min="4618" max="4620" width="6.42578125" style="25" customWidth="1"/>
    <col min="4621" max="4621" width="19.28515625" style="25" customWidth="1"/>
    <col min="4622" max="4622" width="6.5703125" style="25" customWidth="1"/>
    <col min="4623" max="4623" width="6.42578125" style="25" customWidth="1"/>
    <col min="4624" max="4624" width="9.140625" style="25" customWidth="1"/>
    <col min="4625" max="4625" width="19.28515625" style="25" customWidth="1"/>
    <col min="4626" max="4626" width="6.42578125" style="25" customWidth="1"/>
    <col min="4627" max="4627" width="6.140625" style="25" customWidth="1"/>
    <col min="4628" max="4628" width="8.5703125" style="25" customWidth="1"/>
    <col min="4629" max="4629" width="3.7109375" style="25" customWidth="1"/>
    <col min="4630" max="4689" width="11.42578125" style="25" customWidth="1"/>
    <col min="4690" max="4864" width="10.85546875" style="25"/>
    <col min="4865" max="4865" width="19.85546875" style="25" customWidth="1"/>
    <col min="4866" max="4866" width="7.5703125" style="25" customWidth="1"/>
    <col min="4867" max="4867" width="6.85546875" style="25" customWidth="1"/>
    <col min="4868" max="4868" width="8.5703125" style="25" customWidth="1"/>
    <col min="4869" max="4869" width="21.7109375" style="25" customWidth="1"/>
    <col min="4870" max="4871" width="6.7109375" style="25" customWidth="1"/>
    <col min="4872" max="4872" width="8.5703125" style="25" customWidth="1"/>
    <col min="4873" max="4873" width="20" style="25" customWidth="1"/>
    <col min="4874" max="4876" width="6.42578125" style="25" customWidth="1"/>
    <col min="4877" max="4877" width="19.28515625" style="25" customWidth="1"/>
    <col min="4878" max="4878" width="6.5703125" style="25" customWidth="1"/>
    <col min="4879" max="4879" width="6.42578125" style="25" customWidth="1"/>
    <col min="4880" max="4880" width="9.140625" style="25" customWidth="1"/>
    <col min="4881" max="4881" width="19.28515625" style="25" customWidth="1"/>
    <col min="4882" max="4882" width="6.42578125" style="25" customWidth="1"/>
    <col min="4883" max="4883" width="6.140625" style="25" customWidth="1"/>
    <col min="4884" max="4884" width="8.5703125" style="25" customWidth="1"/>
    <col min="4885" max="4885" width="3.7109375" style="25" customWidth="1"/>
    <col min="4886" max="4945" width="11.42578125" style="25" customWidth="1"/>
    <col min="4946" max="5120" width="10.85546875" style="25"/>
    <col min="5121" max="5121" width="19.85546875" style="25" customWidth="1"/>
    <col min="5122" max="5122" width="7.5703125" style="25" customWidth="1"/>
    <col min="5123" max="5123" width="6.85546875" style="25" customWidth="1"/>
    <col min="5124" max="5124" width="8.5703125" style="25" customWidth="1"/>
    <col min="5125" max="5125" width="21.7109375" style="25" customWidth="1"/>
    <col min="5126" max="5127" width="6.7109375" style="25" customWidth="1"/>
    <col min="5128" max="5128" width="8.5703125" style="25" customWidth="1"/>
    <col min="5129" max="5129" width="20" style="25" customWidth="1"/>
    <col min="5130" max="5132" width="6.42578125" style="25" customWidth="1"/>
    <col min="5133" max="5133" width="19.28515625" style="25" customWidth="1"/>
    <col min="5134" max="5134" width="6.5703125" style="25" customWidth="1"/>
    <col min="5135" max="5135" width="6.42578125" style="25" customWidth="1"/>
    <col min="5136" max="5136" width="9.140625" style="25" customWidth="1"/>
    <col min="5137" max="5137" width="19.28515625" style="25" customWidth="1"/>
    <col min="5138" max="5138" width="6.42578125" style="25" customWidth="1"/>
    <col min="5139" max="5139" width="6.140625" style="25" customWidth="1"/>
    <col min="5140" max="5140" width="8.5703125" style="25" customWidth="1"/>
    <col min="5141" max="5141" width="3.7109375" style="25" customWidth="1"/>
    <col min="5142" max="5201" width="11.42578125" style="25" customWidth="1"/>
    <col min="5202" max="5376" width="10.85546875" style="25"/>
    <col min="5377" max="5377" width="19.85546875" style="25" customWidth="1"/>
    <col min="5378" max="5378" width="7.5703125" style="25" customWidth="1"/>
    <col min="5379" max="5379" width="6.85546875" style="25" customWidth="1"/>
    <col min="5380" max="5380" width="8.5703125" style="25" customWidth="1"/>
    <col min="5381" max="5381" width="21.7109375" style="25" customWidth="1"/>
    <col min="5382" max="5383" width="6.7109375" style="25" customWidth="1"/>
    <col min="5384" max="5384" width="8.5703125" style="25" customWidth="1"/>
    <col min="5385" max="5385" width="20" style="25" customWidth="1"/>
    <col min="5386" max="5388" width="6.42578125" style="25" customWidth="1"/>
    <col min="5389" max="5389" width="19.28515625" style="25" customWidth="1"/>
    <col min="5390" max="5390" width="6.5703125" style="25" customWidth="1"/>
    <col min="5391" max="5391" width="6.42578125" style="25" customWidth="1"/>
    <col min="5392" max="5392" width="9.140625" style="25" customWidth="1"/>
    <col min="5393" max="5393" width="19.28515625" style="25" customWidth="1"/>
    <col min="5394" max="5394" width="6.42578125" style="25" customWidth="1"/>
    <col min="5395" max="5395" width="6.140625" style="25" customWidth="1"/>
    <col min="5396" max="5396" width="8.5703125" style="25" customWidth="1"/>
    <col min="5397" max="5397" width="3.7109375" style="25" customWidth="1"/>
    <col min="5398" max="5457" width="11.42578125" style="25" customWidth="1"/>
    <col min="5458" max="5632" width="10.85546875" style="25"/>
    <col min="5633" max="5633" width="19.85546875" style="25" customWidth="1"/>
    <col min="5634" max="5634" width="7.5703125" style="25" customWidth="1"/>
    <col min="5635" max="5635" width="6.85546875" style="25" customWidth="1"/>
    <col min="5636" max="5636" width="8.5703125" style="25" customWidth="1"/>
    <col min="5637" max="5637" width="21.7109375" style="25" customWidth="1"/>
    <col min="5638" max="5639" width="6.7109375" style="25" customWidth="1"/>
    <col min="5640" max="5640" width="8.5703125" style="25" customWidth="1"/>
    <col min="5641" max="5641" width="20" style="25" customWidth="1"/>
    <col min="5642" max="5644" width="6.42578125" style="25" customWidth="1"/>
    <col min="5645" max="5645" width="19.28515625" style="25" customWidth="1"/>
    <col min="5646" max="5646" width="6.5703125" style="25" customWidth="1"/>
    <col min="5647" max="5647" width="6.42578125" style="25" customWidth="1"/>
    <col min="5648" max="5648" width="9.140625" style="25" customWidth="1"/>
    <col min="5649" max="5649" width="19.28515625" style="25" customWidth="1"/>
    <col min="5650" max="5650" width="6.42578125" style="25" customWidth="1"/>
    <col min="5651" max="5651" width="6.140625" style="25" customWidth="1"/>
    <col min="5652" max="5652" width="8.5703125" style="25" customWidth="1"/>
    <col min="5653" max="5653" width="3.7109375" style="25" customWidth="1"/>
    <col min="5654" max="5713" width="11.42578125" style="25" customWidth="1"/>
    <col min="5714" max="5888" width="10.85546875" style="25"/>
    <col min="5889" max="5889" width="19.85546875" style="25" customWidth="1"/>
    <col min="5890" max="5890" width="7.5703125" style="25" customWidth="1"/>
    <col min="5891" max="5891" width="6.85546875" style="25" customWidth="1"/>
    <col min="5892" max="5892" width="8.5703125" style="25" customWidth="1"/>
    <col min="5893" max="5893" width="21.7109375" style="25" customWidth="1"/>
    <col min="5894" max="5895" width="6.7109375" style="25" customWidth="1"/>
    <col min="5896" max="5896" width="8.5703125" style="25" customWidth="1"/>
    <col min="5897" max="5897" width="20" style="25" customWidth="1"/>
    <col min="5898" max="5900" width="6.42578125" style="25" customWidth="1"/>
    <col min="5901" max="5901" width="19.28515625" style="25" customWidth="1"/>
    <col min="5902" max="5902" width="6.5703125" style="25" customWidth="1"/>
    <col min="5903" max="5903" width="6.42578125" style="25" customWidth="1"/>
    <col min="5904" max="5904" width="9.140625" style="25" customWidth="1"/>
    <col min="5905" max="5905" width="19.28515625" style="25" customWidth="1"/>
    <col min="5906" max="5906" width="6.42578125" style="25" customWidth="1"/>
    <col min="5907" max="5907" width="6.140625" style="25" customWidth="1"/>
    <col min="5908" max="5908" width="8.5703125" style="25" customWidth="1"/>
    <col min="5909" max="5909" width="3.7109375" style="25" customWidth="1"/>
    <col min="5910" max="5969" width="11.42578125" style="25" customWidth="1"/>
    <col min="5970" max="6144" width="10.85546875" style="25"/>
    <col min="6145" max="6145" width="19.85546875" style="25" customWidth="1"/>
    <col min="6146" max="6146" width="7.5703125" style="25" customWidth="1"/>
    <col min="6147" max="6147" width="6.85546875" style="25" customWidth="1"/>
    <col min="6148" max="6148" width="8.5703125" style="25" customWidth="1"/>
    <col min="6149" max="6149" width="21.7109375" style="25" customWidth="1"/>
    <col min="6150" max="6151" width="6.7109375" style="25" customWidth="1"/>
    <col min="6152" max="6152" width="8.5703125" style="25" customWidth="1"/>
    <col min="6153" max="6153" width="20" style="25" customWidth="1"/>
    <col min="6154" max="6156" width="6.42578125" style="25" customWidth="1"/>
    <col min="6157" max="6157" width="19.28515625" style="25" customWidth="1"/>
    <col min="6158" max="6158" width="6.5703125" style="25" customWidth="1"/>
    <col min="6159" max="6159" width="6.42578125" style="25" customWidth="1"/>
    <col min="6160" max="6160" width="9.140625" style="25" customWidth="1"/>
    <col min="6161" max="6161" width="19.28515625" style="25" customWidth="1"/>
    <col min="6162" max="6162" width="6.42578125" style="25" customWidth="1"/>
    <col min="6163" max="6163" width="6.140625" style="25" customWidth="1"/>
    <col min="6164" max="6164" width="8.5703125" style="25" customWidth="1"/>
    <col min="6165" max="6165" width="3.7109375" style="25" customWidth="1"/>
    <col min="6166" max="6225" width="11.42578125" style="25" customWidth="1"/>
    <col min="6226" max="6400" width="10.85546875" style="25"/>
    <col min="6401" max="6401" width="19.85546875" style="25" customWidth="1"/>
    <col min="6402" max="6402" width="7.5703125" style="25" customWidth="1"/>
    <col min="6403" max="6403" width="6.85546875" style="25" customWidth="1"/>
    <col min="6404" max="6404" width="8.5703125" style="25" customWidth="1"/>
    <col min="6405" max="6405" width="21.7109375" style="25" customWidth="1"/>
    <col min="6406" max="6407" width="6.7109375" style="25" customWidth="1"/>
    <col min="6408" max="6408" width="8.5703125" style="25" customWidth="1"/>
    <col min="6409" max="6409" width="20" style="25" customWidth="1"/>
    <col min="6410" max="6412" width="6.42578125" style="25" customWidth="1"/>
    <col min="6413" max="6413" width="19.28515625" style="25" customWidth="1"/>
    <col min="6414" max="6414" width="6.5703125" style="25" customWidth="1"/>
    <col min="6415" max="6415" width="6.42578125" style="25" customWidth="1"/>
    <col min="6416" max="6416" width="9.140625" style="25" customWidth="1"/>
    <col min="6417" max="6417" width="19.28515625" style="25" customWidth="1"/>
    <col min="6418" max="6418" width="6.42578125" style="25" customWidth="1"/>
    <col min="6419" max="6419" width="6.140625" style="25" customWidth="1"/>
    <col min="6420" max="6420" width="8.5703125" style="25" customWidth="1"/>
    <col min="6421" max="6421" width="3.7109375" style="25" customWidth="1"/>
    <col min="6422" max="6481" width="11.42578125" style="25" customWidth="1"/>
    <col min="6482" max="6656" width="10.85546875" style="25"/>
    <col min="6657" max="6657" width="19.85546875" style="25" customWidth="1"/>
    <col min="6658" max="6658" width="7.5703125" style="25" customWidth="1"/>
    <col min="6659" max="6659" width="6.85546875" style="25" customWidth="1"/>
    <col min="6660" max="6660" width="8.5703125" style="25" customWidth="1"/>
    <col min="6661" max="6661" width="21.7109375" style="25" customWidth="1"/>
    <col min="6662" max="6663" width="6.7109375" style="25" customWidth="1"/>
    <col min="6664" max="6664" width="8.5703125" style="25" customWidth="1"/>
    <col min="6665" max="6665" width="20" style="25" customWidth="1"/>
    <col min="6666" max="6668" width="6.42578125" style="25" customWidth="1"/>
    <col min="6669" max="6669" width="19.28515625" style="25" customWidth="1"/>
    <col min="6670" max="6670" width="6.5703125" style="25" customWidth="1"/>
    <col min="6671" max="6671" width="6.42578125" style="25" customWidth="1"/>
    <col min="6672" max="6672" width="9.140625" style="25" customWidth="1"/>
    <col min="6673" max="6673" width="19.28515625" style="25" customWidth="1"/>
    <col min="6674" max="6674" width="6.42578125" style="25" customWidth="1"/>
    <col min="6675" max="6675" width="6.140625" style="25" customWidth="1"/>
    <col min="6676" max="6676" width="8.5703125" style="25" customWidth="1"/>
    <col min="6677" max="6677" width="3.7109375" style="25" customWidth="1"/>
    <col min="6678" max="6737" width="11.42578125" style="25" customWidth="1"/>
    <col min="6738" max="6912" width="10.85546875" style="25"/>
    <col min="6913" max="6913" width="19.85546875" style="25" customWidth="1"/>
    <col min="6914" max="6914" width="7.5703125" style="25" customWidth="1"/>
    <col min="6915" max="6915" width="6.85546875" style="25" customWidth="1"/>
    <col min="6916" max="6916" width="8.5703125" style="25" customWidth="1"/>
    <col min="6917" max="6917" width="21.7109375" style="25" customWidth="1"/>
    <col min="6918" max="6919" width="6.7109375" style="25" customWidth="1"/>
    <col min="6920" max="6920" width="8.5703125" style="25" customWidth="1"/>
    <col min="6921" max="6921" width="20" style="25" customWidth="1"/>
    <col min="6922" max="6924" width="6.42578125" style="25" customWidth="1"/>
    <col min="6925" max="6925" width="19.28515625" style="25" customWidth="1"/>
    <col min="6926" max="6926" width="6.5703125" style="25" customWidth="1"/>
    <col min="6927" max="6927" width="6.42578125" style="25" customWidth="1"/>
    <col min="6928" max="6928" width="9.140625" style="25" customWidth="1"/>
    <col min="6929" max="6929" width="19.28515625" style="25" customWidth="1"/>
    <col min="6930" max="6930" width="6.42578125" style="25" customWidth="1"/>
    <col min="6931" max="6931" width="6.140625" style="25" customWidth="1"/>
    <col min="6932" max="6932" width="8.5703125" style="25" customWidth="1"/>
    <col min="6933" max="6933" width="3.7109375" style="25" customWidth="1"/>
    <col min="6934" max="6993" width="11.42578125" style="25" customWidth="1"/>
    <col min="6994" max="7168" width="10.85546875" style="25"/>
    <col min="7169" max="7169" width="19.85546875" style="25" customWidth="1"/>
    <col min="7170" max="7170" width="7.5703125" style="25" customWidth="1"/>
    <col min="7171" max="7171" width="6.85546875" style="25" customWidth="1"/>
    <col min="7172" max="7172" width="8.5703125" style="25" customWidth="1"/>
    <col min="7173" max="7173" width="21.7109375" style="25" customWidth="1"/>
    <col min="7174" max="7175" width="6.7109375" style="25" customWidth="1"/>
    <col min="7176" max="7176" width="8.5703125" style="25" customWidth="1"/>
    <col min="7177" max="7177" width="20" style="25" customWidth="1"/>
    <col min="7178" max="7180" width="6.42578125" style="25" customWidth="1"/>
    <col min="7181" max="7181" width="19.28515625" style="25" customWidth="1"/>
    <col min="7182" max="7182" width="6.5703125" style="25" customWidth="1"/>
    <col min="7183" max="7183" width="6.42578125" style="25" customWidth="1"/>
    <col min="7184" max="7184" width="9.140625" style="25" customWidth="1"/>
    <col min="7185" max="7185" width="19.28515625" style="25" customWidth="1"/>
    <col min="7186" max="7186" width="6.42578125" style="25" customWidth="1"/>
    <col min="7187" max="7187" width="6.140625" style="25" customWidth="1"/>
    <col min="7188" max="7188" width="8.5703125" style="25" customWidth="1"/>
    <col min="7189" max="7189" width="3.7109375" style="25" customWidth="1"/>
    <col min="7190" max="7249" width="11.42578125" style="25" customWidth="1"/>
    <col min="7250" max="7424" width="10.85546875" style="25"/>
    <col min="7425" max="7425" width="19.85546875" style="25" customWidth="1"/>
    <col min="7426" max="7426" width="7.5703125" style="25" customWidth="1"/>
    <col min="7427" max="7427" width="6.85546875" style="25" customWidth="1"/>
    <col min="7428" max="7428" width="8.5703125" style="25" customWidth="1"/>
    <col min="7429" max="7429" width="21.7109375" style="25" customWidth="1"/>
    <col min="7430" max="7431" width="6.7109375" style="25" customWidth="1"/>
    <col min="7432" max="7432" width="8.5703125" style="25" customWidth="1"/>
    <col min="7433" max="7433" width="20" style="25" customWidth="1"/>
    <col min="7434" max="7436" width="6.42578125" style="25" customWidth="1"/>
    <col min="7437" max="7437" width="19.28515625" style="25" customWidth="1"/>
    <col min="7438" max="7438" width="6.5703125" style="25" customWidth="1"/>
    <col min="7439" max="7439" width="6.42578125" style="25" customWidth="1"/>
    <col min="7440" max="7440" width="9.140625" style="25" customWidth="1"/>
    <col min="7441" max="7441" width="19.28515625" style="25" customWidth="1"/>
    <col min="7442" max="7442" width="6.42578125" style="25" customWidth="1"/>
    <col min="7443" max="7443" width="6.140625" style="25" customWidth="1"/>
    <col min="7444" max="7444" width="8.5703125" style="25" customWidth="1"/>
    <col min="7445" max="7445" width="3.7109375" style="25" customWidth="1"/>
    <col min="7446" max="7505" width="11.42578125" style="25" customWidth="1"/>
    <col min="7506" max="7680" width="10.85546875" style="25"/>
    <col min="7681" max="7681" width="19.85546875" style="25" customWidth="1"/>
    <col min="7682" max="7682" width="7.5703125" style="25" customWidth="1"/>
    <col min="7683" max="7683" width="6.85546875" style="25" customWidth="1"/>
    <col min="7684" max="7684" width="8.5703125" style="25" customWidth="1"/>
    <col min="7685" max="7685" width="21.7109375" style="25" customWidth="1"/>
    <col min="7686" max="7687" width="6.7109375" style="25" customWidth="1"/>
    <col min="7688" max="7688" width="8.5703125" style="25" customWidth="1"/>
    <col min="7689" max="7689" width="20" style="25" customWidth="1"/>
    <col min="7690" max="7692" width="6.42578125" style="25" customWidth="1"/>
    <col min="7693" max="7693" width="19.28515625" style="25" customWidth="1"/>
    <col min="7694" max="7694" width="6.5703125" style="25" customWidth="1"/>
    <col min="7695" max="7695" width="6.42578125" style="25" customWidth="1"/>
    <col min="7696" max="7696" width="9.140625" style="25" customWidth="1"/>
    <col min="7697" max="7697" width="19.28515625" style="25" customWidth="1"/>
    <col min="7698" max="7698" width="6.42578125" style="25" customWidth="1"/>
    <col min="7699" max="7699" width="6.140625" style="25" customWidth="1"/>
    <col min="7700" max="7700" width="8.5703125" style="25" customWidth="1"/>
    <col min="7701" max="7701" width="3.7109375" style="25" customWidth="1"/>
    <col min="7702" max="7761" width="11.42578125" style="25" customWidth="1"/>
    <col min="7762" max="7936" width="10.85546875" style="25"/>
    <col min="7937" max="7937" width="19.85546875" style="25" customWidth="1"/>
    <col min="7938" max="7938" width="7.5703125" style="25" customWidth="1"/>
    <col min="7939" max="7939" width="6.85546875" style="25" customWidth="1"/>
    <col min="7940" max="7940" width="8.5703125" style="25" customWidth="1"/>
    <col min="7941" max="7941" width="21.7109375" style="25" customWidth="1"/>
    <col min="7942" max="7943" width="6.7109375" style="25" customWidth="1"/>
    <col min="7944" max="7944" width="8.5703125" style="25" customWidth="1"/>
    <col min="7945" max="7945" width="20" style="25" customWidth="1"/>
    <col min="7946" max="7948" width="6.42578125" style="25" customWidth="1"/>
    <col min="7949" max="7949" width="19.28515625" style="25" customWidth="1"/>
    <col min="7950" max="7950" width="6.5703125" style="25" customWidth="1"/>
    <col min="7951" max="7951" width="6.42578125" style="25" customWidth="1"/>
    <col min="7952" max="7952" width="9.140625" style="25" customWidth="1"/>
    <col min="7953" max="7953" width="19.28515625" style="25" customWidth="1"/>
    <col min="7954" max="7954" width="6.42578125" style="25" customWidth="1"/>
    <col min="7955" max="7955" width="6.140625" style="25" customWidth="1"/>
    <col min="7956" max="7956" width="8.5703125" style="25" customWidth="1"/>
    <col min="7957" max="7957" width="3.7109375" style="25" customWidth="1"/>
    <col min="7958" max="8017" width="11.42578125" style="25" customWidth="1"/>
    <col min="8018" max="8192" width="10.85546875" style="25"/>
    <col min="8193" max="8193" width="19.85546875" style="25" customWidth="1"/>
    <col min="8194" max="8194" width="7.5703125" style="25" customWidth="1"/>
    <col min="8195" max="8195" width="6.85546875" style="25" customWidth="1"/>
    <col min="8196" max="8196" width="8.5703125" style="25" customWidth="1"/>
    <col min="8197" max="8197" width="21.7109375" style="25" customWidth="1"/>
    <col min="8198" max="8199" width="6.7109375" style="25" customWidth="1"/>
    <col min="8200" max="8200" width="8.5703125" style="25" customWidth="1"/>
    <col min="8201" max="8201" width="20" style="25" customWidth="1"/>
    <col min="8202" max="8204" width="6.42578125" style="25" customWidth="1"/>
    <col min="8205" max="8205" width="19.28515625" style="25" customWidth="1"/>
    <col min="8206" max="8206" width="6.5703125" style="25" customWidth="1"/>
    <col min="8207" max="8207" width="6.42578125" style="25" customWidth="1"/>
    <col min="8208" max="8208" width="9.140625" style="25" customWidth="1"/>
    <col min="8209" max="8209" width="19.28515625" style="25" customWidth="1"/>
    <col min="8210" max="8210" width="6.42578125" style="25" customWidth="1"/>
    <col min="8211" max="8211" width="6.140625" style="25" customWidth="1"/>
    <col min="8212" max="8212" width="8.5703125" style="25" customWidth="1"/>
    <col min="8213" max="8213" width="3.7109375" style="25" customWidth="1"/>
    <col min="8214" max="8273" width="11.42578125" style="25" customWidth="1"/>
    <col min="8274" max="8448" width="10.85546875" style="25"/>
    <col min="8449" max="8449" width="19.85546875" style="25" customWidth="1"/>
    <col min="8450" max="8450" width="7.5703125" style="25" customWidth="1"/>
    <col min="8451" max="8451" width="6.85546875" style="25" customWidth="1"/>
    <col min="8452" max="8452" width="8.5703125" style="25" customWidth="1"/>
    <col min="8453" max="8453" width="21.7109375" style="25" customWidth="1"/>
    <col min="8454" max="8455" width="6.7109375" style="25" customWidth="1"/>
    <col min="8456" max="8456" width="8.5703125" style="25" customWidth="1"/>
    <col min="8457" max="8457" width="20" style="25" customWidth="1"/>
    <col min="8458" max="8460" width="6.42578125" style="25" customWidth="1"/>
    <col min="8461" max="8461" width="19.28515625" style="25" customWidth="1"/>
    <col min="8462" max="8462" width="6.5703125" style="25" customWidth="1"/>
    <col min="8463" max="8463" width="6.42578125" style="25" customWidth="1"/>
    <col min="8464" max="8464" width="9.140625" style="25" customWidth="1"/>
    <col min="8465" max="8465" width="19.28515625" style="25" customWidth="1"/>
    <col min="8466" max="8466" width="6.42578125" style="25" customWidth="1"/>
    <col min="8467" max="8467" width="6.140625" style="25" customWidth="1"/>
    <col min="8468" max="8468" width="8.5703125" style="25" customWidth="1"/>
    <col min="8469" max="8469" width="3.7109375" style="25" customWidth="1"/>
    <col min="8470" max="8529" width="11.42578125" style="25" customWidth="1"/>
    <col min="8530" max="8704" width="10.85546875" style="25"/>
    <col min="8705" max="8705" width="19.85546875" style="25" customWidth="1"/>
    <col min="8706" max="8706" width="7.5703125" style="25" customWidth="1"/>
    <col min="8707" max="8707" width="6.85546875" style="25" customWidth="1"/>
    <col min="8708" max="8708" width="8.5703125" style="25" customWidth="1"/>
    <col min="8709" max="8709" width="21.7109375" style="25" customWidth="1"/>
    <col min="8710" max="8711" width="6.7109375" style="25" customWidth="1"/>
    <col min="8712" max="8712" width="8.5703125" style="25" customWidth="1"/>
    <col min="8713" max="8713" width="20" style="25" customWidth="1"/>
    <col min="8714" max="8716" width="6.42578125" style="25" customWidth="1"/>
    <col min="8717" max="8717" width="19.28515625" style="25" customWidth="1"/>
    <col min="8718" max="8718" width="6.5703125" style="25" customWidth="1"/>
    <col min="8719" max="8719" width="6.42578125" style="25" customWidth="1"/>
    <col min="8720" max="8720" width="9.140625" style="25" customWidth="1"/>
    <col min="8721" max="8721" width="19.28515625" style="25" customWidth="1"/>
    <col min="8722" max="8722" width="6.42578125" style="25" customWidth="1"/>
    <col min="8723" max="8723" width="6.140625" style="25" customWidth="1"/>
    <col min="8724" max="8724" width="8.5703125" style="25" customWidth="1"/>
    <col min="8725" max="8725" width="3.7109375" style="25" customWidth="1"/>
    <col min="8726" max="8785" width="11.42578125" style="25" customWidth="1"/>
    <col min="8786" max="8960" width="10.85546875" style="25"/>
    <col min="8961" max="8961" width="19.85546875" style="25" customWidth="1"/>
    <col min="8962" max="8962" width="7.5703125" style="25" customWidth="1"/>
    <col min="8963" max="8963" width="6.85546875" style="25" customWidth="1"/>
    <col min="8964" max="8964" width="8.5703125" style="25" customWidth="1"/>
    <col min="8965" max="8965" width="21.7109375" style="25" customWidth="1"/>
    <col min="8966" max="8967" width="6.7109375" style="25" customWidth="1"/>
    <col min="8968" max="8968" width="8.5703125" style="25" customWidth="1"/>
    <col min="8969" max="8969" width="20" style="25" customWidth="1"/>
    <col min="8970" max="8972" width="6.42578125" style="25" customWidth="1"/>
    <col min="8973" max="8973" width="19.28515625" style="25" customWidth="1"/>
    <col min="8974" max="8974" width="6.5703125" style="25" customWidth="1"/>
    <col min="8975" max="8975" width="6.42578125" style="25" customWidth="1"/>
    <col min="8976" max="8976" width="9.140625" style="25" customWidth="1"/>
    <col min="8977" max="8977" width="19.28515625" style="25" customWidth="1"/>
    <col min="8978" max="8978" width="6.42578125" style="25" customWidth="1"/>
    <col min="8979" max="8979" width="6.140625" style="25" customWidth="1"/>
    <col min="8980" max="8980" width="8.5703125" style="25" customWidth="1"/>
    <col min="8981" max="8981" width="3.7109375" style="25" customWidth="1"/>
    <col min="8982" max="9041" width="11.42578125" style="25" customWidth="1"/>
    <col min="9042" max="9216" width="10.85546875" style="25"/>
    <col min="9217" max="9217" width="19.85546875" style="25" customWidth="1"/>
    <col min="9218" max="9218" width="7.5703125" style="25" customWidth="1"/>
    <col min="9219" max="9219" width="6.85546875" style="25" customWidth="1"/>
    <col min="9220" max="9220" width="8.5703125" style="25" customWidth="1"/>
    <col min="9221" max="9221" width="21.7109375" style="25" customWidth="1"/>
    <col min="9222" max="9223" width="6.7109375" style="25" customWidth="1"/>
    <col min="9224" max="9224" width="8.5703125" style="25" customWidth="1"/>
    <col min="9225" max="9225" width="20" style="25" customWidth="1"/>
    <col min="9226" max="9228" width="6.42578125" style="25" customWidth="1"/>
    <col min="9229" max="9229" width="19.28515625" style="25" customWidth="1"/>
    <col min="9230" max="9230" width="6.5703125" style="25" customWidth="1"/>
    <col min="9231" max="9231" width="6.42578125" style="25" customWidth="1"/>
    <col min="9232" max="9232" width="9.140625" style="25" customWidth="1"/>
    <col min="9233" max="9233" width="19.28515625" style="25" customWidth="1"/>
    <col min="9234" max="9234" width="6.42578125" style="25" customWidth="1"/>
    <col min="9235" max="9235" width="6.140625" style="25" customWidth="1"/>
    <col min="9236" max="9236" width="8.5703125" style="25" customWidth="1"/>
    <col min="9237" max="9237" width="3.7109375" style="25" customWidth="1"/>
    <col min="9238" max="9297" width="11.42578125" style="25" customWidth="1"/>
    <col min="9298" max="9472" width="10.85546875" style="25"/>
    <col min="9473" max="9473" width="19.85546875" style="25" customWidth="1"/>
    <col min="9474" max="9474" width="7.5703125" style="25" customWidth="1"/>
    <col min="9475" max="9475" width="6.85546875" style="25" customWidth="1"/>
    <col min="9476" max="9476" width="8.5703125" style="25" customWidth="1"/>
    <col min="9477" max="9477" width="21.7109375" style="25" customWidth="1"/>
    <col min="9478" max="9479" width="6.7109375" style="25" customWidth="1"/>
    <col min="9480" max="9480" width="8.5703125" style="25" customWidth="1"/>
    <col min="9481" max="9481" width="20" style="25" customWidth="1"/>
    <col min="9482" max="9484" width="6.42578125" style="25" customWidth="1"/>
    <col min="9485" max="9485" width="19.28515625" style="25" customWidth="1"/>
    <col min="9486" max="9486" width="6.5703125" style="25" customWidth="1"/>
    <col min="9487" max="9487" width="6.42578125" style="25" customWidth="1"/>
    <col min="9488" max="9488" width="9.140625" style="25" customWidth="1"/>
    <col min="9489" max="9489" width="19.28515625" style="25" customWidth="1"/>
    <col min="9490" max="9490" width="6.42578125" style="25" customWidth="1"/>
    <col min="9491" max="9491" width="6.140625" style="25" customWidth="1"/>
    <col min="9492" max="9492" width="8.5703125" style="25" customWidth="1"/>
    <col min="9493" max="9493" width="3.7109375" style="25" customWidth="1"/>
    <col min="9494" max="9553" width="11.42578125" style="25" customWidth="1"/>
    <col min="9554" max="9728" width="10.85546875" style="25"/>
    <col min="9729" max="9729" width="19.85546875" style="25" customWidth="1"/>
    <col min="9730" max="9730" width="7.5703125" style="25" customWidth="1"/>
    <col min="9731" max="9731" width="6.85546875" style="25" customWidth="1"/>
    <col min="9732" max="9732" width="8.5703125" style="25" customWidth="1"/>
    <col min="9733" max="9733" width="21.7109375" style="25" customWidth="1"/>
    <col min="9734" max="9735" width="6.7109375" style="25" customWidth="1"/>
    <col min="9736" max="9736" width="8.5703125" style="25" customWidth="1"/>
    <col min="9737" max="9737" width="20" style="25" customWidth="1"/>
    <col min="9738" max="9740" width="6.42578125" style="25" customWidth="1"/>
    <col min="9741" max="9741" width="19.28515625" style="25" customWidth="1"/>
    <col min="9742" max="9742" width="6.5703125" style="25" customWidth="1"/>
    <col min="9743" max="9743" width="6.42578125" style="25" customWidth="1"/>
    <col min="9744" max="9744" width="9.140625" style="25" customWidth="1"/>
    <col min="9745" max="9745" width="19.28515625" style="25" customWidth="1"/>
    <col min="9746" max="9746" width="6.42578125" style="25" customWidth="1"/>
    <col min="9747" max="9747" width="6.140625" style="25" customWidth="1"/>
    <col min="9748" max="9748" width="8.5703125" style="25" customWidth="1"/>
    <col min="9749" max="9749" width="3.7109375" style="25" customWidth="1"/>
    <col min="9750" max="9809" width="11.42578125" style="25" customWidth="1"/>
    <col min="9810" max="9984" width="10.85546875" style="25"/>
    <col min="9985" max="9985" width="19.85546875" style="25" customWidth="1"/>
    <col min="9986" max="9986" width="7.5703125" style="25" customWidth="1"/>
    <col min="9987" max="9987" width="6.85546875" style="25" customWidth="1"/>
    <col min="9988" max="9988" width="8.5703125" style="25" customWidth="1"/>
    <col min="9989" max="9989" width="21.7109375" style="25" customWidth="1"/>
    <col min="9990" max="9991" width="6.7109375" style="25" customWidth="1"/>
    <col min="9992" max="9992" width="8.5703125" style="25" customWidth="1"/>
    <col min="9993" max="9993" width="20" style="25" customWidth="1"/>
    <col min="9994" max="9996" width="6.42578125" style="25" customWidth="1"/>
    <col min="9997" max="9997" width="19.28515625" style="25" customWidth="1"/>
    <col min="9998" max="9998" width="6.5703125" style="25" customWidth="1"/>
    <col min="9999" max="9999" width="6.42578125" style="25" customWidth="1"/>
    <col min="10000" max="10000" width="9.140625" style="25" customWidth="1"/>
    <col min="10001" max="10001" width="19.28515625" style="25" customWidth="1"/>
    <col min="10002" max="10002" width="6.42578125" style="25" customWidth="1"/>
    <col min="10003" max="10003" width="6.140625" style="25" customWidth="1"/>
    <col min="10004" max="10004" width="8.5703125" style="25" customWidth="1"/>
    <col min="10005" max="10005" width="3.7109375" style="25" customWidth="1"/>
    <col min="10006" max="10065" width="11.42578125" style="25" customWidth="1"/>
    <col min="10066" max="10240" width="10.85546875" style="25"/>
    <col min="10241" max="10241" width="19.85546875" style="25" customWidth="1"/>
    <col min="10242" max="10242" width="7.5703125" style="25" customWidth="1"/>
    <col min="10243" max="10243" width="6.85546875" style="25" customWidth="1"/>
    <col min="10244" max="10244" width="8.5703125" style="25" customWidth="1"/>
    <col min="10245" max="10245" width="21.7109375" style="25" customWidth="1"/>
    <col min="10246" max="10247" width="6.7109375" style="25" customWidth="1"/>
    <col min="10248" max="10248" width="8.5703125" style="25" customWidth="1"/>
    <col min="10249" max="10249" width="20" style="25" customWidth="1"/>
    <col min="10250" max="10252" width="6.42578125" style="25" customWidth="1"/>
    <col min="10253" max="10253" width="19.28515625" style="25" customWidth="1"/>
    <col min="10254" max="10254" width="6.5703125" style="25" customWidth="1"/>
    <col min="10255" max="10255" width="6.42578125" style="25" customWidth="1"/>
    <col min="10256" max="10256" width="9.140625" style="25" customWidth="1"/>
    <col min="10257" max="10257" width="19.28515625" style="25" customWidth="1"/>
    <col min="10258" max="10258" width="6.42578125" style="25" customWidth="1"/>
    <col min="10259" max="10259" width="6.140625" style="25" customWidth="1"/>
    <col min="10260" max="10260" width="8.5703125" style="25" customWidth="1"/>
    <col min="10261" max="10261" width="3.7109375" style="25" customWidth="1"/>
    <col min="10262" max="10321" width="11.42578125" style="25" customWidth="1"/>
    <col min="10322" max="10496" width="10.85546875" style="25"/>
    <col min="10497" max="10497" width="19.85546875" style="25" customWidth="1"/>
    <col min="10498" max="10498" width="7.5703125" style="25" customWidth="1"/>
    <col min="10499" max="10499" width="6.85546875" style="25" customWidth="1"/>
    <col min="10500" max="10500" width="8.5703125" style="25" customWidth="1"/>
    <col min="10501" max="10501" width="21.7109375" style="25" customWidth="1"/>
    <col min="10502" max="10503" width="6.7109375" style="25" customWidth="1"/>
    <col min="10504" max="10504" width="8.5703125" style="25" customWidth="1"/>
    <col min="10505" max="10505" width="20" style="25" customWidth="1"/>
    <col min="10506" max="10508" width="6.42578125" style="25" customWidth="1"/>
    <col min="10509" max="10509" width="19.28515625" style="25" customWidth="1"/>
    <col min="10510" max="10510" width="6.5703125" style="25" customWidth="1"/>
    <col min="10511" max="10511" width="6.42578125" style="25" customWidth="1"/>
    <col min="10512" max="10512" width="9.140625" style="25" customWidth="1"/>
    <col min="10513" max="10513" width="19.28515625" style="25" customWidth="1"/>
    <col min="10514" max="10514" width="6.42578125" style="25" customWidth="1"/>
    <col min="10515" max="10515" width="6.140625" style="25" customWidth="1"/>
    <col min="10516" max="10516" width="8.5703125" style="25" customWidth="1"/>
    <col min="10517" max="10517" width="3.7109375" style="25" customWidth="1"/>
    <col min="10518" max="10577" width="11.42578125" style="25" customWidth="1"/>
    <col min="10578" max="10752" width="10.85546875" style="25"/>
    <col min="10753" max="10753" width="19.85546875" style="25" customWidth="1"/>
    <col min="10754" max="10754" width="7.5703125" style="25" customWidth="1"/>
    <col min="10755" max="10755" width="6.85546875" style="25" customWidth="1"/>
    <col min="10756" max="10756" width="8.5703125" style="25" customWidth="1"/>
    <col min="10757" max="10757" width="21.7109375" style="25" customWidth="1"/>
    <col min="10758" max="10759" width="6.7109375" style="25" customWidth="1"/>
    <col min="10760" max="10760" width="8.5703125" style="25" customWidth="1"/>
    <col min="10761" max="10761" width="20" style="25" customWidth="1"/>
    <col min="10762" max="10764" width="6.42578125" style="25" customWidth="1"/>
    <col min="10765" max="10765" width="19.28515625" style="25" customWidth="1"/>
    <col min="10766" max="10766" width="6.5703125" style="25" customWidth="1"/>
    <col min="10767" max="10767" width="6.42578125" style="25" customWidth="1"/>
    <col min="10768" max="10768" width="9.140625" style="25" customWidth="1"/>
    <col min="10769" max="10769" width="19.28515625" style="25" customWidth="1"/>
    <col min="10770" max="10770" width="6.42578125" style="25" customWidth="1"/>
    <col min="10771" max="10771" width="6.140625" style="25" customWidth="1"/>
    <col min="10772" max="10772" width="8.5703125" style="25" customWidth="1"/>
    <col min="10773" max="10773" width="3.7109375" style="25" customWidth="1"/>
    <col min="10774" max="10833" width="11.42578125" style="25" customWidth="1"/>
    <col min="10834" max="11008" width="10.85546875" style="25"/>
    <col min="11009" max="11009" width="19.85546875" style="25" customWidth="1"/>
    <col min="11010" max="11010" width="7.5703125" style="25" customWidth="1"/>
    <col min="11011" max="11011" width="6.85546875" style="25" customWidth="1"/>
    <col min="11012" max="11012" width="8.5703125" style="25" customWidth="1"/>
    <col min="11013" max="11013" width="21.7109375" style="25" customWidth="1"/>
    <col min="11014" max="11015" width="6.7109375" style="25" customWidth="1"/>
    <col min="11016" max="11016" width="8.5703125" style="25" customWidth="1"/>
    <col min="11017" max="11017" width="20" style="25" customWidth="1"/>
    <col min="11018" max="11020" width="6.42578125" style="25" customWidth="1"/>
    <col min="11021" max="11021" width="19.28515625" style="25" customWidth="1"/>
    <col min="11022" max="11022" width="6.5703125" style="25" customWidth="1"/>
    <col min="11023" max="11023" width="6.42578125" style="25" customWidth="1"/>
    <col min="11024" max="11024" width="9.140625" style="25" customWidth="1"/>
    <col min="11025" max="11025" width="19.28515625" style="25" customWidth="1"/>
    <col min="11026" max="11026" width="6.42578125" style="25" customWidth="1"/>
    <col min="11027" max="11027" width="6.140625" style="25" customWidth="1"/>
    <col min="11028" max="11028" width="8.5703125" style="25" customWidth="1"/>
    <col min="11029" max="11029" width="3.7109375" style="25" customWidth="1"/>
    <col min="11030" max="11089" width="11.42578125" style="25" customWidth="1"/>
    <col min="11090" max="11264" width="10.85546875" style="25"/>
    <col min="11265" max="11265" width="19.85546875" style="25" customWidth="1"/>
    <col min="11266" max="11266" width="7.5703125" style="25" customWidth="1"/>
    <col min="11267" max="11267" width="6.85546875" style="25" customWidth="1"/>
    <col min="11268" max="11268" width="8.5703125" style="25" customWidth="1"/>
    <col min="11269" max="11269" width="21.7109375" style="25" customWidth="1"/>
    <col min="11270" max="11271" width="6.7109375" style="25" customWidth="1"/>
    <col min="11272" max="11272" width="8.5703125" style="25" customWidth="1"/>
    <col min="11273" max="11273" width="20" style="25" customWidth="1"/>
    <col min="11274" max="11276" width="6.42578125" style="25" customWidth="1"/>
    <col min="11277" max="11277" width="19.28515625" style="25" customWidth="1"/>
    <col min="11278" max="11278" width="6.5703125" style="25" customWidth="1"/>
    <col min="11279" max="11279" width="6.42578125" style="25" customWidth="1"/>
    <col min="11280" max="11280" width="9.140625" style="25" customWidth="1"/>
    <col min="11281" max="11281" width="19.28515625" style="25" customWidth="1"/>
    <col min="11282" max="11282" width="6.42578125" style="25" customWidth="1"/>
    <col min="11283" max="11283" width="6.140625" style="25" customWidth="1"/>
    <col min="11284" max="11284" width="8.5703125" style="25" customWidth="1"/>
    <col min="11285" max="11285" width="3.7109375" style="25" customWidth="1"/>
    <col min="11286" max="11345" width="11.42578125" style="25" customWidth="1"/>
    <col min="11346" max="11520" width="10.85546875" style="25"/>
    <col min="11521" max="11521" width="19.85546875" style="25" customWidth="1"/>
    <col min="11522" max="11522" width="7.5703125" style="25" customWidth="1"/>
    <col min="11523" max="11523" width="6.85546875" style="25" customWidth="1"/>
    <col min="11524" max="11524" width="8.5703125" style="25" customWidth="1"/>
    <col min="11525" max="11525" width="21.7109375" style="25" customWidth="1"/>
    <col min="11526" max="11527" width="6.7109375" style="25" customWidth="1"/>
    <col min="11528" max="11528" width="8.5703125" style="25" customWidth="1"/>
    <col min="11529" max="11529" width="20" style="25" customWidth="1"/>
    <col min="11530" max="11532" width="6.42578125" style="25" customWidth="1"/>
    <col min="11533" max="11533" width="19.28515625" style="25" customWidth="1"/>
    <col min="11534" max="11534" width="6.5703125" style="25" customWidth="1"/>
    <col min="11535" max="11535" width="6.42578125" style="25" customWidth="1"/>
    <col min="11536" max="11536" width="9.140625" style="25" customWidth="1"/>
    <col min="11537" max="11537" width="19.28515625" style="25" customWidth="1"/>
    <col min="11538" max="11538" width="6.42578125" style="25" customWidth="1"/>
    <col min="11539" max="11539" width="6.140625" style="25" customWidth="1"/>
    <col min="11540" max="11540" width="8.5703125" style="25" customWidth="1"/>
    <col min="11541" max="11541" width="3.7109375" style="25" customWidth="1"/>
    <col min="11542" max="11601" width="11.42578125" style="25" customWidth="1"/>
    <col min="11602" max="11776" width="10.85546875" style="25"/>
    <col min="11777" max="11777" width="19.85546875" style="25" customWidth="1"/>
    <col min="11778" max="11778" width="7.5703125" style="25" customWidth="1"/>
    <col min="11779" max="11779" width="6.85546875" style="25" customWidth="1"/>
    <col min="11780" max="11780" width="8.5703125" style="25" customWidth="1"/>
    <col min="11781" max="11781" width="21.7109375" style="25" customWidth="1"/>
    <col min="11782" max="11783" width="6.7109375" style="25" customWidth="1"/>
    <col min="11784" max="11784" width="8.5703125" style="25" customWidth="1"/>
    <col min="11785" max="11785" width="20" style="25" customWidth="1"/>
    <col min="11786" max="11788" width="6.42578125" style="25" customWidth="1"/>
    <col min="11789" max="11789" width="19.28515625" style="25" customWidth="1"/>
    <col min="11790" max="11790" width="6.5703125" style="25" customWidth="1"/>
    <col min="11791" max="11791" width="6.42578125" style="25" customWidth="1"/>
    <col min="11792" max="11792" width="9.140625" style="25" customWidth="1"/>
    <col min="11793" max="11793" width="19.28515625" style="25" customWidth="1"/>
    <col min="11794" max="11794" width="6.42578125" style="25" customWidth="1"/>
    <col min="11795" max="11795" width="6.140625" style="25" customWidth="1"/>
    <col min="11796" max="11796" width="8.5703125" style="25" customWidth="1"/>
    <col min="11797" max="11797" width="3.7109375" style="25" customWidth="1"/>
    <col min="11798" max="11857" width="11.42578125" style="25" customWidth="1"/>
    <col min="11858" max="12032" width="10.85546875" style="25"/>
    <col min="12033" max="12033" width="19.85546875" style="25" customWidth="1"/>
    <col min="12034" max="12034" width="7.5703125" style="25" customWidth="1"/>
    <col min="12035" max="12035" width="6.85546875" style="25" customWidth="1"/>
    <col min="12036" max="12036" width="8.5703125" style="25" customWidth="1"/>
    <col min="12037" max="12037" width="21.7109375" style="25" customWidth="1"/>
    <col min="12038" max="12039" width="6.7109375" style="25" customWidth="1"/>
    <col min="12040" max="12040" width="8.5703125" style="25" customWidth="1"/>
    <col min="12041" max="12041" width="20" style="25" customWidth="1"/>
    <col min="12042" max="12044" width="6.42578125" style="25" customWidth="1"/>
    <col min="12045" max="12045" width="19.28515625" style="25" customWidth="1"/>
    <col min="12046" max="12046" width="6.5703125" style="25" customWidth="1"/>
    <col min="12047" max="12047" width="6.42578125" style="25" customWidth="1"/>
    <col min="12048" max="12048" width="9.140625" style="25" customWidth="1"/>
    <col min="12049" max="12049" width="19.28515625" style="25" customWidth="1"/>
    <col min="12050" max="12050" width="6.42578125" style="25" customWidth="1"/>
    <col min="12051" max="12051" width="6.140625" style="25" customWidth="1"/>
    <col min="12052" max="12052" width="8.5703125" style="25" customWidth="1"/>
    <col min="12053" max="12053" width="3.7109375" style="25" customWidth="1"/>
    <col min="12054" max="12113" width="11.42578125" style="25" customWidth="1"/>
    <col min="12114" max="12288" width="10.85546875" style="25"/>
    <col min="12289" max="12289" width="19.85546875" style="25" customWidth="1"/>
    <col min="12290" max="12290" width="7.5703125" style="25" customWidth="1"/>
    <col min="12291" max="12291" width="6.85546875" style="25" customWidth="1"/>
    <col min="12292" max="12292" width="8.5703125" style="25" customWidth="1"/>
    <col min="12293" max="12293" width="21.7109375" style="25" customWidth="1"/>
    <col min="12294" max="12295" width="6.7109375" style="25" customWidth="1"/>
    <col min="12296" max="12296" width="8.5703125" style="25" customWidth="1"/>
    <col min="12297" max="12297" width="20" style="25" customWidth="1"/>
    <col min="12298" max="12300" width="6.42578125" style="25" customWidth="1"/>
    <col min="12301" max="12301" width="19.28515625" style="25" customWidth="1"/>
    <col min="12302" max="12302" width="6.5703125" style="25" customWidth="1"/>
    <col min="12303" max="12303" width="6.42578125" style="25" customWidth="1"/>
    <col min="12304" max="12304" width="9.140625" style="25" customWidth="1"/>
    <col min="12305" max="12305" width="19.28515625" style="25" customWidth="1"/>
    <col min="12306" max="12306" width="6.42578125" style="25" customWidth="1"/>
    <col min="12307" max="12307" width="6.140625" style="25" customWidth="1"/>
    <col min="12308" max="12308" width="8.5703125" style="25" customWidth="1"/>
    <col min="12309" max="12309" width="3.7109375" style="25" customWidth="1"/>
    <col min="12310" max="12369" width="11.42578125" style="25" customWidth="1"/>
    <col min="12370" max="12544" width="10.85546875" style="25"/>
    <col min="12545" max="12545" width="19.85546875" style="25" customWidth="1"/>
    <col min="12546" max="12546" width="7.5703125" style="25" customWidth="1"/>
    <col min="12547" max="12547" width="6.85546875" style="25" customWidth="1"/>
    <col min="12548" max="12548" width="8.5703125" style="25" customWidth="1"/>
    <col min="12549" max="12549" width="21.7109375" style="25" customWidth="1"/>
    <col min="12550" max="12551" width="6.7109375" style="25" customWidth="1"/>
    <col min="12552" max="12552" width="8.5703125" style="25" customWidth="1"/>
    <col min="12553" max="12553" width="20" style="25" customWidth="1"/>
    <col min="12554" max="12556" width="6.42578125" style="25" customWidth="1"/>
    <col min="12557" max="12557" width="19.28515625" style="25" customWidth="1"/>
    <col min="12558" max="12558" width="6.5703125" style="25" customWidth="1"/>
    <col min="12559" max="12559" width="6.42578125" style="25" customWidth="1"/>
    <col min="12560" max="12560" width="9.140625" style="25" customWidth="1"/>
    <col min="12561" max="12561" width="19.28515625" style="25" customWidth="1"/>
    <col min="12562" max="12562" width="6.42578125" style="25" customWidth="1"/>
    <col min="12563" max="12563" width="6.140625" style="25" customWidth="1"/>
    <col min="12564" max="12564" width="8.5703125" style="25" customWidth="1"/>
    <col min="12565" max="12565" width="3.7109375" style="25" customWidth="1"/>
    <col min="12566" max="12625" width="11.42578125" style="25" customWidth="1"/>
    <col min="12626" max="12800" width="10.85546875" style="25"/>
    <col min="12801" max="12801" width="19.85546875" style="25" customWidth="1"/>
    <col min="12802" max="12802" width="7.5703125" style="25" customWidth="1"/>
    <col min="12803" max="12803" width="6.85546875" style="25" customWidth="1"/>
    <col min="12804" max="12804" width="8.5703125" style="25" customWidth="1"/>
    <col min="12805" max="12805" width="21.7109375" style="25" customWidth="1"/>
    <col min="12806" max="12807" width="6.7109375" style="25" customWidth="1"/>
    <col min="12808" max="12808" width="8.5703125" style="25" customWidth="1"/>
    <col min="12809" max="12809" width="20" style="25" customWidth="1"/>
    <col min="12810" max="12812" width="6.42578125" style="25" customWidth="1"/>
    <col min="12813" max="12813" width="19.28515625" style="25" customWidth="1"/>
    <col min="12814" max="12814" width="6.5703125" style="25" customWidth="1"/>
    <col min="12815" max="12815" width="6.42578125" style="25" customWidth="1"/>
    <col min="12816" max="12816" width="9.140625" style="25" customWidth="1"/>
    <col min="12817" max="12817" width="19.28515625" style="25" customWidth="1"/>
    <col min="12818" max="12818" width="6.42578125" style="25" customWidth="1"/>
    <col min="12819" max="12819" width="6.140625" style="25" customWidth="1"/>
    <col min="12820" max="12820" width="8.5703125" style="25" customWidth="1"/>
    <col min="12821" max="12821" width="3.7109375" style="25" customWidth="1"/>
    <col min="12822" max="12881" width="11.42578125" style="25" customWidth="1"/>
    <col min="12882" max="13056" width="10.85546875" style="25"/>
    <col min="13057" max="13057" width="19.85546875" style="25" customWidth="1"/>
    <col min="13058" max="13058" width="7.5703125" style="25" customWidth="1"/>
    <col min="13059" max="13059" width="6.85546875" style="25" customWidth="1"/>
    <col min="13060" max="13060" width="8.5703125" style="25" customWidth="1"/>
    <col min="13061" max="13061" width="21.7109375" style="25" customWidth="1"/>
    <col min="13062" max="13063" width="6.7109375" style="25" customWidth="1"/>
    <col min="13064" max="13064" width="8.5703125" style="25" customWidth="1"/>
    <col min="13065" max="13065" width="20" style="25" customWidth="1"/>
    <col min="13066" max="13068" width="6.42578125" style="25" customWidth="1"/>
    <col min="13069" max="13069" width="19.28515625" style="25" customWidth="1"/>
    <col min="13070" max="13070" width="6.5703125" style="25" customWidth="1"/>
    <col min="13071" max="13071" width="6.42578125" style="25" customWidth="1"/>
    <col min="13072" max="13072" width="9.140625" style="25" customWidth="1"/>
    <col min="13073" max="13073" width="19.28515625" style="25" customWidth="1"/>
    <col min="13074" max="13074" width="6.42578125" style="25" customWidth="1"/>
    <col min="13075" max="13075" width="6.140625" style="25" customWidth="1"/>
    <col min="13076" max="13076" width="8.5703125" style="25" customWidth="1"/>
    <col min="13077" max="13077" width="3.7109375" style="25" customWidth="1"/>
    <col min="13078" max="13137" width="11.42578125" style="25" customWidth="1"/>
    <col min="13138" max="13312" width="10.85546875" style="25"/>
    <col min="13313" max="13313" width="19.85546875" style="25" customWidth="1"/>
    <col min="13314" max="13314" width="7.5703125" style="25" customWidth="1"/>
    <col min="13315" max="13315" width="6.85546875" style="25" customWidth="1"/>
    <col min="13316" max="13316" width="8.5703125" style="25" customWidth="1"/>
    <col min="13317" max="13317" width="21.7109375" style="25" customWidth="1"/>
    <col min="13318" max="13319" width="6.7109375" style="25" customWidth="1"/>
    <col min="13320" max="13320" width="8.5703125" style="25" customWidth="1"/>
    <col min="13321" max="13321" width="20" style="25" customWidth="1"/>
    <col min="13322" max="13324" width="6.42578125" style="25" customWidth="1"/>
    <col min="13325" max="13325" width="19.28515625" style="25" customWidth="1"/>
    <col min="13326" max="13326" width="6.5703125" style="25" customWidth="1"/>
    <col min="13327" max="13327" width="6.42578125" style="25" customWidth="1"/>
    <col min="13328" max="13328" width="9.140625" style="25" customWidth="1"/>
    <col min="13329" max="13329" width="19.28515625" style="25" customWidth="1"/>
    <col min="13330" max="13330" width="6.42578125" style="25" customWidth="1"/>
    <col min="13331" max="13331" width="6.140625" style="25" customWidth="1"/>
    <col min="13332" max="13332" width="8.5703125" style="25" customWidth="1"/>
    <col min="13333" max="13333" width="3.7109375" style="25" customWidth="1"/>
    <col min="13334" max="13393" width="11.42578125" style="25" customWidth="1"/>
    <col min="13394" max="13568" width="10.85546875" style="25"/>
    <col min="13569" max="13569" width="19.85546875" style="25" customWidth="1"/>
    <col min="13570" max="13570" width="7.5703125" style="25" customWidth="1"/>
    <col min="13571" max="13571" width="6.85546875" style="25" customWidth="1"/>
    <col min="13572" max="13572" width="8.5703125" style="25" customWidth="1"/>
    <col min="13573" max="13573" width="21.7109375" style="25" customWidth="1"/>
    <col min="13574" max="13575" width="6.7109375" style="25" customWidth="1"/>
    <col min="13576" max="13576" width="8.5703125" style="25" customWidth="1"/>
    <col min="13577" max="13577" width="20" style="25" customWidth="1"/>
    <col min="13578" max="13580" width="6.42578125" style="25" customWidth="1"/>
    <col min="13581" max="13581" width="19.28515625" style="25" customWidth="1"/>
    <col min="13582" max="13582" width="6.5703125" style="25" customWidth="1"/>
    <col min="13583" max="13583" width="6.42578125" style="25" customWidth="1"/>
    <col min="13584" max="13584" width="9.140625" style="25" customWidth="1"/>
    <col min="13585" max="13585" width="19.28515625" style="25" customWidth="1"/>
    <col min="13586" max="13586" width="6.42578125" style="25" customWidth="1"/>
    <col min="13587" max="13587" width="6.140625" style="25" customWidth="1"/>
    <col min="13588" max="13588" width="8.5703125" style="25" customWidth="1"/>
    <col min="13589" max="13589" width="3.7109375" style="25" customWidth="1"/>
    <col min="13590" max="13649" width="11.42578125" style="25" customWidth="1"/>
    <col min="13650" max="13824" width="10.85546875" style="25"/>
    <col min="13825" max="13825" width="19.85546875" style="25" customWidth="1"/>
    <col min="13826" max="13826" width="7.5703125" style="25" customWidth="1"/>
    <col min="13827" max="13827" width="6.85546875" style="25" customWidth="1"/>
    <col min="13828" max="13828" width="8.5703125" style="25" customWidth="1"/>
    <col min="13829" max="13829" width="21.7109375" style="25" customWidth="1"/>
    <col min="13830" max="13831" width="6.7109375" style="25" customWidth="1"/>
    <col min="13832" max="13832" width="8.5703125" style="25" customWidth="1"/>
    <col min="13833" max="13833" width="20" style="25" customWidth="1"/>
    <col min="13834" max="13836" width="6.42578125" style="25" customWidth="1"/>
    <col min="13837" max="13837" width="19.28515625" style="25" customWidth="1"/>
    <col min="13838" max="13838" width="6.5703125" style="25" customWidth="1"/>
    <col min="13839" max="13839" width="6.42578125" style="25" customWidth="1"/>
    <col min="13840" max="13840" width="9.140625" style="25" customWidth="1"/>
    <col min="13841" max="13841" width="19.28515625" style="25" customWidth="1"/>
    <col min="13842" max="13842" width="6.42578125" style="25" customWidth="1"/>
    <col min="13843" max="13843" width="6.140625" style="25" customWidth="1"/>
    <col min="13844" max="13844" width="8.5703125" style="25" customWidth="1"/>
    <col min="13845" max="13845" width="3.7109375" style="25" customWidth="1"/>
    <col min="13846" max="13905" width="11.42578125" style="25" customWidth="1"/>
    <col min="13906" max="14080" width="10.85546875" style="25"/>
    <col min="14081" max="14081" width="19.85546875" style="25" customWidth="1"/>
    <col min="14082" max="14082" width="7.5703125" style="25" customWidth="1"/>
    <col min="14083" max="14083" width="6.85546875" style="25" customWidth="1"/>
    <col min="14084" max="14084" width="8.5703125" style="25" customWidth="1"/>
    <col min="14085" max="14085" width="21.7109375" style="25" customWidth="1"/>
    <col min="14086" max="14087" width="6.7109375" style="25" customWidth="1"/>
    <col min="14088" max="14088" width="8.5703125" style="25" customWidth="1"/>
    <col min="14089" max="14089" width="20" style="25" customWidth="1"/>
    <col min="14090" max="14092" width="6.42578125" style="25" customWidth="1"/>
    <col min="14093" max="14093" width="19.28515625" style="25" customWidth="1"/>
    <col min="14094" max="14094" width="6.5703125" style="25" customWidth="1"/>
    <col min="14095" max="14095" width="6.42578125" style="25" customWidth="1"/>
    <col min="14096" max="14096" width="9.140625" style="25" customWidth="1"/>
    <col min="14097" max="14097" width="19.28515625" style="25" customWidth="1"/>
    <col min="14098" max="14098" width="6.42578125" style="25" customWidth="1"/>
    <col min="14099" max="14099" width="6.140625" style="25" customWidth="1"/>
    <col min="14100" max="14100" width="8.5703125" style="25" customWidth="1"/>
    <col min="14101" max="14101" width="3.7109375" style="25" customWidth="1"/>
    <col min="14102" max="14161" width="11.42578125" style="25" customWidth="1"/>
    <col min="14162" max="14336" width="10.85546875" style="25"/>
    <col min="14337" max="14337" width="19.85546875" style="25" customWidth="1"/>
    <col min="14338" max="14338" width="7.5703125" style="25" customWidth="1"/>
    <col min="14339" max="14339" width="6.85546875" style="25" customWidth="1"/>
    <col min="14340" max="14340" width="8.5703125" style="25" customWidth="1"/>
    <col min="14341" max="14341" width="21.7109375" style="25" customWidth="1"/>
    <col min="14342" max="14343" width="6.7109375" style="25" customWidth="1"/>
    <col min="14344" max="14344" width="8.5703125" style="25" customWidth="1"/>
    <col min="14345" max="14345" width="20" style="25" customWidth="1"/>
    <col min="14346" max="14348" width="6.42578125" style="25" customWidth="1"/>
    <col min="14349" max="14349" width="19.28515625" style="25" customWidth="1"/>
    <col min="14350" max="14350" width="6.5703125" style="25" customWidth="1"/>
    <col min="14351" max="14351" width="6.42578125" style="25" customWidth="1"/>
    <col min="14352" max="14352" width="9.140625" style="25" customWidth="1"/>
    <col min="14353" max="14353" width="19.28515625" style="25" customWidth="1"/>
    <col min="14354" max="14354" width="6.42578125" style="25" customWidth="1"/>
    <col min="14355" max="14355" width="6.140625" style="25" customWidth="1"/>
    <col min="14356" max="14356" width="8.5703125" style="25" customWidth="1"/>
    <col min="14357" max="14357" width="3.7109375" style="25" customWidth="1"/>
    <col min="14358" max="14417" width="11.42578125" style="25" customWidth="1"/>
    <col min="14418" max="14592" width="10.85546875" style="25"/>
    <col min="14593" max="14593" width="19.85546875" style="25" customWidth="1"/>
    <col min="14594" max="14594" width="7.5703125" style="25" customWidth="1"/>
    <col min="14595" max="14595" width="6.85546875" style="25" customWidth="1"/>
    <col min="14596" max="14596" width="8.5703125" style="25" customWidth="1"/>
    <col min="14597" max="14597" width="21.7109375" style="25" customWidth="1"/>
    <col min="14598" max="14599" width="6.7109375" style="25" customWidth="1"/>
    <col min="14600" max="14600" width="8.5703125" style="25" customWidth="1"/>
    <col min="14601" max="14601" width="20" style="25" customWidth="1"/>
    <col min="14602" max="14604" width="6.42578125" style="25" customWidth="1"/>
    <col min="14605" max="14605" width="19.28515625" style="25" customWidth="1"/>
    <col min="14606" max="14606" width="6.5703125" style="25" customWidth="1"/>
    <col min="14607" max="14607" width="6.42578125" style="25" customWidth="1"/>
    <col min="14608" max="14608" width="9.140625" style="25" customWidth="1"/>
    <col min="14609" max="14609" width="19.28515625" style="25" customWidth="1"/>
    <col min="14610" max="14610" width="6.42578125" style="25" customWidth="1"/>
    <col min="14611" max="14611" width="6.140625" style="25" customWidth="1"/>
    <col min="14612" max="14612" width="8.5703125" style="25" customWidth="1"/>
    <col min="14613" max="14613" width="3.7109375" style="25" customWidth="1"/>
    <col min="14614" max="14673" width="11.42578125" style="25" customWidth="1"/>
    <col min="14674" max="14848" width="10.85546875" style="25"/>
    <col min="14849" max="14849" width="19.85546875" style="25" customWidth="1"/>
    <col min="14850" max="14850" width="7.5703125" style="25" customWidth="1"/>
    <col min="14851" max="14851" width="6.85546875" style="25" customWidth="1"/>
    <col min="14852" max="14852" width="8.5703125" style="25" customWidth="1"/>
    <col min="14853" max="14853" width="21.7109375" style="25" customWidth="1"/>
    <col min="14854" max="14855" width="6.7109375" style="25" customWidth="1"/>
    <col min="14856" max="14856" width="8.5703125" style="25" customWidth="1"/>
    <col min="14857" max="14857" width="20" style="25" customWidth="1"/>
    <col min="14858" max="14860" width="6.42578125" style="25" customWidth="1"/>
    <col min="14861" max="14861" width="19.28515625" style="25" customWidth="1"/>
    <col min="14862" max="14862" width="6.5703125" style="25" customWidth="1"/>
    <col min="14863" max="14863" width="6.42578125" style="25" customWidth="1"/>
    <col min="14864" max="14864" width="9.140625" style="25" customWidth="1"/>
    <col min="14865" max="14865" width="19.28515625" style="25" customWidth="1"/>
    <col min="14866" max="14866" width="6.42578125" style="25" customWidth="1"/>
    <col min="14867" max="14867" width="6.140625" style="25" customWidth="1"/>
    <col min="14868" max="14868" width="8.5703125" style="25" customWidth="1"/>
    <col min="14869" max="14869" width="3.7109375" style="25" customWidth="1"/>
    <col min="14870" max="14929" width="11.42578125" style="25" customWidth="1"/>
    <col min="14930" max="15104" width="10.85546875" style="25"/>
    <col min="15105" max="15105" width="19.85546875" style="25" customWidth="1"/>
    <col min="15106" max="15106" width="7.5703125" style="25" customWidth="1"/>
    <col min="15107" max="15107" width="6.85546875" style="25" customWidth="1"/>
    <col min="15108" max="15108" width="8.5703125" style="25" customWidth="1"/>
    <col min="15109" max="15109" width="21.7109375" style="25" customWidth="1"/>
    <col min="15110" max="15111" width="6.7109375" style="25" customWidth="1"/>
    <col min="15112" max="15112" width="8.5703125" style="25" customWidth="1"/>
    <col min="15113" max="15113" width="20" style="25" customWidth="1"/>
    <col min="15114" max="15116" width="6.42578125" style="25" customWidth="1"/>
    <col min="15117" max="15117" width="19.28515625" style="25" customWidth="1"/>
    <col min="15118" max="15118" width="6.5703125" style="25" customWidth="1"/>
    <col min="15119" max="15119" width="6.42578125" style="25" customWidth="1"/>
    <col min="15120" max="15120" width="9.140625" style="25" customWidth="1"/>
    <col min="15121" max="15121" width="19.28515625" style="25" customWidth="1"/>
    <col min="15122" max="15122" width="6.42578125" style="25" customWidth="1"/>
    <col min="15123" max="15123" width="6.140625" style="25" customWidth="1"/>
    <col min="15124" max="15124" width="8.5703125" style="25" customWidth="1"/>
    <col min="15125" max="15125" width="3.7109375" style="25" customWidth="1"/>
    <col min="15126" max="15185" width="11.42578125" style="25" customWidth="1"/>
    <col min="15186" max="15360" width="10.85546875" style="25"/>
    <col min="15361" max="15361" width="19.85546875" style="25" customWidth="1"/>
    <col min="15362" max="15362" width="7.5703125" style="25" customWidth="1"/>
    <col min="15363" max="15363" width="6.85546875" style="25" customWidth="1"/>
    <col min="15364" max="15364" width="8.5703125" style="25" customWidth="1"/>
    <col min="15365" max="15365" width="21.7109375" style="25" customWidth="1"/>
    <col min="15366" max="15367" width="6.7109375" style="25" customWidth="1"/>
    <col min="15368" max="15368" width="8.5703125" style="25" customWidth="1"/>
    <col min="15369" max="15369" width="20" style="25" customWidth="1"/>
    <col min="15370" max="15372" width="6.42578125" style="25" customWidth="1"/>
    <col min="15373" max="15373" width="19.28515625" style="25" customWidth="1"/>
    <col min="15374" max="15374" width="6.5703125" style="25" customWidth="1"/>
    <col min="15375" max="15375" width="6.42578125" style="25" customWidth="1"/>
    <col min="15376" max="15376" width="9.140625" style="25" customWidth="1"/>
    <col min="15377" max="15377" width="19.28515625" style="25" customWidth="1"/>
    <col min="15378" max="15378" width="6.42578125" style="25" customWidth="1"/>
    <col min="15379" max="15379" width="6.140625" style="25" customWidth="1"/>
    <col min="15380" max="15380" width="8.5703125" style="25" customWidth="1"/>
    <col min="15381" max="15381" width="3.7109375" style="25" customWidth="1"/>
    <col min="15382" max="15441" width="11.42578125" style="25" customWidth="1"/>
    <col min="15442" max="15616" width="10.85546875" style="25"/>
    <col min="15617" max="15617" width="19.85546875" style="25" customWidth="1"/>
    <col min="15618" max="15618" width="7.5703125" style="25" customWidth="1"/>
    <col min="15619" max="15619" width="6.85546875" style="25" customWidth="1"/>
    <col min="15620" max="15620" width="8.5703125" style="25" customWidth="1"/>
    <col min="15621" max="15621" width="21.7109375" style="25" customWidth="1"/>
    <col min="15622" max="15623" width="6.7109375" style="25" customWidth="1"/>
    <col min="15624" max="15624" width="8.5703125" style="25" customWidth="1"/>
    <col min="15625" max="15625" width="20" style="25" customWidth="1"/>
    <col min="15626" max="15628" width="6.42578125" style="25" customWidth="1"/>
    <col min="15629" max="15629" width="19.28515625" style="25" customWidth="1"/>
    <col min="15630" max="15630" width="6.5703125" style="25" customWidth="1"/>
    <col min="15631" max="15631" width="6.42578125" style="25" customWidth="1"/>
    <col min="15632" max="15632" width="9.140625" style="25" customWidth="1"/>
    <col min="15633" max="15633" width="19.28515625" style="25" customWidth="1"/>
    <col min="15634" max="15634" width="6.42578125" style="25" customWidth="1"/>
    <col min="15635" max="15635" width="6.140625" style="25" customWidth="1"/>
    <col min="15636" max="15636" width="8.5703125" style="25" customWidth="1"/>
    <col min="15637" max="15637" width="3.7109375" style="25" customWidth="1"/>
    <col min="15638" max="15697" width="11.42578125" style="25" customWidth="1"/>
    <col min="15698" max="15872" width="10.85546875" style="25"/>
    <col min="15873" max="15873" width="19.85546875" style="25" customWidth="1"/>
    <col min="15874" max="15874" width="7.5703125" style="25" customWidth="1"/>
    <col min="15875" max="15875" width="6.85546875" style="25" customWidth="1"/>
    <col min="15876" max="15876" width="8.5703125" style="25" customWidth="1"/>
    <col min="15877" max="15877" width="21.7109375" style="25" customWidth="1"/>
    <col min="15878" max="15879" width="6.7109375" style="25" customWidth="1"/>
    <col min="15880" max="15880" width="8.5703125" style="25" customWidth="1"/>
    <col min="15881" max="15881" width="20" style="25" customWidth="1"/>
    <col min="15882" max="15884" width="6.42578125" style="25" customWidth="1"/>
    <col min="15885" max="15885" width="19.28515625" style="25" customWidth="1"/>
    <col min="15886" max="15886" width="6.5703125" style="25" customWidth="1"/>
    <col min="15887" max="15887" width="6.42578125" style="25" customWidth="1"/>
    <col min="15888" max="15888" width="9.140625" style="25" customWidth="1"/>
    <col min="15889" max="15889" width="19.28515625" style="25" customWidth="1"/>
    <col min="15890" max="15890" width="6.42578125" style="25" customWidth="1"/>
    <col min="15891" max="15891" width="6.140625" style="25" customWidth="1"/>
    <col min="15892" max="15892" width="8.5703125" style="25" customWidth="1"/>
    <col min="15893" max="15893" width="3.7109375" style="25" customWidth="1"/>
    <col min="15894" max="15953" width="11.42578125" style="25" customWidth="1"/>
    <col min="15954" max="16128" width="10.85546875" style="25"/>
    <col min="16129" max="16129" width="19.85546875" style="25" customWidth="1"/>
    <col min="16130" max="16130" width="7.5703125" style="25" customWidth="1"/>
    <col min="16131" max="16131" width="6.85546875" style="25" customWidth="1"/>
    <col min="16132" max="16132" width="8.5703125" style="25" customWidth="1"/>
    <col min="16133" max="16133" width="21.7109375" style="25" customWidth="1"/>
    <col min="16134" max="16135" width="6.7109375" style="25" customWidth="1"/>
    <col min="16136" max="16136" width="8.5703125" style="25" customWidth="1"/>
    <col min="16137" max="16137" width="20" style="25" customWidth="1"/>
    <col min="16138" max="16140" width="6.42578125" style="25" customWidth="1"/>
    <col min="16141" max="16141" width="19.28515625" style="25" customWidth="1"/>
    <col min="16142" max="16142" width="6.5703125" style="25" customWidth="1"/>
    <col min="16143" max="16143" width="6.42578125" style="25" customWidth="1"/>
    <col min="16144" max="16144" width="9.140625" style="25" customWidth="1"/>
    <col min="16145" max="16145" width="19.28515625" style="25" customWidth="1"/>
    <col min="16146" max="16146" width="6.42578125" style="25" customWidth="1"/>
    <col min="16147" max="16147" width="6.140625" style="25" customWidth="1"/>
    <col min="16148" max="16148" width="8.5703125" style="25" customWidth="1"/>
    <col min="16149" max="16149" width="3.7109375" style="25" customWidth="1"/>
    <col min="16150" max="16209" width="11.42578125" style="25" customWidth="1"/>
    <col min="16210" max="16384" width="10.85546875" style="25"/>
  </cols>
  <sheetData>
    <row r="1" spans="1:22" s="34" customFormat="1" ht="111.75" customHeight="1">
      <c r="A1" s="245" t="s">
        <v>616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7"/>
      <c r="S1" s="247"/>
      <c r="T1" s="248"/>
      <c r="U1" s="42"/>
    </row>
    <row r="2" spans="1:22" s="19" customFormat="1" ht="125.1" customHeight="1">
      <c r="A2" s="207" t="s">
        <v>68</v>
      </c>
      <c r="B2" s="206" t="s">
        <v>429</v>
      </c>
      <c r="C2" s="206" t="s">
        <v>427</v>
      </c>
      <c r="D2" s="206" t="s">
        <v>430</v>
      </c>
      <c r="E2" s="207" t="s">
        <v>3</v>
      </c>
      <c r="F2" s="206" t="s">
        <v>429</v>
      </c>
      <c r="G2" s="206" t="s">
        <v>427</v>
      </c>
      <c r="H2" s="206" t="s">
        <v>430</v>
      </c>
      <c r="I2" s="207" t="s">
        <v>195</v>
      </c>
      <c r="J2" s="206" t="s">
        <v>429</v>
      </c>
      <c r="K2" s="206" t="s">
        <v>427</v>
      </c>
      <c r="L2" s="206" t="s">
        <v>430</v>
      </c>
      <c r="M2" s="207" t="s">
        <v>5</v>
      </c>
      <c r="N2" s="206" t="s">
        <v>429</v>
      </c>
      <c r="O2" s="206" t="s">
        <v>427</v>
      </c>
      <c r="P2" s="206" t="s">
        <v>430</v>
      </c>
      <c r="Q2" s="207" t="s">
        <v>70</v>
      </c>
      <c r="R2" s="206" t="s">
        <v>429</v>
      </c>
      <c r="S2" s="206" t="s">
        <v>427</v>
      </c>
      <c r="T2" s="206" t="s">
        <v>430</v>
      </c>
      <c r="U2" s="37"/>
      <c r="V2" s="174"/>
    </row>
    <row r="3" spans="1:22" s="19" customFormat="1" ht="18.600000000000001" customHeight="1">
      <c r="A3" s="90"/>
      <c r="B3" s="242" t="s">
        <v>405</v>
      </c>
      <c r="C3" s="243"/>
      <c r="D3" s="244"/>
      <c r="E3" s="90"/>
      <c r="F3" s="242" t="s">
        <v>405</v>
      </c>
      <c r="G3" s="243"/>
      <c r="H3" s="244"/>
      <c r="I3" s="90"/>
      <c r="J3" s="242" t="s">
        <v>405</v>
      </c>
      <c r="K3" s="243"/>
      <c r="L3" s="244"/>
      <c r="M3" s="90"/>
      <c r="N3" s="242" t="s">
        <v>405</v>
      </c>
      <c r="O3" s="243"/>
      <c r="P3" s="244"/>
      <c r="Q3" s="90"/>
      <c r="R3" s="242" t="s">
        <v>405</v>
      </c>
      <c r="S3" s="243"/>
      <c r="T3" s="244"/>
      <c r="U3" s="50"/>
      <c r="V3" s="174"/>
    </row>
    <row r="4" spans="1:22" s="19" customFormat="1" ht="30" customHeight="1">
      <c r="A4" s="74" t="s">
        <v>91</v>
      </c>
      <c r="B4" s="7"/>
      <c r="C4" s="7"/>
      <c r="D4" s="7"/>
      <c r="E4" s="74" t="s">
        <v>141</v>
      </c>
      <c r="F4" s="7"/>
      <c r="G4" s="7"/>
      <c r="H4" s="7"/>
      <c r="I4" s="74" t="s">
        <v>91</v>
      </c>
      <c r="J4" s="7"/>
      <c r="K4" s="7"/>
      <c r="L4" s="7"/>
      <c r="M4" s="74" t="s">
        <v>58</v>
      </c>
      <c r="N4" s="7"/>
      <c r="O4" s="7"/>
      <c r="P4" s="7"/>
      <c r="Q4" s="74" t="s">
        <v>92</v>
      </c>
      <c r="R4" s="6"/>
      <c r="S4" s="6"/>
      <c r="T4" s="6"/>
      <c r="U4" s="33"/>
    </row>
    <row r="5" spans="1:22" s="19" customFormat="1" ht="30" customHeight="1">
      <c r="A5" s="8" t="s">
        <v>548</v>
      </c>
      <c r="B5" s="14">
        <v>200</v>
      </c>
      <c r="C5" s="14">
        <v>200</v>
      </c>
      <c r="D5" s="20">
        <v>200</v>
      </c>
      <c r="E5" s="8" t="s">
        <v>142</v>
      </c>
      <c r="F5" s="14">
        <v>200</v>
      </c>
      <c r="G5" s="14">
        <v>200</v>
      </c>
      <c r="H5" s="20">
        <v>200</v>
      </c>
      <c r="I5" s="8" t="s">
        <v>547</v>
      </c>
      <c r="J5" s="14">
        <v>200</v>
      </c>
      <c r="K5" s="14">
        <v>200</v>
      </c>
      <c r="L5" s="20">
        <v>200</v>
      </c>
      <c r="M5" s="8" t="s">
        <v>482</v>
      </c>
      <c r="N5" s="14">
        <v>200</v>
      </c>
      <c r="O5" s="14">
        <v>200</v>
      </c>
      <c r="P5" s="20">
        <v>200</v>
      </c>
      <c r="Q5" s="8" t="s">
        <v>544</v>
      </c>
      <c r="R5" s="14">
        <v>200</v>
      </c>
      <c r="S5" s="14">
        <v>200</v>
      </c>
      <c r="T5" s="14">
        <v>200</v>
      </c>
      <c r="U5" s="33"/>
    </row>
    <row r="6" spans="1:22" s="19" customFormat="1" ht="30" customHeight="1">
      <c r="A6" s="22"/>
      <c r="B6" s="22"/>
      <c r="C6" s="22"/>
      <c r="D6" s="22"/>
      <c r="F6" s="22"/>
      <c r="G6" s="22"/>
      <c r="H6" s="22"/>
      <c r="J6" s="22"/>
      <c r="K6" s="22"/>
      <c r="L6" s="22"/>
      <c r="M6" s="22"/>
      <c r="N6" s="22"/>
      <c r="O6" s="22"/>
      <c r="P6" s="22"/>
      <c r="Q6" s="58"/>
      <c r="R6" s="14"/>
      <c r="S6" s="14"/>
      <c r="T6" s="14"/>
      <c r="U6" s="33"/>
    </row>
    <row r="7" spans="1:22" s="19" customFormat="1" ht="30.75" customHeight="1">
      <c r="A7" s="74" t="s">
        <v>238</v>
      </c>
      <c r="B7" s="24">
        <v>50</v>
      </c>
      <c r="C7" s="24">
        <v>85</v>
      </c>
      <c r="D7" s="4">
        <v>120</v>
      </c>
      <c r="E7" s="159" t="s">
        <v>481</v>
      </c>
      <c r="F7" s="24"/>
      <c r="G7" s="24"/>
      <c r="H7" s="24"/>
      <c r="I7" s="74" t="s">
        <v>470</v>
      </c>
      <c r="J7" s="4">
        <v>50</v>
      </c>
      <c r="K7" s="4">
        <v>85</v>
      </c>
      <c r="L7" s="4">
        <v>120</v>
      </c>
      <c r="M7" s="74" t="s">
        <v>322</v>
      </c>
      <c r="N7" s="124">
        <v>50</v>
      </c>
      <c r="O7" s="124">
        <v>85</v>
      </c>
      <c r="P7" s="124">
        <v>120</v>
      </c>
      <c r="Q7" s="74" t="s">
        <v>64</v>
      </c>
      <c r="R7" s="6"/>
      <c r="S7" s="6"/>
      <c r="T7" s="6"/>
      <c r="U7" s="36"/>
    </row>
    <row r="8" spans="1:22" s="19" customFormat="1" ht="43.5" customHeight="1">
      <c r="A8" s="8" t="s">
        <v>588</v>
      </c>
      <c r="B8" s="14">
        <v>10</v>
      </c>
      <c r="C8" s="14">
        <v>15</v>
      </c>
      <c r="D8" s="14">
        <v>20</v>
      </c>
      <c r="E8" s="8" t="s">
        <v>481</v>
      </c>
      <c r="F8" s="1">
        <v>50</v>
      </c>
      <c r="G8" s="1">
        <v>70</v>
      </c>
      <c r="H8" s="4">
        <v>100</v>
      </c>
      <c r="I8" s="68" t="s">
        <v>589</v>
      </c>
      <c r="J8" s="14">
        <v>10</v>
      </c>
      <c r="K8" s="14">
        <v>15</v>
      </c>
      <c r="L8" s="14">
        <v>20</v>
      </c>
      <c r="M8" s="68" t="s">
        <v>590</v>
      </c>
      <c r="N8" s="132">
        <v>10</v>
      </c>
      <c r="O8" s="132">
        <v>15</v>
      </c>
      <c r="P8" s="132">
        <v>20</v>
      </c>
      <c r="Q8" s="8" t="s">
        <v>77</v>
      </c>
      <c r="R8" s="1">
        <v>30</v>
      </c>
      <c r="S8" s="1">
        <v>45</v>
      </c>
      <c r="T8" s="1">
        <v>60</v>
      </c>
      <c r="U8" s="30"/>
    </row>
    <row r="9" spans="1:22" s="19" customFormat="1" ht="32.1" customHeight="1">
      <c r="A9" s="22"/>
      <c r="B9" s="22"/>
      <c r="C9" s="22"/>
      <c r="D9" s="22"/>
      <c r="E9" s="157"/>
      <c r="F9" s="179"/>
      <c r="G9" s="178"/>
      <c r="H9" s="178"/>
      <c r="I9" s="22"/>
      <c r="J9" s="22"/>
      <c r="K9" s="22"/>
      <c r="L9" s="22"/>
      <c r="M9" s="22"/>
      <c r="N9" s="22"/>
      <c r="O9" s="22"/>
      <c r="P9" s="22"/>
      <c r="Q9" s="3"/>
      <c r="R9" s="4"/>
      <c r="S9" s="4"/>
      <c r="T9" s="4"/>
      <c r="U9" s="30"/>
    </row>
    <row r="10" spans="1:22" s="19" customFormat="1" ht="30" customHeight="1">
      <c r="A10" s="22"/>
      <c r="B10" s="22"/>
      <c r="C10" s="22"/>
      <c r="D10" s="22"/>
      <c r="E10" s="22"/>
      <c r="F10" s="24"/>
      <c r="G10" s="24"/>
      <c r="H10" s="24"/>
      <c r="I10" s="74" t="s">
        <v>59</v>
      </c>
      <c r="J10" s="6"/>
      <c r="K10" s="6"/>
      <c r="L10" s="6"/>
      <c r="M10" s="74" t="s">
        <v>59</v>
      </c>
      <c r="N10" s="6"/>
      <c r="O10" s="6"/>
      <c r="P10" s="6"/>
      <c r="Q10" s="74" t="s">
        <v>78</v>
      </c>
      <c r="R10" s="6"/>
      <c r="S10" s="6"/>
      <c r="T10" s="6"/>
      <c r="U10" s="30"/>
    </row>
    <row r="11" spans="1:22" s="19" customFormat="1" ht="30" customHeight="1">
      <c r="A11" s="74" t="s">
        <v>59</v>
      </c>
      <c r="B11" s="6"/>
      <c r="C11" s="6"/>
      <c r="D11" s="6"/>
      <c r="E11" s="182" t="s">
        <v>431</v>
      </c>
      <c r="F11" s="69"/>
      <c r="G11" s="22"/>
      <c r="H11" s="22"/>
      <c r="I11" s="58" t="s">
        <v>61</v>
      </c>
      <c r="J11" s="14">
        <v>100</v>
      </c>
      <c r="K11" s="14">
        <v>100</v>
      </c>
      <c r="L11" s="20">
        <v>100</v>
      </c>
      <c r="M11" s="58" t="s">
        <v>60</v>
      </c>
      <c r="N11" s="14">
        <v>100</v>
      </c>
      <c r="O11" s="14">
        <v>100</v>
      </c>
      <c r="P11" s="20">
        <v>100</v>
      </c>
      <c r="Q11" s="58" t="s">
        <v>78</v>
      </c>
      <c r="R11" s="14">
        <v>30</v>
      </c>
      <c r="S11" s="14">
        <v>30</v>
      </c>
      <c r="T11" s="14">
        <v>30</v>
      </c>
      <c r="U11" s="30"/>
    </row>
    <row r="12" spans="1:22" s="19" customFormat="1" ht="30" customHeight="1">
      <c r="A12" s="58" t="s">
        <v>61</v>
      </c>
      <c r="B12" s="14">
        <v>100</v>
      </c>
      <c r="C12" s="14">
        <v>100</v>
      </c>
      <c r="D12" s="20">
        <v>100</v>
      </c>
      <c r="E12" s="22" t="s">
        <v>431</v>
      </c>
      <c r="F12" s="24">
        <v>25</v>
      </c>
      <c r="G12" s="24">
        <v>25</v>
      </c>
      <c r="H12" s="24">
        <v>25</v>
      </c>
      <c r="I12" s="22"/>
      <c r="J12" s="22"/>
      <c r="K12" s="22"/>
      <c r="L12" s="22"/>
      <c r="M12" s="22"/>
      <c r="N12" s="22"/>
      <c r="O12" s="22"/>
      <c r="P12" s="22"/>
      <c r="Q12" s="68"/>
      <c r="R12" s="4"/>
      <c r="S12" s="4"/>
      <c r="T12" s="4"/>
      <c r="U12" s="30"/>
    </row>
    <row r="13" spans="1:22" s="19" customFormat="1" ht="30" customHeight="1">
      <c r="A13" s="22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4"/>
      <c r="U13" s="30"/>
    </row>
    <row r="14" spans="1:22" s="19" customFormat="1" ht="30" customHeight="1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4"/>
      <c r="U14" s="30"/>
    </row>
    <row r="15" spans="1:22" ht="12.75" customHeight="1" thickBot="1"/>
    <row r="16" spans="1:22" ht="98.25" customHeight="1">
      <c r="A16" s="245" t="s">
        <v>617</v>
      </c>
      <c r="B16" s="246"/>
      <c r="C16" s="246"/>
      <c r="D16" s="246"/>
      <c r="E16" s="246"/>
      <c r="F16" s="246"/>
      <c r="G16" s="246"/>
      <c r="H16" s="246"/>
      <c r="I16" s="246"/>
      <c r="J16" s="246"/>
      <c r="K16" s="246"/>
      <c r="L16" s="246"/>
      <c r="M16" s="246"/>
      <c r="N16" s="246"/>
      <c r="O16" s="246"/>
      <c r="P16" s="246"/>
      <c r="Q16" s="246"/>
      <c r="R16" s="247"/>
      <c r="S16" s="247"/>
      <c r="T16" s="248"/>
      <c r="U16" s="27"/>
    </row>
    <row r="17" spans="1:22" s="19" customFormat="1" ht="125.1" customHeight="1">
      <c r="A17" s="207" t="s">
        <v>180</v>
      </c>
      <c r="B17" s="206" t="s">
        <v>429</v>
      </c>
      <c r="C17" s="206" t="s">
        <v>427</v>
      </c>
      <c r="D17" s="206" t="s">
        <v>430</v>
      </c>
      <c r="E17" s="207" t="s">
        <v>145</v>
      </c>
      <c r="F17" s="206" t="s">
        <v>429</v>
      </c>
      <c r="G17" s="206" t="s">
        <v>427</v>
      </c>
      <c r="H17" s="206" t="s">
        <v>430</v>
      </c>
      <c r="I17" s="207" t="s">
        <v>171</v>
      </c>
      <c r="J17" s="206" t="s">
        <v>429</v>
      </c>
      <c r="K17" s="206" t="s">
        <v>427</v>
      </c>
      <c r="L17" s="206" t="s">
        <v>430</v>
      </c>
      <c r="M17" s="207" t="s">
        <v>147</v>
      </c>
      <c r="N17" s="206" t="s">
        <v>429</v>
      </c>
      <c r="O17" s="206" t="s">
        <v>427</v>
      </c>
      <c r="P17" s="206" t="s">
        <v>430</v>
      </c>
      <c r="Q17" s="207" t="s">
        <v>181</v>
      </c>
      <c r="R17" s="206" t="s">
        <v>429</v>
      </c>
      <c r="S17" s="206" t="s">
        <v>427</v>
      </c>
      <c r="T17" s="206" t="s">
        <v>430</v>
      </c>
      <c r="U17" s="37"/>
      <c r="V17" s="174"/>
    </row>
    <row r="18" spans="1:22" s="19" customFormat="1" ht="18.600000000000001" customHeight="1">
      <c r="A18" s="90"/>
      <c r="B18" s="242" t="s">
        <v>405</v>
      </c>
      <c r="C18" s="243"/>
      <c r="D18" s="244"/>
      <c r="E18" s="90"/>
      <c r="F18" s="242" t="s">
        <v>405</v>
      </c>
      <c r="G18" s="243"/>
      <c r="H18" s="244"/>
      <c r="I18" s="90"/>
      <c r="J18" s="242" t="s">
        <v>405</v>
      </c>
      <c r="K18" s="243"/>
      <c r="L18" s="244"/>
      <c r="M18" s="90"/>
      <c r="N18" s="242" t="s">
        <v>405</v>
      </c>
      <c r="O18" s="243"/>
      <c r="P18" s="244"/>
      <c r="Q18" s="90"/>
      <c r="R18" s="242" t="s">
        <v>405</v>
      </c>
      <c r="S18" s="243"/>
      <c r="T18" s="244"/>
      <c r="U18" s="37"/>
      <c r="V18" s="174"/>
    </row>
    <row r="19" spans="1:22" s="11" customFormat="1" ht="24.95" customHeight="1">
      <c r="A19" s="74" t="s">
        <v>91</v>
      </c>
      <c r="B19" s="6"/>
      <c r="C19" s="6"/>
      <c r="D19" s="6"/>
      <c r="E19" s="74" t="s">
        <v>527</v>
      </c>
      <c r="F19" s="6"/>
      <c r="G19" s="6"/>
      <c r="H19" s="6"/>
      <c r="I19" s="74" t="s">
        <v>91</v>
      </c>
      <c r="J19" s="6"/>
      <c r="K19" s="6"/>
      <c r="L19" s="6"/>
      <c r="M19" s="74" t="s">
        <v>141</v>
      </c>
      <c r="N19" s="7"/>
      <c r="O19" s="7"/>
      <c r="P19" s="7"/>
      <c r="Q19" s="74" t="s">
        <v>94</v>
      </c>
      <c r="R19" s="6"/>
      <c r="S19" s="6"/>
      <c r="T19" s="6"/>
    </row>
    <row r="20" spans="1:22" s="19" customFormat="1" ht="30" customHeight="1">
      <c r="A20" s="8" t="s">
        <v>541</v>
      </c>
      <c r="B20" s="14">
        <v>200</v>
      </c>
      <c r="C20" s="14">
        <v>200</v>
      </c>
      <c r="D20" s="14">
        <v>200</v>
      </c>
      <c r="E20" s="1" t="s">
        <v>591</v>
      </c>
      <c r="F20" s="14">
        <v>200</v>
      </c>
      <c r="G20" s="14">
        <v>200</v>
      </c>
      <c r="H20" s="14">
        <v>200</v>
      </c>
      <c r="I20" s="8" t="s">
        <v>543</v>
      </c>
      <c r="J20" s="14">
        <v>200</v>
      </c>
      <c r="K20" s="14">
        <v>200</v>
      </c>
      <c r="L20" s="14">
        <v>200</v>
      </c>
      <c r="M20" s="8" t="s">
        <v>142</v>
      </c>
      <c r="N20" s="14">
        <v>200</v>
      </c>
      <c r="O20" s="14">
        <v>200</v>
      </c>
      <c r="P20" s="20">
        <v>200</v>
      </c>
      <c r="Q20" s="68" t="s">
        <v>549</v>
      </c>
      <c r="R20" s="14">
        <v>200</v>
      </c>
      <c r="S20" s="14">
        <v>200</v>
      </c>
      <c r="T20" s="14">
        <v>200</v>
      </c>
      <c r="U20" s="33"/>
    </row>
    <row r="21" spans="1:22" s="11" customFormat="1" ht="30" customHeight="1">
      <c r="A21" s="6"/>
      <c r="B21" s="6"/>
      <c r="C21" s="6"/>
      <c r="D21" s="6"/>
      <c r="E21" s="6"/>
      <c r="F21" s="6"/>
      <c r="G21" s="6"/>
      <c r="H21" s="6"/>
      <c r="I21" s="58"/>
      <c r="J21" s="14"/>
      <c r="K21" s="14"/>
      <c r="L21" s="14"/>
      <c r="M21" s="6"/>
      <c r="N21" s="6"/>
      <c r="O21" s="6"/>
      <c r="P21" s="6"/>
      <c r="Q21" s="6"/>
      <c r="R21" s="6"/>
      <c r="S21" s="6"/>
      <c r="T21" s="6"/>
    </row>
    <row r="22" spans="1:22" s="19" customFormat="1" ht="30" customHeight="1">
      <c r="A22" s="74" t="s">
        <v>387</v>
      </c>
      <c r="B22" s="6"/>
      <c r="C22" s="6"/>
      <c r="D22" s="4"/>
      <c r="E22" s="74" t="s">
        <v>396</v>
      </c>
      <c r="F22" s="1">
        <v>70</v>
      </c>
      <c r="G22" s="1">
        <v>100</v>
      </c>
      <c r="H22" s="1">
        <v>130</v>
      </c>
      <c r="I22" s="119" t="s">
        <v>597</v>
      </c>
      <c r="J22" s="22"/>
      <c r="K22" s="22"/>
      <c r="L22" s="22"/>
      <c r="M22" s="74" t="s">
        <v>209</v>
      </c>
      <c r="N22" s="1">
        <v>65</v>
      </c>
      <c r="O22" s="1">
        <v>105</v>
      </c>
      <c r="P22" s="4">
        <v>145</v>
      </c>
      <c r="Q22" s="74" t="s">
        <v>511</v>
      </c>
      <c r="R22" s="4">
        <v>50</v>
      </c>
      <c r="S22" s="4">
        <v>85</v>
      </c>
      <c r="T22" s="4">
        <v>120</v>
      </c>
      <c r="U22" s="33"/>
    </row>
    <row r="23" spans="1:22" s="19" customFormat="1" ht="43.5" customHeight="1">
      <c r="A23" s="3" t="s">
        <v>387</v>
      </c>
      <c r="B23" s="1">
        <v>50</v>
      </c>
      <c r="C23" s="1">
        <v>70</v>
      </c>
      <c r="D23" s="4">
        <v>100</v>
      </c>
      <c r="E23" s="120" t="s">
        <v>592</v>
      </c>
      <c r="F23" s="14">
        <v>30</v>
      </c>
      <c r="G23" s="14">
        <v>30</v>
      </c>
      <c r="H23" s="14">
        <v>30</v>
      </c>
      <c r="I23" s="120" t="s">
        <v>602</v>
      </c>
      <c r="J23" s="1">
        <v>50</v>
      </c>
      <c r="K23" s="1">
        <v>70</v>
      </c>
      <c r="L23" s="1">
        <v>100</v>
      </c>
      <c r="M23" s="8" t="s">
        <v>593</v>
      </c>
      <c r="N23" s="14">
        <v>10</v>
      </c>
      <c r="O23" s="14">
        <v>15</v>
      </c>
      <c r="P23" s="14">
        <v>20</v>
      </c>
      <c r="Q23" s="125" t="s">
        <v>594</v>
      </c>
      <c r="R23" s="132">
        <v>10</v>
      </c>
      <c r="S23" s="14">
        <v>15</v>
      </c>
      <c r="T23" s="14">
        <v>20</v>
      </c>
      <c r="U23" s="30"/>
    </row>
    <row r="24" spans="1:22" s="19" customFormat="1" ht="30" customHeight="1">
      <c r="A24" s="22"/>
      <c r="B24" s="24"/>
      <c r="C24" s="24"/>
      <c r="D24" s="24"/>
      <c r="E24" s="118"/>
      <c r="F24" s="24"/>
      <c r="G24" s="24"/>
      <c r="H24" s="24"/>
      <c r="I24" s="22"/>
      <c r="J24" s="22"/>
      <c r="K24" s="22"/>
      <c r="L24" s="22"/>
      <c r="M24" s="8" t="s">
        <v>473</v>
      </c>
      <c r="N24" s="1">
        <v>15</v>
      </c>
      <c r="O24" s="1">
        <v>20</v>
      </c>
      <c r="P24" s="1">
        <v>25</v>
      </c>
      <c r="Q24" s="22"/>
      <c r="R24" s="22"/>
      <c r="S24" s="22"/>
      <c r="T24" s="22"/>
      <c r="U24" s="30"/>
    </row>
    <row r="25" spans="1:22" s="19" customFormat="1" ht="30" customHeight="1">
      <c r="A25" s="74" t="s">
        <v>59</v>
      </c>
      <c r="B25" s="6"/>
      <c r="C25" s="6"/>
      <c r="D25" s="6"/>
      <c r="E25" s="74" t="s">
        <v>552</v>
      </c>
      <c r="F25" s="6"/>
      <c r="G25" s="6"/>
      <c r="H25" s="6"/>
      <c r="I25" s="74" t="s">
        <v>59</v>
      </c>
      <c r="J25" s="6"/>
      <c r="K25" s="6"/>
      <c r="L25" s="6"/>
      <c r="M25" s="74" t="s">
        <v>59</v>
      </c>
      <c r="N25" s="6"/>
      <c r="O25" s="6"/>
      <c r="P25" s="6"/>
      <c r="Q25" s="159" t="s">
        <v>474</v>
      </c>
      <c r="R25" s="22"/>
      <c r="S25" s="22"/>
      <c r="T25" s="22"/>
      <c r="U25" s="30"/>
    </row>
    <row r="26" spans="1:22" s="19" customFormat="1" ht="30" customHeight="1">
      <c r="A26" s="58" t="s">
        <v>60</v>
      </c>
      <c r="B26" s="14">
        <v>100</v>
      </c>
      <c r="C26" s="14">
        <v>100</v>
      </c>
      <c r="D26" s="20">
        <v>100</v>
      </c>
      <c r="E26" s="136" t="s">
        <v>551</v>
      </c>
      <c r="F26" s="14">
        <v>30</v>
      </c>
      <c r="G26" s="14">
        <v>30</v>
      </c>
      <c r="H26" s="14">
        <v>30</v>
      </c>
      <c r="I26" s="8" t="s">
        <v>63</v>
      </c>
      <c r="J26" s="14">
        <v>100</v>
      </c>
      <c r="K26" s="14">
        <v>100</v>
      </c>
      <c r="L26" s="14">
        <v>100</v>
      </c>
      <c r="M26" s="136" t="s">
        <v>60</v>
      </c>
      <c r="N26" s="14">
        <v>100</v>
      </c>
      <c r="O26" s="14">
        <v>100</v>
      </c>
      <c r="P26" s="20">
        <v>100</v>
      </c>
      <c r="Q26" s="118" t="s">
        <v>474</v>
      </c>
      <c r="R26" s="1">
        <v>30</v>
      </c>
      <c r="S26" s="1">
        <v>30</v>
      </c>
      <c r="T26" s="1">
        <v>30</v>
      </c>
      <c r="U26" s="30"/>
    </row>
    <row r="27" spans="1:22" s="19" customFormat="1" ht="30" customHeight="1">
      <c r="A27" s="58"/>
      <c r="B27" s="14"/>
      <c r="C27" s="14"/>
      <c r="D27" s="20"/>
      <c r="E27" s="58"/>
      <c r="F27" s="14"/>
      <c r="G27" s="14"/>
      <c r="H27" s="20"/>
      <c r="I27" s="22"/>
      <c r="J27" s="22"/>
      <c r="K27" s="22"/>
      <c r="L27" s="22"/>
      <c r="M27" s="208"/>
      <c r="N27" s="4"/>
      <c r="O27" s="4"/>
      <c r="P27" s="4"/>
      <c r="Q27" s="58"/>
      <c r="R27" s="14"/>
      <c r="S27" s="14"/>
      <c r="T27" s="14"/>
      <c r="U27" s="30"/>
    </row>
    <row r="28" spans="1:22" ht="13.5" thickBot="1">
      <c r="U28" s="27"/>
    </row>
    <row r="29" spans="1:22" s="34" customFormat="1" ht="111.75" customHeight="1">
      <c r="A29" s="245" t="s">
        <v>618</v>
      </c>
      <c r="B29" s="246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6"/>
      <c r="Q29" s="246"/>
      <c r="R29" s="247"/>
      <c r="S29" s="247"/>
      <c r="T29" s="248"/>
      <c r="U29" s="42"/>
    </row>
    <row r="30" spans="1:22" s="19" customFormat="1" ht="125.1" customHeight="1">
      <c r="A30" s="207" t="s">
        <v>182</v>
      </c>
      <c r="B30" s="206" t="s">
        <v>429</v>
      </c>
      <c r="C30" s="206" t="s">
        <v>427</v>
      </c>
      <c r="D30" s="206" t="s">
        <v>430</v>
      </c>
      <c r="E30" s="207" t="s">
        <v>150</v>
      </c>
      <c r="F30" s="206" t="s">
        <v>429</v>
      </c>
      <c r="G30" s="206" t="s">
        <v>427</v>
      </c>
      <c r="H30" s="206" t="s">
        <v>430</v>
      </c>
      <c r="I30" s="207" t="s">
        <v>196</v>
      </c>
      <c r="J30" s="206" t="s">
        <v>429</v>
      </c>
      <c r="K30" s="206" t="s">
        <v>427</v>
      </c>
      <c r="L30" s="206" t="s">
        <v>430</v>
      </c>
      <c r="M30" s="207" t="s">
        <v>197</v>
      </c>
      <c r="N30" s="206" t="s">
        <v>429</v>
      </c>
      <c r="O30" s="206" t="s">
        <v>427</v>
      </c>
      <c r="P30" s="206" t="s">
        <v>430</v>
      </c>
      <c r="Q30" s="207" t="s">
        <v>161</v>
      </c>
      <c r="R30" s="206" t="s">
        <v>429</v>
      </c>
      <c r="S30" s="206" t="s">
        <v>427</v>
      </c>
      <c r="T30" s="206" t="s">
        <v>430</v>
      </c>
      <c r="U30" s="37"/>
      <c r="V30" s="174"/>
    </row>
    <row r="31" spans="1:22" s="19" customFormat="1" ht="19.5" customHeight="1">
      <c r="A31" s="90"/>
      <c r="B31" s="242" t="s">
        <v>405</v>
      </c>
      <c r="C31" s="243"/>
      <c r="D31" s="244"/>
      <c r="E31" s="90"/>
      <c r="F31" s="242" t="s">
        <v>405</v>
      </c>
      <c r="G31" s="243"/>
      <c r="H31" s="244"/>
      <c r="I31" s="90"/>
      <c r="J31" s="242" t="s">
        <v>405</v>
      </c>
      <c r="K31" s="243"/>
      <c r="L31" s="244"/>
      <c r="M31" s="90"/>
      <c r="N31" s="242" t="s">
        <v>405</v>
      </c>
      <c r="O31" s="243"/>
      <c r="P31" s="244"/>
      <c r="Q31" s="90"/>
      <c r="R31" s="242" t="s">
        <v>405</v>
      </c>
      <c r="S31" s="243"/>
      <c r="T31" s="244"/>
      <c r="U31" s="37"/>
      <c r="V31" s="174"/>
    </row>
    <row r="32" spans="1:22" s="11" customFormat="1" ht="30" customHeight="1">
      <c r="A32" s="74" t="s">
        <v>91</v>
      </c>
      <c r="B32" s="6"/>
      <c r="C32" s="6"/>
      <c r="D32" s="6"/>
      <c r="E32" s="74" t="s">
        <v>139</v>
      </c>
      <c r="F32" s="7"/>
      <c r="G32" s="7"/>
      <c r="H32" s="7"/>
      <c r="I32" s="74" t="s">
        <v>91</v>
      </c>
      <c r="K32" s="7"/>
      <c r="L32" s="7"/>
      <c r="M32" s="74" t="s">
        <v>141</v>
      </c>
      <c r="N32" s="7"/>
      <c r="O32" s="7"/>
      <c r="P32" s="7"/>
      <c r="Q32" s="74" t="s">
        <v>92</v>
      </c>
      <c r="R32" s="6"/>
      <c r="S32" s="6"/>
      <c r="T32" s="6"/>
    </row>
    <row r="33" spans="1:22" s="19" customFormat="1" ht="30" customHeight="1">
      <c r="A33" s="8" t="s">
        <v>543</v>
      </c>
      <c r="B33" s="14">
        <v>200</v>
      </c>
      <c r="C33" s="14">
        <v>200</v>
      </c>
      <c r="D33" s="14">
        <v>200</v>
      </c>
      <c r="E33" s="120" t="s">
        <v>140</v>
      </c>
      <c r="F33" s="14">
        <v>200</v>
      </c>
      <c r="G33" s="14">
        <v>200</v>
      </c>
      <c r="H33" s="20">
        <v>200</v>
      </c>
      <c r="I33" s="8" t="s">
        <v>548</v>
      </c>
      <c r="J33" s="14">
        <v>200</v>
      </c>
      <c r="K33" s="14">
        <v>200</v>
      </c>
      <c r="L33" s="20">
        <v>200</v>
      </c>
      <c r="M33" s="8" t="s">
        <v>142</v>
      </c>
      <c r="N33" s="14">
        <v>200</v>
      </c>
      <c r="O33" s="14">
        <v>200</v>
      </c>
      <c r="P33" s="20">
        <v>200</v>
      </c>
      <c r="Q33" s="8" t="s">
        <v>544</v>
      </c>
      <c r="R33" s="14">
        <v>200</v>
      </c>
      <c r="S33" s="14">
        <v>200</v>
      </c>
      <c r="T33" s="14">
        <v>200</v>
      </c>
      <c r="U33" s="33"/>
    </row>
    <row r="34" spans="1:22" s="19" customFormat="1" ht="30" customHeight="1">
      <c r="A34" s="6"/>
      <c r="B34" s="6"/>
      <c r="C34" s="6"/>
      <c r="D34" s="6"/>
      <c r="E34" s="125"/>
      <c r="F34" s="14"/>
      <c r="G34" s="14"/>
      <c r="H34" s="14"/>
      <c r="I34" s="58"/>
      <c r="J34" s="14"/>
      <c r="K34" s="14"/>
      <c r="L34" s="14"/>
      <c r="M34" s="68"/>
      <c r="N34" s="4"/>
      <c r="O34" s="4"/>
      <c r="P34" s="4"/>
      <c r="Q34" s="58"/>
      <c r="R34" s="14"/>
      <c r="S34" s="14"/>
      <c r="T34" s="14"/>
      <c r="U34" s="33"/>
    </row>
    <row r="35" spans="1:22" s="11" customFormat="1" ht="30" customHeight="1">
      <c r="A35" s="74" t="s">
        <v>239</v>
      </c>
      <c r="B35" s="1">
        <v>55</v>
      </c>
      <c r="C35" s="1">
        <v>85</v>
      </c>
      <c r="D35" s="4">
        <v>120</v>
      </c>
      <c r="E35" s="74" t="s">
        <v>483</v>
      </c>
      <c r="F35" s="1"/>
      <c r="G35" s="1"/>
      <c r="H35" s="4"/>
      <c r="I35" s="74" t="s">
        <v>366</v>
      </c>
      <c r="J35" s="6"/>
      <c r="K35" s="6"/>
      <c r="L35" s="6"/>
      <c r="M35" s="74" t="s">
        <v>158</v>
      </c>
      <c r="N35" s="6"/>
      <c r="O35" s="6"/>
      <c r="P35" s="6"/>
      <c r="Q35" s="74" t="s">
        <v>241</v>
      </c>
      <c r="R35" s="6"/>
      <c r="S35" s="6"/>
      <c r="T35" s="6"/>
    </row>
    <row r="36" spans="1:22" s="19" customFormat="1" ht="40.5" customHeight="1">
      <c r="A36" s="8" t="s">
        <v>240</v>
      </c>
      <c r="B36" s="14">
        <v>10</v>
      </c>
      <c r="C36" s="14">
        <v>15</v>
      </c>
      <c r="D36" s="14">
        <v>20</v>
      </c>
      <c r="E36" s="126" t="s">
        <v>483</v>
      </c>
      <c r="F36" s="1">
        <v>30</v>
      </c>
      <c r="G36" s="1">
        <v>45</v>
      </c>
      <c r="H36" s="4">
        <v>60</v>
      </c>
      <c r="I36" s="68" t="s">
        <v>366</v>
      </c>
      <c r="J36" s="1">
        <v>50</v>
      </c>
      <c r="K36" s="1">
        <v>70</v>
      </c>
      <c r="L36" s="4">
        <v>100</v>
      </c>
      <c r="M36" s="22" t="s">
        <v>318</v>
      </c>
      <c r="N36" s="1">
        <v>50</v>
      </c>
      <c r="O36" s="1">
        <v>70</v>
      </c>
      <c r="P36" s="1">
        <v>100</v>
      </c>
      <c r="Q36" s="8" t="s">
        <v>65</v>
      </c>
      <c r="R36" s="1">
        <v>30</v>
      </c>
      <c r="S36" s="1">
        <v>45</v>
      </c>
      <c r="T36" s="1">
        <v>60</v>
      </c>
      <c r="U36" s="33"/>
    </row>
    <row r="37" spans="1:22" s="19" customFormat="1" ht="30" customHeight="1">
      <c r="A37" s="22"/>
      <c r="B37" s="22"/>
      <c r="C37" s="22"/>
      <c r="D37" s="22"/>
      <c r="E37" s="58"/>
      <c r="F37" s="14"/>
      <c r="G37" s="14"/>
      <c r="H37" s="14"/>
      <c r="I37" s="22"/>
      <c r="J37" s="24"/>
      <c r="K37" s="24"/>
      <c r="L37" s="24"/>
      <c r="M37" s="8"/>
      <c r="N37" s="14"/>
      <c r="O37" s="14"/>
      <c r="P37" s="14"/>
      <c r="Q37" s="3"/>
      <c r="R37" s="4"/>
      <c r="S37" s="4"/>
      <c r="T37" s="4"/>
      <c r="U37" s="30"/>
    </row>
    <row r="38" spans="1:22" s="19" customFormat="1" ht="30" customHeight="1">
      <c r="A38" s="22"/>
      <c r="B38" s="22"/>
      <c r="C38" s="22"/>
      <c r="D38" s="22"/>
      <c r="E38" s="22"/>
      <c r="F38" s="69"/>
      <c r="G38" s="69"/>
      <c r="H38" s="69"/>
      <c r="I38" s="6"/>
      <c r="J38" s="6"/>
      <c r="K38" s="4"/>
      <c r="L38" s="24"/>
      <c r="M38" s="74" t="s">
        <v>59</v>
      </c>
      <c r="N38" s="6"/>
      <c r="O38" s="6"/>
      <c r="P38" s="6"/>
      <c r="Q38" s="3"/>
      <c r="R38" s="4"/>
      <c r="S38" s="4"/>
      <c r="T38" s="4"/>
      <c r="U38" s="30"/>
    </row>
    <row r="39" spans="1:22" s="19" customFormat="1" ht="30" customHeight="1">
      <c r="A39" s="8"/>
      <c r="B39" s="14"/>
      <c r="C39" s="1"/>
      <c r="D39" s="1"/>
      <c r="E39" s="22"/>
      <c r="F39" s="24"/>
      <c r="G39" s="24"/>
      <c r="H39" s="24"/>
      <c r="I39" s="8"/>
      <c r="J39" s="14"/>
      <c r="K39" s="1"/>
      <c r="L39" s="1"/>
      <c r="M39" s="58" t="s">
        <v>61</v>
      </c>
      <c r="N39" s="14">
        <v>100</v>
      </c>
      <c r="O39" s="14">
        <v>100</v>
      </c>
      <c r="P39" s="20">
        <v>100</v>
      </c>
      <c r="Q39" s="22"/>
      <c r="R39" s="22"/>
      <c r="S39" s="22"/>
      <c r="T39" s="22"/>
      <c r="U39" s="30"/>
    </row>
    <row r="40" spans="1:22" s="19" customFormat="1" ht="30" customHeight="1">
      <c r="A40" s="74" t="s">
        <v>59</v>
      </c>
      <c r="B40" s="6"/>
      <c r="C40" s="68"/>
      <c r="D40" s="68"/>
      <c r="E40" s="8"/>
      <c r="F40" s="1"/>
      <c r="G40" s="1"/>
      <c r="H40" s="1"/>
      <c r="I40" s="22"/>
      <c r="J40" s="24"/>
      <c r="K40" s="24"/>
      <c r="L40" s="24"/>
      <c r="M40" s="8"/>
      <c r="N40" s="1"/>
      <c r="O40" s="1"/>
      <c r="P40" s="1"/>
      <c r="Q40" s="74" t="s">
        <v>330</v>
      </c>
      <c r="R40" s="6"/>
      <c r="S40" s="6"/>
      <c r="T40" s="6"/>
      <c r="U40" s="30"/>
    </row>
    <row r="41" spans="1:22" s="19" customFormat="1" ht="30" customHeight="1">
      <c r="A41" s="3" t="s">
        <v>61</v>
      </c>
      <c r="B41" s="14">
        <v>100</v>
      </c>
      <c r="C41" s="14">
        <v>100</v>
      </c>
      <c r="D41" s="14">
        <v>100</v>
      </c>
      <c r="E41" s="74" t="s">
        <v>406</v>
      </c>
      <c r="F41" s="6"/>
      <c r="G41" s="6"/>
      <c r="H41" s="6"/>
      <c r="I41" s="74" t="s">
        <v>59</v>
      </c>
      <c r="J41" s="6"/>
      <c r="K41" s="6"/>
      <c r="L41" s="6"/>
      <c r="M41" s="22"/>
      <c r="N41" s="22"/>
      <c r="O41" s="22"/>
      <c r="P41" s="22"/>
      <c r="Q41" s="58" t="s">
        <v>330</v>
      </c>
      <c r="R41" s="14">
        <v>30</v>
      </c>
      <c r="S41" s="14">
        <v>30</v>
      </c>
      <c r="T41" s="14">
        <v>30</v>
      </c>
      <c r="U41" s="30"/>
    </row>
    <row r="42" spans="1:22" s="19" customFormat="1" ht="30" customHeight="1">
      <c r="A42" s="22"/>
      <c r="B42" s="22"/>
      <c r="C42" s="22"/>
      <c r="D42" s="22"/>
      <c r="E42" s="68" t="s">
        <v>406</v>
      </c>
      <c r="F42" s="14">
        <v>20</v>
      </c>
      <c r="G42" s="14">
        <v>20</v>
      </c>
      <c r="H42" s="14">
        <v>20</v>
      </c>
      <c r="I42" s="58" t="s">
        <v>60</v>
      </c>
      <c r="J42" s="14">
        <v>100</v>
      </c>
      <c r="K42" s="14">
        <v>100</v>
      </c>
      <c r="L42" s="20">
        <v>100</v>
      </c>
      <c r="M42" s="22"/>
      <c r="N42" s="22"/>
      <c r="O42" s="22"/>
      <c r="P42" s="22"/>
      <c r="Q42" s="22"/>
      <c r="R42" s="22"/>
      <c r="S42" s="22"/>
      <c r="T42" s="22"/>
      <c r="U42" s="30"/>
    </row>
    <row r="43" spans="1:22" ht="12.75" customHeight="1">
      <c r="U43" s="27"/>
    </row>
    <row r="44" spans="1:22" ht="12.75" customHeight="1">
      <c r="A44" s="249" t="s">
        <v>619</v>
      </c>
      <c r="B44" s="249"/>
      <c r="C44" s="249"/>
      <c r="D44" s="249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49"/>
      <c r="Q44" s="249"/>
      <c r="R44" s="249"/>
      <c r="S44" s="249"/>
      <c r="T44" s="249"/>
      <c r="U44" s="27"/>
    </row>
    <row r="45" spans="1:22" s="29" customFormat="1" ht="102" customHeight="1">
      <c r="A45" s="249"/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49"/>
      <c r="M45" s="249"/>
      <c r="N45" s="249"/>
      <c r="O45" s="249"/>
      <c r="P45" s="249"/>
      <c r="Q45" s="249"/>
      <c r="R45" s="249"/>
      <c r="S45" s="249"/>
      <c r="T45" s="249"/>
      <c r="U45" s="43"/>
    </row>
    <row r="46" spans="1:22" s="29" customFormat="1" ht="125.1" customHeight="1">
      <c r="A46" s="207" t="s">
        <v>184</v>
      </c>
      <c r="B46" s="206" t="s">
        <v>429</v>
      </c>
      <c r="C46" s="206" t="s">
        <v>427</v>
      </c>
      <c r="D46" s="206" t="s">
        <v>430</v>
      </c>
      <c r="E46" s="207" t="s">
        <v>154</v>
      </c>
      <c r="F46" s="206" t="s">
        <v>429</v>
      </c>
      <c r="G46" s="206" t="s">
        <v>427</v>
      </c>
      <c r="H46" s="206" t="s">
        <v>430</v>
      </c>
      <c r="I46" s="207" t="s">
        <v>166</v>
      </c>
      <c r="J46" s="206" t="s">
        <v>429</v>
      </c>
      <c r="K46" s="206" t="s">
        <v>427</v>
      </c>
      <c r="L46" s="206" t="s">
        <v>430</v>
      </c>
      <c r="M46" s="207" t="s">
        <v>198</v>
      </c>
      <c r="N46" s="206" t="s">
        <v>429</v>
      </c>
      <c r="O46" s="206" t="s">
        <v>427</v>
      </c>
      <c r="P46" s="206" t="s">
        <v>430</v>
      </c>
      <c r="Q46" s="207" t="s">
        <v>185</v>
      </c>
      <c r="R46" s="206" t="s">
        <v>429</v>
      </c>
      <c r="S46" s="206" t="s">
        <v>427</v>
      </c>
      <c r="T46" s="206" t="s">
        <v>430</v>
      </c>
      <c r="U46" s="37"/>
      <c r="V46" s="174"/>
    </row>
    <row r="47" spans="1:22" s="29" customFormat="1" ht="19.5" customHeight="1">
      <c r="A47" s="90"/>
      <c r="B47" s="242" t="s">
        <v>405</v>
      </c>
      <c r="C47" s="243"/>
      <c r="D47" s="244"/>
      <c r="E47" s="90"/>
      <c r="F47" s="242" t="s">
        <v>405</v>
      </c>
      <c r="G47" s="243"/>
      <c r="H47" s="244"/>
      <c r="I47" s="90"/>
      <c r="J47" s="242" t="s">
        <v>405</v>
      </c>
      <c r="K47" s="243"/>
      <c r="L47" s="244"/>
      <c r="M47" s="90"/>
      <c r="N47" s="242" t="s">
        <v>405</v>
      </c>
      <c r="O47" s="243"/>
      <c r="P47" s="244"/>
      <c r="Q47" s="90"/>
      <c r="R47" s="242" t="s">
        <v>405</v>
      </c>
      <c r="S47" s="243"/>
      <c r="T47" s="244"/>
      <c r="U47" s="37"/>
      <c r="V47" s="174"/>
    </row>
    <row r="48" spans="1:22" s="11" customFormat="1" ht="30" customHeight="1">
      <c r="A48" s="74" t="s">
        <v>91</v>
      </c>
      <c r="B48" s="7"/>
      <c r="C48" s="7"/>
      <c r="D48" s="7"/>
      <c r="E48" s="74" t="s">
        <v>531</v>
      </c>
      <c r="F48" s="6"/>
      <c r="G48" s="6"/>
      <c r="H48" s="6"/>
      <c r="I48" s="74" t="s">
        <v>91</v>
      </c>
      <c r="J48" s="6"/>
      <c r="K48" s="6"/>
      <c r="L48" s="6"/>
      <c r="M48" s="74" t="s">
        <v>141</v>
      </c>
      <c r="N48" s="7"/>
      <c r="O48" s="7"/>
      <c r="P48" s="7"/>
      <c r="Q48" s="74" t="s">
        <v>92</v>
      </c>
      <c r="R48" s="7"/>
      <c r="S48" s="7"/>
      <c r="T48" s="7"/>
    </row>
    <row r="49" spans="1:21" s="29" customFormat="1" ht="30" customHeight="1">
      <c r="A49" s="8" t="s">
        <v>547</v>
      </c>
      <c r="B49" s="14">
        <v>200</v>
      </c>
      <c r="C49" s="14">
        <v>200</v>
      </c>
      <c r="D49" s="20">
        <v>200</v>
      </c>
      <c r="E49" s="126" t="s">
        <v>557</v>
      </c>
      <c r="F49" s="14">
        <v>100</v>
      </c>
      <c r="G49" s="14">
        <v>100</v>
      </c>
      <c r="H49" s="14">
        <v>100</v>
      </c>
      <c r="I49" s="8" t="s">
        <v>541</v>
      </c>
      <c r="J49" s="14">
        <v>200</v>
      </c>
      <c r="K49" s="14">
        <v>200</v>
      </c>
      <c r="L49" s="14">
        <v>200</v>
      </c>
      <c r="M49" s="8" t="s">
        <v>546</v>
      </c>
      <c r="N49" s="14">
        <v>200</v>
      </c>
      <c r="O49" s="14">
        <v>200</v>
      </c>
      <c r="P49" s="20">
        <v>200</v>
      </c>
      <c r="Q49" s="8" t="s">
        <v>539</v>
      </c>
      <c r="R49" s="14">
        <v>200</v>
      </c>
      <c r="S49" s="14">
        <v>200</v>
      </c>
      <c r="T49" s="20">
        <v>200</v>
      </c>
      <c r="U49" s="30"/>
    </row>
    <row r="50" spans="1:21" s="29" customFormat="1" ht="27" customHeight="1">
      <c r="A50" s="58"/>
      <c r="B50" s="14"/>
      <c r="C50" s="14"/>
      <c r="D50" s="14"/>
      <c r="E50" s="22"/>
      <c r="F50" s="22"/>
      <c r="G50" s="22"/>
      <c r="H50" s="22"/>
      <c r="I50" s="58"/>
      <c r="J50" s="14"/>
      <c r="K50" s="14"/>
      <c r="L50" s="14"/>
      <c r="M50" s="68"/>
      <c r="N50" s="4"/>
      <c r="O50" s="4"/>
      <c r="P50" s="4"/>
      <c r="Q50" s="22"/>
      <c r="R50" s="22"/>
      <c r="S50" s="22"/>
      <c r="T50" s="22"/>
      <c r="U50" s="30"/>
    </row>
    <row r="51" spans="1:21" s="11" customFormat="1" ht="30" customHeight="1">
      <c r="A51" s="74" t="s">
        <v>517</v>
      </c>
      <c r="B51" s="4">
        <v>50</v>
      </c>
      <c r="C51" s="4">
        <v>85</v>
      </c>
      <c r="D51" s="4">
        <v>120</v>
      </c>
      <c r="E51" s="74" t="s">
        <v>57</v>
      </c>
      <c r="F51" s="6"/>
      <c r="G51" s="6"/>
      <c r="H51" s="6"/>
      <c r="I51" s="74" t="s">
        <v>79</v>
      </c>
      <c r="J51" s="4">
        <v>50</v>
      </c>
      <c r="K51" s="4">
        <v>85</v>
      </c>
      <c r="L51" s="4">
        <v>120</v>
      </c>
      <c r="M51" s="74" t="s">
        <v>365</v>
      </c>
      <c r="N51" s="4">
        <v>50</v>
      </c>
      <c r="O51" s="4">
        <v>85</v>
      </c>
      <c r="P51" s="4">
        <v>120</v>
      </c>
      <c r="Q51" s="74" t="s">
        <v>52</v>
      </c>
      <c r="R51" s="22"/>
      <c r="S51" s="22"/>
      <c r="T51" s="22"/>
    </row>
    <row r="52" spans="1:21" s="29" customFormat="1" ht="42.75" customHeight="1">
      <c r="A52" s="8" t="s">
        <v>585</v>
      </c>
      <c r="B52" s="14">
        <v>10</v>
      </c>
      <c r="C52" s="14">
        <v>15</v>
      </c>
      <c r="D52" s="14">
        <v>20</v>
      </c>
      <c r="E52" s="68" t="s">
        <v>159</v>
      </c>
      <c r="F52" s="76">
        <v>50</v>
      </c>
      <c r="G52" s="76">
        <v>70</v>
      </c>
      <c r="H52" s="4">
        <v>100</v>
      </c>
      <c r="I52" s="8" t="s">
        <v>480</v>
      </c>
      <c r="J52" s="14">
        <v>10</v>
      </c>
      <c r="K52" s="14">
        <v>15</v>
      </c>
      <c r="L52" s="14">
        <v>20</v>
      </c>
      <c r="M52" s="8" t="s">
        <v>558</v>
      </c>
      <c r="N52" s="14">
        <v>10</v>
      </c>
      <c r="O52" s="14">
        <v>15</v>
      </c>
      <c r="P52" s="14">
        <v>20</v>
      </c>
      <c r="Q52" s="8" t="s">
        <v>52</v>
      </c>
      <c r="R52" s="24">
        <v>50</v>
      </c>
      <c r="S52" s="24">
        <v>70</v>
      </c>
      <c r="T52" s="24">
        <v>100</v>
      </c>
      <c r="U52" s="30"/>
    </row>
    <row r="53" spans="1:21" s="29" customFormat="1" ht="36.950000000000003" customHeight="1">
      <c r="A53" s="8"/>
      <c r="B53" s="4"/>
      <c r="C53" s="4"/>
      <c r="D53" s="4"/>
      <c r="E53" s="8"/>
      <c r="F53" s="14"/>
      <c r="G53" s="14"/>
      <c r="H53" s="14"/>
      <c r="I53" s="74" t="s">
        <v>385</v>
      </c>
      <c r="J53" s="6"/>
      <c r="K53" s="4"/>
      <c r="L53" s="24"/>
      <c r="N53" s="14"/>
      <c r="O53" s="14"/>
      <c r="P53" s="14"/>
      <c r="Q53" s="68"/>
      <c r="R53" s="4"/>
      <c r="S53" s="4"/>
      <c r="T53" s="24"/>
      <c r="U53" s="30"/>
    </row>
    <row r="54" spans="1:21" s="29" customFormat="1" ht="36.950000000000003" customHeight="1">
      <c r="A54" s="74" t="s">
        <v>59</v>
      </c>
      <c r="B54" s="6"/>
      <c r="C54" s="6"/>
      <c r="D54" s="6"/>
      <c r="E54" s="74" t="s">
        <v>59</v>
      </c>
      <c r="F54" s="6"/>
      <c r="G54" s="6"/>
      <c r="H54" s="6"/>
      <c r="I54" s="8" t="s">
        <v>386</v>
      </c>
      <c r="J54" s="14">
        <v>20</v>
      </c>
      <c r="K54" s="1">
        <v>20</v>
      </c>
      <c r="L54" s="1">
        <v>20</v>
      </c>
      <c r="M54" s="22"/>
      <c r="N54" s="22"/>
      <c r="O54" s="22"/>
      <c r="P54" s="22"/>
      <c r="Q54" s="74" t="s">
        <v>66</v>
      </c>
      <c r="R54" s="6"/>
      <c r="S54" s="6"/>
      <c r="T54" s="6"/>
      <c r="U54" s="30"/>
    </row>
    <row r="55" spans="1:21" s="29" customFormat="1" ht="22.5" customHeight="1">
      <c r="A55" s="58" t="s">
        <v>61</v>
      </c>
      <c r="B55" s="14">
        <v>100</v>
      </c>
      <c r="C55" s="14">
        <v>100</v>
      </c>
      <c r="D55" s="20">
        <v>100</v>
      </c>
      <c r="E55" s="8" t="s">
        <v>169</v>
      </c>
      <c r="F55" s="14">
        <v>100</v>
      </c>
      <c r="G55" s="14">
        <v>100</v>
      </c>
      <c r="H55" s="20">
        <v>100</v>
      </c>
      <c r="I55" s="22"/>
      <c r="J55" s="22"/>
      <c r="K55" s="22"/>
      <c r="L55" s="22"/>
      <c r="M55" s="22"/>
      <c r="N55" s="22"/>
      <c r="O55" s="22"/>
      <c r="P55" s="22"/>
      <c r="Q55" s="58" t="s">
        <v>66</v>
      </c>
      <c r="R55" s="14">
        <v>30</v>
      </c>
      <c r="S55" s="14">
        <v>30</v>
      </c>
      <c r="T55" s="14">
        <v>30</v>
      </c>
      <c r="U55" s="30"/>
    </row>
    <row r="56" spans="1:21" s="29" customFormat="1" ht="24.75" customHeight="1">
      <c r="A56" s="8"/>
      <c r="B56" s="14"/>
      <c r="C56" s="14"/>
      <c r="D56" s="14"/>
      <c r="E56" s="22"/>
      <c r="F56" s="22"/>
      <c r="G56" s="22"/>
      <c r="H56" s="22"/>
      <c r="I56" s="22"/>
      <c r="J56" s="22"/>
      <c r="K56" s="22"/>
      <c r="L56" s="22"/>
      <c r="M56" s="74" t="s">
        <v>62</v>
      </c>
      <c r="N56" s="6"/>
      <c r="O56" s="6"/>
      <c r="P56" s="6"/>
      <c r="Q56" s="6"/>
      <c r="R56" s="6"/>
      <c r="S56" s="6"/>
      <c r="T56" s="6"/>
      <c r="U56" s="30"/>
    </row>
    <row r="57" spans="1:21" s="29" customFormat="1" ht="21.75" customHeight="1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3" t="s">
        <v>60</v>
      </c>
      <c r="N57" s="14">
        <v>100</v>
      </c>
      <c r="O57" s="14">
        <v>100</v>
      </c>
      <c r="P57" s="14">
        <v>100</v>
      </c>
      <c r="Q57" s="6"/>
      <c r="R57" s="6"/>
      <c r="S57" s="6"/>
      <c r="T57" s="6"/>
      <c r="U57" s="30"/>
    </row>
    <row r="58" spans="1:21" s="27" customFormat="1">
      <c r="A58" s="39"/>
      <c r="B58" s="57"/>
      <c r="C58" s="57"/>
      <c r="D58" s="57"/>
      <c r="E58" s="41"/>
      <c r="F58" s="56"/>
      <c r="G58" s="56"/>
      <c r="H58" s="56"/>
      <c r="I58" s="29"/>
      <c r="J58" s="29"/>
      <c r="K58" s="29"/>
      <c r="L58" s="29"/>
      <c r="Q58" s="11"/>
      <c r="R58" s="11"/>
      <c r="S58" s="11"/>
      <c r="T58" s="11"/>
      <c r="U58" s="23"/>
    </row>
    <row r="59" spans="1:21" s="27" customFormat="1" ht="22.5" customHeight="1">
      <c r="A59" s="25" t="s">
        <v>492</v>
      </c>
      <c r="B59" s="25"/>
      <c r="C59" s="25"/>
      <c r="D59" s="25"/>
      <c r="E59" s="25"/>
      <c r="F59" s="25"/>
      <c r="G59" s="25"/>
      <c r="H59" s="25"/>
      <c r="I59" s="175"/>
      <c r="J59" s="29"/>
      <c r="K59" s="29"/>
      <c r="L59" s="29"/>
      <c r="Q59" s="25"/>
      <c r="R59" s="25"/>
      <c r="S59" s="25"/>
      <c r="T59" s="25"/>
      <c r="U59" s="23"/>
    </row>
    <row r="60" spans="1:21" s="27" customFormat="1" ht="24.75" customHeight="1">
      <c r="A60" s="27" t="s">
        <v>373</v>
      </c>
      <c r="B60" s="25"/>
      <c r="C60" s="25"/>
      <c r="D60" s="25"/>
      <c r="E60" s="25"/>
      <c r="F60" s="25"/>
      <c r="G60" s="25"/>
      <c r="H60" s="25"/>
      <c r="I60" s="29"/>
      <c r="J60" s="29"/>
      <c r="K60" s="29"/>
      <c r="L60" s="29"/>
      <c r="M60" s="11"/>
      <c r="N60" s="11"/>
      <c r="O60" s="11"/>
      <c r="P60" s="11"/>
      <c r="Q60" s="25"/>
      <c r="R60" s="25"/>
      <c r="S60" s="25"/>
      <c r="T60" s="25"/>
      <c r="U60" s="23"/>
    </row>
    <row r="61" spans="1:21" s="27" customFormat="1">
      <c r="A61" s="25" t="s">
        <v>587</v>
      </c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3"/>
    </row>
    <row r="62" spans="1:21" s="27" customFormat="1">
      <c r="N62" s="25"/>
      <c r="O62" s="25"/>
      <c r="P62" s="25"/>
      <c r="Q62" s="25"/>
      <c r="R62" s="25"/>
      <c r="S62" s="25"/>
      <c r="T62" s="25"/>
      <c r="U62" s="23"/>
    </row>
    <row r="63" spans="1:21" s="27" customFormat="1">
      <c r="U63" s="23"/>
    </row>
    <row r="64" spans="1:21" s="27" customFormat="1">
      <c r="A64" s="11"/>
      <c r="B64" s="11"/>
      <c r="C64" s="11"/>
      <c r="D64" s="11"/>
      <c r="E64" s="11"/>
      <c r="F64" s="11"/>
      <c r="G64" s="11"/>
      <c r="H64" s="11"/>
      <c r="N64" s="23"/>
      <c r="O64" s="23"/>
      <c r="P64" s="23"/>
      <c r="T64" s="23"/>
      <c r="U64" s="23"/>
    </row>
    <row r="65" spans="1:21" s="27" customFormat="1" ht="12.75" hidden="1" customHeight="1">
      <c r="A65" s="39"/>
      <c r="B65" s="57"/>
      <c r="C65" s="57"/>
      <c r="D65" s="57"/>
      <c r="E65" s="9"/>
      <c r="F65" s="57"/>
      <c r="G65" s="57"/>
      <c r="H65" s="57"/>
      <c r="N65" s="23"/>
      <c r="O65" s="23"/>
      <c r="P65" s="23"/>
      <c r="T65" s="23"/>
      <c r="U65" s="23"/>
    </row>
    <row r="66" spans="1:21">
      <c r="E66" s="145"/>
      <c r="F66" s="2"/>
      <c r="G66" s="2"/>
      <c r="H66" s="2"/>
    </row>
  </sheetData>
  <mergeCells count="24">
    <mergeCell ref="A44:T45"/>
    <mergeCell ref="B47:D47"/>
    <mergeCell ref="F47:H47"/>
    <mergeCell ref="J47:L47"/>
    <mergeCell ref="N47:P47"/>
    <mergeCell ref="R47:T47"/>
    <mergeCell ref="A29:T29"/>
    <mergeCell ref="B31:D31"/>
    <mergeCell ref="F31:H31"/>
    <mergeCell ref="J31:L31"/>
    <mergeCell ref="N31:P31"/>
    <mergeCell ref="R31:T31"/>
    <mergeCell ref="A16:T16"/>
    <mergeCell ref="B18:D18"/>
    <mergeCell ref="F18:H18"/>
    <mergeCell ref="J18:L18"/>
    <mergeCell ref="N18:P18"/>
    <mergeCell ref="R18:T18"/>
    <mergeCell ref="A1:T1"/>
    <mergeCell ref="B3:D3"/>
    <mergeCell ref="F3:H3"/>
    <mergeCell ref="J3:L3"/>
    <mergeCell ref="N3:P3"/>
    <mergeCell ref="R3:T3"/>
  </mergeCells>
  <pageMargins left="0.23622047244094491" right="0.23622047244094491" top="0.39370078740157483" bottom="0" header="0.31496062992125984" footer="0.31496062992125984"/>
  <pageSetup scale="40" fitToHeight="0" orientation="landscape" r:id="rId1"/>
  <rowBreaks count="1" manualBreakCount="1">
    <brk id="28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zoomScale="70" zoomScaleNormal="70" workbookViewId="0">
      <selection activeCell="C10" sqref="C10"/>
    </sheetView>
  </sheetViews>
  <sheetFormatPr baseColWidth="10" defaultRowHeight="12.75"/>
  <cols>
    <col min="1" max="1" width="35.7109375" style="17" customWidth="1"/>
    <col min="2" max="2" width="5.7109375" style="17" customWidth="1"/>
    <col min="3" max="3" width="35.7109375" style="17" customWidth="1"/>
    <col min="4" max="4" width="10.140625" style="17" customWidth="1"/>
    <col min="5" max="5" width="35.7109375" style="17" customWidth="1"/>
    <col min="6" max="6" width="7.28515625" style="17" customWidth="1"/>
    <col min="7" max="7" width="38.5703125" style="17" customWidth="1"/>
    <col min="8" max="8" width="8.140625" style="17" customWidth="1"/>
    <col min="9" max="9" width="44.28515625" style="17" customWidth="1"/>
    <col min="10" max="10" width="8.140625" style="17" customWidth="1"/>
    <col min="11" max="246" width="11.42578125" style="17"/>
    <col min="247" max="247" width="27.140625" style="17" customWidth="1"/>
    <col min="248" max="250" width="9.28515625" style="17" customWidth="1"/>
    <col min="251" max="251" width="24.7109375" style="17" customWidth="1"/>
    <col min="252" max="254" width="8.28515625" style="17" customWidth="1"/>
    <col min="255" max="255" width="24.85546875" style="17" customWidth="1"/>
    <col min="256" max="258" width="9.28515625" style="17" customWidth="1"/>
    <col min="259" max="259" width="26.140625" style="17" customWidth="1"/>
    <col min="260" max="262" width="9.28515625" style="17" customWidth="1"/>
    <col min="263" max="263" width="27.28515625" style="17" customWidth="1"/>
    <col min="264" max="265" width="11.140625" style="17" customWidth="1"/>
    <col min="266" max="266" width="10" style="17" customWidth="1"/>
    <col min="267" max="502" width="11.42578125" style="17"/>
    <col min="503" max="503" width="27.140625" style="17" customWidth="1"/>
    <col min="504" max="506" width="9.28515625" style="17" customWidth="1"/>
    <col min="507" max="507" width="24.7109375" style="17" customWidth="1"/>
    <col min="508" max="510" width="8.28515625" style="17" customWidth="1"/>
    <col min="511" max="511" width="24.85546875" style="17" customWidth="1"/>
    <col min="512" max="514" width="9.28515625" style="17" customWidth="1"/>
    <col min="515" max="515" width="26.140625" style="17" customWidth="1"/>
    <col min="516" max="518" width="9.28515625" style="17" customWidth="1"/>
    <col min="519" max="519" width="27.28515625" style="17" customWidth="1"/>
    <col min="520" max="521" width="11.140625" style="17" customWidth="1"/>
    <col min="522" max="522" width="10" style="17" customWidth="1"/>
    <col min="523" max="758" width="11.42578125" style="17"/>
    <col min="759" max="759" width="27.140625" style="17" customWidth="1"/>
    <col min="760" max="762" width="9.28515625" style="17" customWidth="1"/>
    <col min="763" max="763" width="24.7109375" style="17" customWidth="1"/>
    <col min="764" max="766" width="8.28515625" style="17" customWidth="1"/>
    <col min="767" max="767" width="24.85546875" style="17" customWidth="1"/>
    <col min="768" max="770" width="9.28515625" style="17" customWidth="1"/>
    <col min="771" max="771" width="26.140625" style="17" customWidth="1"/>
    <col min="772" max="774" width="9.28515625" style="17" customWidth="1"/>
    <col min="775" max="775" width="27.28515625" style="17" customWidth="1"/>
    <col min="776" max="777" width="11.140625" style="17" customWidth="1"/>
    <col min="778" max="778" width="10" style="17" customWidth="1"/>
    <col min="779" max="1014" width="11.42578125" style="17"/>
    <col min="1015" max="1015" width="27.140625" style="17" customWidth="1"/>
    <col min="1016" max="1018" width="9.28515625" style="17" customWidth="1"/>
    <col min="1019" max="1019" width="24.7109375" style="17" customWidth="1"/>
    <col min="1020" max="1022" width="8.28515625" style="17" customWidth="1"/>
    <col min="1023" max="1023" width="24.85546875" style="17" customWidth="1"/>
    <col min="1024" max="1026" width="9.28515625" style="17" customWidth="1"/>
    <col min="1027" max="1027" width="26.140625" style="17" customWidth="1"/>
    <col min="1028" max="1030" width="9.28515625" style="17" customWidth="1"/>
    <col min="1031" max="1031" width="27.28515625" style="17" customWidth="1"/>
    <col min="1032" max="1033" width="11.140625" style="17" customWidth="1"/>
    <col min="1034" max="1034" width="10" style="17" customWidth="1"/>
    <col min="1035" max="1270" width="11.42578125" style="17"/>
    <col min="1271" max="1271" width="27.140625" style="17" customWidth="1"/>
    <col min="1272" max="1274" width="9.28515625" style="17" customWidth="1"/>
    <col min="1275" max="1275" width="24.7109375" style="17" customWidth="1"/>
    <col min="1276" max="1278" width="8.28515625" style="17" customWidth="1"/>
    <col min="1279" max="1279" width="24.85546875" style="17" customWidth="1"/>
    <col min="1280" max="1282" width="9.28515625" style="17" customWidth="1"/>
    <col min="1283" max="1283" width="26.140625" style="17" customWidth="1"/>
    <col min="1284" max="1286" width="9.28515625" style="17" customWidth="1"/>
    <col min="1287" max="1287" width="27.28515625" style="17" customWidth="1"/>
    <col min="1288" max="1289" width="11.140625" style="17" customWidth="1"/>
    <col min="1290" max="1290" width="10" style="17" customWidth="1"/>
    <col min="1291" max="1526" width="11.42578125" style="17"/>
    <col min="1527" max="1527" width="27.140625" style="17" customWidth="1"/>
    <col min="1528" max="1530" width="9.28515625" style="17" customWidth="1"/>
    <col min="1531" max="1531" width="24.7109375" style="17" customWidth="1"/>
    <col min="1532" max="1534" width="8.28515625" style="17" customWidth="1"/>
    <col min="1535" max="1535" width="24.85546875" style="17" customWidth="1"/>
    <col min="1536" max="1538" width="9.28515625" style="17" customWidth="1"/>
    <col min="1539" max="1539" width="26.140625" style="17" customWidth="1"/>
    <col min="1540" max="1542" width="9.28515625" style="17" customWidth="1"/>
    <col min="1543" max="1543" width="27.28515625" style="17" customWidth="1"/>
    <col min="1544" max="1545" width="11.140625" style="17" customWidth="1"/>
    <col min="1546" max="1546" width="10" style="17" customWidth="1"/>
    <col min="1547" max="1782" width="11.42578125" style="17"/>
    <col min="1783" max="1783" width="27.140625" style="17" customWidth="1"/>
    <col min="1784" max="1786" width="9.28515625" style="17" customWidth="1"/>
    <col min="1787" max="1787" width="24.7109375" style="17" customWidth="1"/>
    <col min="1788" max="1790" width="8.28515625" style="17" customWidth="1"/>
    <col min="1791" max="1791" width="24.85546875" style="17" customWidth="1"/>
    <col min="1792" max="1794" width="9.28515625" style="17" customWidth="1"/>
    <col min="1795" max="1795" width="26.140625" style="17" customWidth="1"/>
    <col min="1796" max="1798" width="9.28515625" style="17" customWidth="1"/>
    <col min="1799" max="1799" width="27.28515625" style="17" customWidth="1"/>
    <col min="1800" max="1801" width="11.140625" style="17" customWidth="1"/>
    <col min="1802" max="1802" width="10" style="17" customWidth="1"/>
    <col min="1803" max="2038" width="11.42578125" style="17"/>
    <col min="2039" max="2039" width="27.140625" style="17" customWidth="1"/>
    <col min="2040" max="2042" width="9.28515625" style="17" customWidth="1"/>
    <col min="2043" max="2043" width="24.7109375" style="17" customWidth="1"/>
    <col min="2044" max="2046" width="8.28515625" style="17" customWidth="1"/>
    <col min="2047" max="2047" width="24.85546875" style="17" customWidth="1"/>
    <col min="2048" max="2050" width="9.28515625" style="17" customWidth="1"/>
    <col min="2051" max="2051" width="26.140625" style="17" customWidth="1"/>
    <col min="2052" max="2054" width="9.28515625" style="17" customWidth="1"/>
    <col min="2055" max="2055" width="27.28515625" style="17" customWidth="1"/>
    <col min="2056" max="2057" width="11.140625" style="17" customWidth="1"/>
    <col min="2058" max="2058" width="10" style="17" customWidth="1"/>
    <col min="2059" max="2294" width="11.42578125" style="17"/>
    <col min="2295" max="2295" width="27.140625" style="17" customWidth="1"/>
    <col min="2296" max="2298" width="9.28515625" style="17" customWidth="1"/>
    <col min="2299" max="2299" width="24.7109375" style="17" customWidth="1"/>
    <col min="2300" max="2302" width="8.28515625" style="17" customWidth="1"/>
    <col min="2303" max="2303" width="24.85546875" style="17" customWidth="1"/>
    <col min="2304" max="2306" width="9.28515625" style="17" customWidth="1"/>
    <col min="2307" max="2307" width="26.140625" style="17" customWidth="1"/>
    <col min="2308" max="2310" width="9.28515625" style="17" customWidth="1"/>
    <col min="2311" max="2311" width="27.28515625" style="17" customWidth="1"/>
    <col min="2312" max="2313" width="11.140625" style="17" customWidth="1"/>
    <col min="2314" max="2314" width="10" style="17" customWidth="1"/>
    <col min="2315" max="2550" width="11.42578125" style="17"/>
    <col min="2551" max="2551" width="27.140625" style="17" customWidth="1"/>
    <col min="2552" max="2554" width="9.28515625" style="17" customWidth="1"/>
    <col min="2555" max="2555" width="24.7109375" style="17" customWidth="1"/>
    <col min="2556" max="2558" width="8.28515625" style="17" customWidth="1"/>
    <col min="2559" max="2559" width="24.85546875" style="17" customWidth="1"/>
    <col min="2560" max="2562" width="9.28515625" style="17" customWidth="1"/>
    <col min="2563" max="2563" width="26.140625" style="17" customWidth="1"/>
    <col min="2564" max="2566" width="9.28515625" style="17" customWidth="1"/>
    <col min="2567" max="2567" width="27.28515625" style="17" customWidth="1"/>
    <col min="2568" max="2569" width="11.140625" style="17" customWidth="1"/>
    <col min="2570" max="2570" width="10" style="17" customWidth="1"/>
    <col min="2571" max="2806" width="11.42578125" style="17"/>
    <col min="2807" max="2807" width="27.140625" style="17" customWidth="1"/>
    <col min="2808" max="2810" width="9.28515625" style="17" customWidth="1"/>
    <col min="2811" max="2811" width="24.7109375" style="17" customWidth="1"/>
    <col min="2812" max="2814" width="8.28515625" style="17" customWidth="1"/>
    <col min="2815" max="2815" width="24.85546875" style="17" customWidth="1"/>
    <col min="2816" max="2818" width="9.28515625" style="17" customWidth="1"/>
    <col min="2819" max="2819" width="26.140625" style="17" customWidth="1"/>
    <col min="2820" max="2822" width="9.28515625" style="17" customWidth="1"/>
    <col min="2823" max="2823" width="27.28515625" style="17" customWidth="1"/>
    <col min="2824" max="2825" width="11.140625" style="17" customWidth="1"/>
    <col min="2826" max="2826" width="10" style="17" customWidth="1"/>
    <col min="2827" max="3062" width="11.42578125" style="17"/>
    <col min="3063" max="3063" width="27.140625" style="17" customWidth="1"/>
    <col min="3064" max="3066" width="9.28515625" style="17" customWidth="1"/>
    <col min="3067" max="3067" width="24.7109375" style="17" customWidth="1"/>
    <col min="3068" max="3070" width="8.28515625" style="17" customWidth="1"/>
    <col min="3071" max="3071" width="24.85546875" style="17" customWidth="1"/>
    <col min="3072" max="3074" width="9.28515625" style="17" customWidth="1"/>
    <col min="3075" max="3075" width="26.140625" style="17" customWidth="1"/>
    <col min="3076" max="3078" width="9.28515625" style="17" customWidth="1"/>
    <col min="3079" max="3079" width="27.28515625" style="17" customWidth="1"/>
    <col min="3080" max="3081" width="11.140625" style="17" customWidth="1"/>
    <col min="3082" max="3082" width="10" style="17" customWidth="1"/>
    <col min="3083" max="3318" width="11.42578125" style="17"/>
    <col min="3319" max="3319" width="27.140625" style="17" customWidth="1"/>
    <col min="3320" max="3322" width="9.28515625" style="17" customWidth="1"/>
    <col min="3323" max="3323" width="24.7109375" style="17" customWidth="1"/>
    <col min="3324" max="3326" width="8.28515625" style="17" customWidth="1"/>
    <col min="3327" max="3327" width="24.85546875" style="17" customWidth="1"/>
    <col min="3328" max="3330" width="9.28515625" style="17" customWidth="1"/>
    <col min="3331" max="3331" width="26.140625" style="17" customWidth="1"/>
    <col min="3332" max="3334" width="9.28515625" style="17" customWidth="1"/>
    <col min="3335" max="3335" width="27.28515625" style="17" customWidth="1"/>
    <col min="3336" max="3337" width="11.140625" style="17" customWidth="1"/>
    <col min="3338" max="3338" width="10" style="17" customWidth="1"/>
    <col min="3339" max="3574" width="11.42578125" style="17"/>
    <col min="3575" max="3575" width="27.140625" style="17" customWidth="1"/>
    <col min="3576" max="3578" width="9.28515625" style="17" customWidth="1"/>
    <col min="3579" max="3579" width="24.7109375" style="17" customWidth="1"/>
    <col min="3580" max="3582" width="8.28515625" style="17" customWidth="1"/>
    <col min="3583" max="3583" width="24.85546875" style="17" customWidth="1"/>
    <col min="3584" max="3586" width="9.28515625" style="17" customWidth="1"/>
    <col min="3587" max="3587" width="26.140625" style="17" customWidth="1"/>
    <col min="3588" max="3590" width="9.28515625" style="17" customWidth="1"/>
    <col min="3591" max="3591" width="27.28515625" style="17" customWidth="1"/>
    <col min="3592" max="3593" width="11.140625" style="17" customWidth="1"/>
    <col min="3594" max="3594" width="10" style="17" customWidth="1"/>
    <col min="3595" max="3830" width="11.42578125" style="17"/>
    <col min="3831" max="3831" width="27.140625" style="17" customWidth="1"/>
    <col min="3832" max="3834" width="9.28515625" style="17" customWidth="1"/>
    <col min="3835" max="3835" width="24.7109375" style="17" customWidth="1"/>
    <col min="3836" max="3838" width="8.28515625" style="17" customWidth="1"/>
    <col min="3839" max="3839" width="24.85546875" style="17" customWidth="1"/>
    <col min="3840" max="3842" width="9.28515625" style="17" customWidth="1"/>
    <col min="3843" max="3843" width="26.140625" style="17" customWidth="1"/>
    <col min="3844" max="3846" width="9.28515625" style="17" customWidth="1"/>
    <col min="3847" max="3847" width="27.28515625" style="17" customWidth="1"/>
    <col min="3848" max="3849" width="11.140625" style="17" customWidth="1"/>
    <col min="3850" max="3850" width="10" style="17" customWidth="1"/>
    <col min="3851" max="4086" width="11.42578125" style="17"/>
    <col min="4087" max="4087" width="27.140625" style="17" customWidth="1"/>
    <col min="4088" max="4090" width="9.28515625" style="17" customWidth="1"/>
    <col min="4091" max="4091" width="24.7109375" style="17" customWidth="1"/>
    <col min="4092" max="4094" width="8.28515625" style="17" customWidth="1"/>
    <col min="4095" max="4095" width="24.85546875" style="17" customWidth="1"/>
    <col min="4096" max="4098" width="9.28515625" style="17" customWidth="1"/>
    <col min="4099" max="4099" width="26.140625" style="17" customWidth="1"/>
    <col min="4100" max="4102" width="9.28515625" style="17" customWidth="1"/>
    <col min="4103" max="4103" width="27.28515625" style="17" customWidth="1"/>
    <col min="4104" max="4105" width="11.140625" style="17" customWidth="1"/>
    <col min="4106" max="4106" width="10" style="17" customWidth="1"/>
    <col min="4107" max="4342" width="11.42578125" style="17"/>
    <col min="4343" max="4343" width="27.140625" style="17" customWidth="1"/>
    <col min="4344" max="4346" width="9.28515625" style="17" customWidth="1"/>
    <col min="4347" max="4347" width="24.7109375" style="17" customWidth="1"/>
    <col min="4348" max="4350" width="8.28515625" style="17" customWidth="1"/>
    <col min="4351" max="4351" width="24.85546875" style="17" customWidth="1"/>
    <col min="4352" max="4354" width="9.28515625" style="17" customWidth="1"/>
    <col min="4355" max="4355" width="26.140625" style="17" customWidth="1"/>
    <col min="4356" max="4358" width="9.28515625" style="17" customWidth="1"/>
    <col min="4359" max="4359" width="27.28515625" style="17" customWidth="1"/>
    <col min="4360" max="4361" width="11.140625" style="17" customWidth="1"/>
    <col min="4362" max="4362" width="10" style="17" customWidth="1"/>
    <col min="4363" max="4598" width="11.42578125" style="17"/>
    <col min="4599" max="4599" width="27.140625" style="17" customWidth="1"/>
    <col min="4600" max="4602" width="9.28515625" style="17" customWidth="1"/>
    <col min="4603" max="4603" width="24.7109375" style="17" customWidth="1"/>
    <col min="4604" max="4606" width="8.28515625" style="17" customWidth="1"/>
    <col min="4607" max="4607" width="24.85546875" style="17" customWidth="1"/>
    <col min="4608" max="4610" width="9.28515625" style="17" customWidth="1"/>
    <col min="4611" max="4611" width="26.140625" style="17" customWidth="1"/>
    <col min="4612" max="4614" width="9.28515625" style="17" customWidth="1"/>
    <col min="4615" max="4615" width="27.28515625" style="17" customWidth="1"/>
    <col min="4616" max="4617" width="11.140625" style="17" customWidth="1"/>
    <col min="4618" max="4618" width="10" style="17" customWidth="1"/>
    <col min="4619" max="4854" width="11.42578125" style="17"/>
    <col min="4855" max="4855" width="27.140625" style="17" customWidth="1"/>
    <col min="4856" max="4858" width="9.28515625" style="17" customWidth="1"/>
    <col min="4859" max="4859" width="24.7109375" style="17" customWidth="1"/>
    <col min="4860" max="4862" width="8.28515625" style="17" customWidth="1"/>
    <col min="4863" max="4863" width="24.85546875" style="17" customWidth="1"/>
    <col min="4864" max="4866" width="9.28515625" style="17" customWidth="1"/>
    <col min="4867" max="4867" width="26.140625" style="17" customWidth="1"/>
    <col min="4868" max="4870" width="9.28515625" style="17" customWidth="1"/>
    <col min="4871" max="4871" width="27.28515625" style="17" customWidth="1"/>
    <col min="4872" max="4873" width="11.140625" style="17" customWidth="1"/>
    <col min="4874" max="4874" width="10" style="17" customWidth="1"/>
    <col min="4875" max="5110" width="11.42578125" style="17"/>
    <col min="5111" max="5111" width="27.140625" style="17" customWidth="1"/>
    <col min="5112" max="5114" width="9.28515625" style="17" customWidth="1"/>
    <col min="5115" max="5115" width="24.7109375" style="17" customWidth="1"/>
    <col min="5116" max="5118" width="8.28515625" style="17" customWidth="1"/>
    <col min="5119" max="5119" width="24.85546875" style="17" customWidth="1"/>
    <col min="5120" max="5122" width="9.28515625" style="17" customWidth="1"/>
    <col min="5123" max="5123" width="26.140625" style="17" customWidth="1"/>
    <col min="5124" max="5126" width="9.28515625" style="17" customWidth="1"/>
    <col min="5127" max="5127" width="27.28515625" style="17" customWidth="1"/>
    <col min="5128" max="5129" width="11.140625" style="17" customWidth="1"/>
    <col min="5130" max="5130" width="10" style="17" customWidth="1"/>
    <col min="5131" max="5366" width="11.42578125" style="17"/>
    <col min="5367" max="5367" width="27.140625" style="17" customWidth="1"/>
    <col min="5368" max="5370" width="9.28515625" style="17" customWidth="1"/>
    <col min="5371" max="5371" width="24.7109375" style="17" customWidth="1"/>
    <col min="5372" max="5374" width="8.28515625" style="17" customWidth="1"/>
    <col min="5375" max="5375" width="24.85546875" style="17" customWidth="1"/>
    <col min="5376" max="5378" width="9.28515625" style="17" customWidth="1"/>
    <col min="5379" max="5379" width="26.140625" style="17" customWidth="1"/>
    <col min="5380" max="5382" width="9.28515625" style="17" customWidth="1"/>
    <col min="5383" max="5383" width="27.28515625" style="17" customWidth="1"/>
    <col min="5384" max="5385" width="11.140625" style="17" customWidth="1"/>
    <col min="5386" max="5386" width="10" style="17" customWidth="1"/>
    <col min="5387" max="5622" width="11.42578125" style="17"/>
    <col min="5623" max="5623" width="27.140625" style="17" customWidth="1"/>
    <col min="5624" max="5626" width="9.28515625" style="17" customWidth="1"/>
    <col min="5627" max="5627" width="24.7109375" style="17" customWidth="1"/>
    <col min="5628" max="5630" width="8.28515625" style="17" customWidth="1"/>
    <col min="5631" max="5631" width="24.85546875" style="17" customWidth="1"/>
    <col min="5632" max="5634" width="9.28515625" style="17" customWidth="1"/>
    <col min="5635" max="5635" width="26.140625" style="17" customWidth="1"/>
    <col min="5636" max="5638" width="9.28515625" style="17" customWidth="1"/>
    <col min="5639" max="5639" width="27.28515625" style="17" customWidth="1"/>
    <col min="5640" max="5641" width="11.140625" style="17" customWidth="1"/>
    <col min="5642" max="5642" width="10" style="17" customWidth="1"/>
    <col min="5643" max="5878" width="11.42578125" style="17"/>
    <col min="5879" max="5879" width="27.140625" style="17" customWidth="1"/>
    <col min="5880" max="5882" width="9.28515625" style="17" customWidth="1"/>
    <col min="5883" max="5883" width="24.7109375" style="17" customWidth="1"/>
    <col min="5884" max="5886" width="8.28515625" style="17" customWidth="1"/>
    <col min="5887" max="5887" width="24.85546875" style="17" customWidth="1"/>
    <col min="5888" max="5890" width="9.28515625" style="17" customWidth="1"/>
    <col min="5891" max="5891" width="26.140625" style="17" customWidth="1"/>
    <col min="5892" max="5894" width="9.28515625" style="17" customWidth="1"/>
    <col min="5895" max="5895" width="27.28515625" style="17" customWidth="1"/>
    <col min="5896" max="5897" width="11.140625" style="17" customWidth="1"/>
    <col min="5898" max="5898" width="10" style="17" customWidth="1"/>
    <col min="5899" max="6134" width="11.42578125" style="17"/>
    <col min="6135" max="6135" width="27.140625" style="17" customWidth="1"/>
    <col min="6136" max="6138" width="9.28515625" style="17" customWidth="1"/>
    <col min="6139" max="6139" width="24.7109375" style="17" customWidth="1"/>
    <col min="6140" max="6142" width="8.28515625" style="17" customWidth="1"/>
    <col min="6143" max="6143" width="24.85546875" style="17" customWidth="1"/>
    <col min="6144" max="6146" width="9.28515625" style="17" customWidth="1"/>
    <col min="6147" max="6147" width="26.140625" style="17" customWidth="1"/>
    <col min="6148" max="6150" width="9.28515625" style="17" customWidth="1"/>
    <col min="6151" max="6151" width="27.28515625" style="17" customWidth="1"/>
    <col min="6152" max="6153" width="11.140625" style="17" customWidth="1"/>
    <col min="6154" max="6154" width="10" style="17" customWidth="1"/>
    <col min="6155" max="6390" width="11.42578125" style="17"/>
    <col min="6391" max="6391" width="27.140625" style="17" customWidth="1"/>
    <col min="6392" max="6394" width="9.28515625" style="17" customWidth="1"/>
    <col min="6395" max="6395" width="24.7109375" style="17" customWidth="1"/>
    <col min="6396" max="6398" width="8.28515625" style="17" customWidth="1"/>
    <col min="6399" max="6399" width="24.85546875" style="17" customWidth="1"/>
    <col min="6400" max="6402" width="9.28515625" style="17" customWidth="1"/>
    <col min="6403" max="6403" width="26.140625" style="17" customWidth="1"/>
    <col min="6404" max="6406" width="9.28515625" style="17" customWidth="1"/>
    <col min="6407" max="6407" width="27.28515625" style="17" customWidth="1"/>
    <col min="6408" max="6409" width="11.140625" style="17" customWidth="1"/>
    <col min="6410" max="6410" width="10" style="17" customWidth="1"/>
    <col min="6411" max="6646" width="11.42578125" style="17"/>
    <col min="6647" max="6647" width="27.140625" style="17" customWidth="1"/>
    <col min="6648" max="6650" width="9.28515625" style="17" customWidth="1"/>
    <col min="6651" max="6651" width="24.7109375" style="17" customWidth="1"/>
    <col min="6652" max="6654" width="8.28515625" style="17" customWidth="1"/>
    <col min="6655" max="6655" width="24.85546875" style="17" customWidth="1"/>
    <col min="6656" max="6658" width="9.28515625" style="17" customWidth="1"/>
    <col min="6659" max="6659" width="26.140625" style="17" customWidth="1"/>
    <col min="6660" max="6662" width="9.28515625" style="17" customWidth="1"/>
    <col min="6663" max="6663" width="27.28515625" style="17" customWidth="1"/>
    <col min="6664" max="6665" width="11.140625" style="17" customWidth="1"/>
    <col min="6666" max="6666" width="10" style="17" customWidth="1"/>
    <col min="6667" max="6902" width="11.42578125" style="17"/>
    <col min="6903" max="6903" width="27.140625" style="17" customWidth="1"/>
    <col min="6904" max="6906" width="9.28515625" style="17" customWidth="1"/>
    <col min="6907" max="6907" width="24.7109375" style="17" customWidth="1"/>
    <col min="6908" max="6910" width="8.28515625" style="17" customWidth="1"/>
    <col min="6911" max="6911" width="24.85546875" style="17" customWidth="1"/>
    <col min="6912" max="6914" width="9.28515625" style="17" customWidth="1"/>
    <col min="6915" max="6915" width="26.140625" style="17" customWidth="1"/>
    <col min="6916" max="6918" width="9.28515625" style="17" customWidth="1"/>
    <col min="6919" max="6919" width="27.28515625" style="17" customWidth="1"/>
    <col min="6920" max="6921" width="11.140625" style="17" customWidth="1"/>
    <col min="6922" max="6922" width="10" style="17" customWidth="1"/>
    <col min="6923" max="7158" width="11.42578125" style="17"/>
    <col min="7159" max="7159" width="27.140625" style="17" customWidth="1"/>
    <col min="7160" max="7162" width="9.28515625" style="17" customWidth="1"/>
    <col min="7163" max="7163" width="24.7109375" style="17" customWidth="1"/>
    <col min="7164" max="7166" width="8.28515625" style="17" customWidth="1"/>
    <col min="7167" max="7167" width="24.85546875" style="17" customWidth="1"/>
    <col min="7168" max="7170" width="9.28515625" style="17" customWidth="1"/>
    <col min="7171" max="7171" width="26.140625" style="17" customWidth="1"/>
    <col min="7172" max="7174" width="9.28515625" style="17" customWidth="1"/>
    <col min="7175" max="7175" width="27.28515625" style="17" customWidth="1"/>
    <col min="7176" max="7177" width="11.140625" style="17" customWidth="1"/>
    <col min="7178" max="7178" width="10" style="17" customWidth="1"/>
    <col min="7179" max="7414" width="11.42578125" style="17"/>
    <col min="7415" max="7415" width="27.140625" style="17" customWidth="1"/>
    <col min="7416" max="7418" width="9.28515625" style="17" customWidth="1"/>
    <col min="7419" max="7419" width="24.7109375" style="17" customWidth="1"/>
    <col min="7420" max="7422" width="8.28515625" style="17" customWidth="1"/>
    <col min="7423" max="7423" width="24.85546875" style="17" customWidth="1"/>
    <col min="7424" max="7426" width="9.28515625" style="17" customWidth="1"/>
    <col min="7427" max="7427" width="26.140625" style="17" customWidth="1"/>
    <col min="7428" max="7430" width="9.28515625" style="17" customWidth="1"/>
    <col min="7431" max="7431" width="27.28515625" style="17" customWidth="1"/>
    <col min="7432" max="7433" width="11.140625" style="17" customWidth="1"/>
    <col min="7434" max="7434" width="10" style="17" customWidth="1"/>
    <col min="7435" max="7670" width="11.42578125" style="17"/>
    <col min="7671" max="7671" width="27.140625" style="17" customWidth="1"/>
    <col min="7672" max="7674" width="9.28515625" style="17" customWidth="1"/>
    <col min="7675" max="7675" width="24.7109375" style="17" customWidth="1"/>
    <col min="7676" max="7678" width="8.28515625" style="17" customWidth="1"/>
    <col min="7679" max="7679" width="24.85546875" style="17" customWidth="1"/>
    <col min="7680" max="7682" width="9.28515625" style="17" customWidth="1"/>
    <col min="7683" max="7683" width="26.140625" style="17" customWidth="1"/>
    <col min="7684" max="7686" width="9.28515625" style="17" customWidth="1"/>
    <col min="7687" max="7687" width="27.28515625" style="17" customWidth="1"/>
    <col min="7688" max="7689" width="11.140625" style="17" customWidth="1"/>
    <col min="7690" max="7690" width="10" style="17" customWidth="1"/>
    <col min="7691" max="7926" width="11.42578125" style="17"/>
    <col min="7927" max="7927" width="27.140625" style="17" customWidth="1"/>
    <col min="7928" max="7930" width="9.28515625" style="17" customWidth="1"/>
    <col min="7931" max="7931" width="24.7109375" style="17" customWidth="1"/>
    <col min="7932" max="7934" width="8.28515625" style="17" customWidth="1"/>
    <col min="7935" max="7935" width="24.85546875" style="17" customWidth="1"/>
    <col min="7936" max="7938" width="9.28515625" style="17" customWidth="1"/>
    <col min="7939" max="7939" width="26.140625" style="17" customWidth="1"/>
    <col min="7940" max="7942" width="9.28515625" style="17" customWidth="1"/>
    <col min="7943" max="7943" width="27.28515625" style="17" customWidth="1"/>
    <col min="7944" max="7945" width="11.140625" style="17" customWidth="1"/>
    <col min="7946" max="7946" width="10" style="17" customWidth="1"/>
    <col min="7947" max="8182" width="11.42578125" style="17"/>
    <col min="8183" max="8183" width="27.140625" style="17" customWidth="1"/>
    <col min="8184" max="8186" width="9.28515625" style="17" customWidth="1"/>
    <col min="8187" max="8187" width="24.7109375" style="17" customWidth="1"/>
    <col min="8188" max="8190" width="8.28515625" style="17" customWidth="1"/>
    <col min="8191" max="8191" width="24.85546875" style="17" customWidth="1"/>
    <col min="8192" max="8194" width="9.28515625" style="17" customWidth="1"/>
    <col min="8195" max="8195" width="26.140625" style="17" customWidth="1"/>
    <col min="8196" max="8198" width="9.28515625" style="17" customWidth="1"/>
    <col min="8199" max="8199" width="27.28515625" style="17" customWidth="1"/>
    <col min="8200" max="8201" width="11.140625" style="17" customWidth="1"/>
    <col min="8202" max="8202" width="10" style="17" customWidth="1"/>
    <col min="8203" max="8438" width="11.42578125" style="17"/>
    <col min="8439" max="8439" width="27.140625" style="17" customWidth="1"/>
    <col min="8440" max="8442" width="9.28515625" style="17" customWidth="1"/>
    <col min="8443" max="8443" width="24.7109375" style="17" customWidth="1"/>
    <col min="8444" max="8446" width="8.28515625" style="17" customWidth="1"/>
    <col min="8447" max="8447" width="24.85546875" style="17" customWidth="1"/>
    <col min="8448" max="8450" width="9.28515625" style="17" customWidth="1"/>
    <col min="8451" max="8451" width="26.140625" style="17" customWidth="1"/>
    <col min="8452" max="8454" width="9.28515625" style="17" customWidth="1"/>
    <col min="8455" max="8455" width="27.28515625" style="17" customWidth="1"/>
    <col min="8456" max="8457" width="11.140625" style="17" customWidth="1"/>
    <col min="8458" max="8458" width="10" style="17" customWidth="1"/>
    <col min="8459" max="8694" width="11.42578125" style="17"/>
    <col min="8695" max="8695" width="27.140625" style="17" customWidth="1"/>
    <col min="8696" max="8698" width="9.28515625" style="17" customWidth="1"/>
    <col min="8699" max="8699" width="24.7109375" style="17" customWidth="1"/>
    <col min="8700" max="8702" width="8.28515625" style="17" customWidth="1"/>
    <col min="8703" max="8703" width="24.85546875" style="17" customWidth="1"/>
    <col min="8704" max="8706" width="9.28515625" style="17" customWidth="1"/>
    <col min="8707" max="8707" width="26.140625" style="17" customWidth="1"/>
    <col min="8708" max="8710" width="9.28515625" style="17" customWidth="1"/>
    <col min="8711" max="8711" width="27.28515625" style="17" customWidth="1"/>
    <col min="8712" max="8713" width="11.140625" style="17" customWidth="1"/>
    <col min="8714" max="8714" width="10" style="17" customWidth="1"/>
    <col min="8715" max="8950" width="11.42578125" style="17"/>
    <col min="8951" max="8951" width="27.140625" style="17" customWidth="1"/>
    <col min="8952" max="8954" width="9.28515625" style="17" customWidth="1"/>
    <col min="8955" max="8955" width="24.7109375" style="17" customWidth="1"/>
    <col min="8956" max="8958" width="8.28515625" style="17" customWidth="1"/>
    <col min="8959" max="8959" width="24.85546875" style="17" customWidth="1"/>
    <col min="8960" max="8962" width="9.28515625" style="17" customWidth="1"/>
    <col min="8963" max="8963" width="26.140625" style="17" customWidth="1"/>
    <col min="8964" max="8966" width="9.28515625" style="17" customWidth="1"/>
    <col min="8967" max="8967" width="27.28515625" style="17" customWidth="1"/>
    <col min="8968" max="8969" width="11.140625" style="17" customWidth="1"/>
    <col min="8970" max="8970" width="10" style="17" customWidth="1"/>
    <col min="8971" max="9206" width="11.42578125" style="17"/>
    <col min="9207" max="9207" width="27.140625" style="17" customWidth="1"/>
    <col min="9208" max="9210" width="9.28515625" style="17" customWidth="1"/>
    <col min="9211" max="9211" width="24.7109375" style="17" customWidth="1"/>
    <col min="9212" max="9214" width="8.28515625" style="17" customWidth="1"/>
    <col min="9215" max="9215" width="24.85546875" style="17" customWidth="1"/>
    <col min="9216" max="9218" width="9.28515625" style="17" customWidth="1"/>
    <col min="9219" max="9219" width="26.140625" style="17" customWidth="1"/>
    <col min="9220" max="9222" width="9.28515625" style="17" customWidth="1"/>
    <col min="9223" max="9223" width="27.28515625" style="17" customWidth="1"/>
    <col min="9224" max="9225" width="11.140625" style="17" customWidth="1"/>
    <col min="9226" max="9226" width="10" style="17" customWidth="1"/>
    <col min="9227" max="9462" width="11.42578125" style="17"/>
    <col min="9463" max="9463" width="27.140625" style="17" customWidth="1"/>
    <col min="9464" max="9466" width="9.28515625" style="17" customWidth="1"/>
    <col min="9467" max="9467" width="24.7109375" style="17" customWidth="1"/>
    <col min="9468" max="9470" width="8.28515625" style="17" customWidth="1"/>
    <col min="9471" max="9471" width="24.85546875" style="17" customWidth="1"/>
    <col min="9472" max="9474" width="9.28515625" style="17" customWidth="1"/>
    <col min="9475" max="9475" width="26.140625" style="17" customWidth="1"/>
    <col min="9476" max="9478" width="9.28515625" style="17" customWidth="1"/>
    <col min="9479" max="9479" width="27.28515625" style="17" customWidth="1"/>
    <col min="9480" max="9481" width="11.140625" style="17" customWidth="1"/>
    <col min="9482" max="9482" width="10" style="17" customWidth="1"/>
    <col min="9483" max="9718" width="11.42578125" style="17"/>
    <col min="9719" max="9719" width="27.140625" style="17" customWidth="1"/>
    <col min="9720" max="9722" width="9.28515625" style="17" customWidth="1"/>
    <col min="9723" max="9723" width="24.7109375" style="17" customWidth="1"/>
    <col min="9724" max="9726" width="8.28515625" style="17" customWidth="1"/>
    <col min="9727" max="9727" width="24.85546875" style="17" customWidth="1"/>
    <col min="9728" max="9730" width="9.28515625" style="17" customWidth="1"/>
    <col min="9731" max="9731" width="26.140625" style="17" customWidth="1"/>
    <col min="9732" max="9734" width="9.28515625" style="17" customWidth="1"/>
    <col min="9735" max="9735" width="27.28515625" style="17" customWidth="1"/>
    <col min="9736" max="9737" width="11.140625" style="17" customWidth="1"/>
    <col min="9738" max="9738" width="10" style="17" customWidth="1"/>
    <col min="9739" max="9974" width="11.42578125" style="17"/>
    <col min="9975" max="9975" width="27.140625" style="17" customWidth="1"/>
    <col min="9976" max="9978" width="9.28515625" style="17" customWidth="1"/>
    <col min="9979" max="9979" width="24.7109375" style="17" customWidth="1"/>
    <col min="9980" max="9982" width="8.28515625" style="17" customWidth="1"/>
    <col min="9983" max="9983" width="24.85546875" style="17" customWidth="1"/>
    <col min="9984" max="9986" width="9.28515625" style="17" customWidth="1"/>
    <col min="9987" max="9987" width="26.140625" style="17" customWidth="1"/>
    <col min="9988" max="9990" width="9.28515625" style="17" customWidth="1"/>
    <col min="9991" max="9991" width="27.28515625" style="17" customWidth="1"/>
    <col min="9992" max="9993" width="11.140625" style="17" customWidth="1"/>
    <col min="9994" max="9994" width="10" style="17" customWidth="1"/>
    <col min="9995" max="10230" width="11.42578125" style="17"/>
    <col min="10231" max="10231" width="27.140625" style="17" customWidth="1"/>
    <col min="10232" max="10234" width="9.28515625" style="17" customWidth="1"/>
    <col min="10235" max="10235" width="24.7109375" style="17" customWidth="1"/>
    <col min="10236" max="10238" width="8.28515625" style="17" customWidth="1"/>
    <col min="10239" max="10239" width="24.85546875" style="17" customWidth="1"/>
    <col min="10240" max="10242" width="9.28515625" style="17" customWidth="1"/>
    <col min="10243" max="10243" width="26.140625" style="17" customWidth="1"/>
    <col min="10244" max="10246" width="9.28515625" style="17" customWidth="1"/>
    <col min="10247" max="10247" width="27.28515625" style="17" customWidth="1"/>
    <col min="10248" max="10249" width="11.140625" style="17" customWidth="1"/>
    <col min="10250" max="10250" width="10" style="17" customWidth="1"/>
    <col min="10251" max="10486" width="11.42578125" style="17"/>
    <col min="10487" max="10487" width="27.140625" style="17" customWidth="1"/>
    <col min="10488" max="10490" width="9.28515625" style="17" customWidth="1"/>
    <col min="10491" max="10491" width="24.7109375" style="17" customWidth="1"/>
    <col min="10492" max="10494" width="8.28515625" style="17" customWidth="1"/>
    <col min="10495" max="10495" width="24.85546875" style="17" customWidth="1"/>
    <col min="10496" max="10498" width="9.28515625" style="17" customWidth="1"/>
    <col min="10499" max="10499" width="26.140625" style="17" customWidth="1"/>
    <col min="10500" max="10502" width="9.28515625" style="17" customWidth="1"/>
    <col min="10503" max="10503" width="27.28515625" style="17" customWidth="1"/>
    <col min="10504" max="10505" width="11.140625" style="17" customWidth="1"/>
    <col min="10506" max="10506" width="10" style="17" customWidth="1"/>
    <col min="10507" max="10742" width="11.42578125" style="17"/>
    <col min="10743" max="10743" width="27.140625" style="17" customWidth="1"/>
    <col min="10744" max="10746" width="9.28515625" style="17" customWidth="1"/>
    <col min="10747" max="10747" width="24.7109375" style="17" customWidth="1"/>
    <col min="10748" max="10750" width="8.28515625" style="17" customWidth="1"/>
    <col min="10751" max="10751" width="24.85546875" style="17" customWidth="1"/>
    <col min="10752" max="10754" width="9.28515625" style="17" customWidth="1"/>
    <col min="10755" max="10755" width="26.140625" style="17" customWidth="1"/>
    <col min="10756" max="10758" width="9.28515625" style="17" customWidth="1"/>
    <col min="10759" max="10759" width="27.28515625" style="17" customWidth="1"/>
    <col min="10760" max="10761" width="11.140625" style="17" customWidth="1"/>
    <col min="10762" max="10762" width="10" style="17" customWidth="1"/>
    <col min="10763" max="10998" width="11.42578125" style="17"/>
    <col min="10999" max="10999" width="27.140625" style="17" customWidth="1"/>
    <col min="11000" max="11002" width="9.28515625" style="17" customWidth="1"/>
    <col min="11003" max="11003" width="24.7109375" style="17" customWidth="1"/>
    <col min="11004" max="11006" width="8.28515625" style="17" customWidth="1"/>
    <col min="11007" max="11007" width="24.85546875" style="17" customWidth="1"/>
    <col min="11008" max="11010" width="9.28515625" style="17" customWidth="1"/>
    <col min="11011" max="11011" width="26.140625" style="17" customWidth="1"/>
    <col min="11012" max="11014" width="9.28515625" style="17" customWidth="1"/>
    <col min="11015" max="11015" width="27.28515625" style="17" customWidth="1"/>
    <col min="11016" max="11017" width="11.140625" style="17" customWidth="1"/>
    <col min="11018" max="11018" width="10" style="17" customWidth="1"/>
    <col min="11019" max="11254" width="11.42578125" style="17"/>
    <col min="11255" max="11255" width="27.140625" style="17" customWidth="1"/>
    <col min="11256" max="11258" width="9.28515625" style="17" customWidth="1"/>
    <col min="11259" max="11259" width="24.7109375" style="17" customWidth="1"/>
    <col min="11260" max="11262" width="8.28515625" style="17" customWidth="1"/>
    <col min="11263" max="11263" width="24.85546875" style="17" customWidth="1"/>
    <col min="11264" max="11266" width="9.28515625" style="17" customWidth="1"/>
    <col min="11267" max="11267" width="26.140625" style="17" customWidth="1"/>
    <col min="11268" max="11270" width="9.28515625" style="17" customWidth="1"/>
    <col min="11271" max="11271" width="27.28515625" style="17" customWidth="1"/>
    <col min="11272" max="11273" width="11.140625" style="17" customWidth="1"/>
    <col min="11274" max="11274" width="10" style="17" customWidth="1"/>
    <col min="11275" max="11510" width="11.42578125" style="17"/>
    <col min="11511" max="11511" width="27.140625" style="17" customWidth="1"/>
    <col min="11512" max="11514" width="9.28515625" style="17" customWidth="1"/>
    <col min="11515" max="11515" width="24.7109375" style="17" customWidth="1"/>
    <col min="11516" max="11518" width="8.28515625" style="17" customWidth="1"/>
    <col min="11519" max="11519" width="24.85546875" style="17" customWidth="1"/>
    <col min="11520" max="11522" width="9.28515625" style="17" customWidth="1"/>
    <col min="11523" max="11523" width="26.140625" style="17" customWidth="1"/>
    <col min="11524" max="11526" width="9.28515625" style="17" customWidth="1"/>
    <col min="11527" max="11527" width="27.28515625" style="17" customWidth="1"/>
    <col min="11528" max="11529" width="11.140625" style="17" customWidth="1"/>
    <col min="11530" max="11530" width="10" style="17" customWidth="1"/>
    <col min="11531" max="11766" width="11.42578125" style="17"/>
    <col min="11767" max="11767" width="27.140625" style="17" customWidth="1"/>
    <col min="11768" max="11770" width="9.28515625" style="17" customWidth="1"/>
    <col min="11771" max="11771" width="24.7109375" style="17" customWidth="1"/>
    <col min="11772" max="11774" width="8.28515625" style="17" customWidth="1"/>
    <col min="11775" max="11775" width="24.85546875" style="17" customWidth="1"/>
    <col min="11776" max="11778" width="9.28515625" style="17" customWidth="1"/>
    <col min="11779" max="11779" width="26.140625" style="17" customWidth="1"/>
    <col min="11780" max="11782" width="9.28515625" style="17" customWidth="1"/>
    <col min="11783" max="11783" width="27.28515625" style="17" customWidth="1"/>
    <col min="11784" max="11785" width="11.140625" style="17" customWidth="1"/>
    <col min="11786" max="11786" width="10" style="17" customWidth="1"/>
    <col min="11787" max="12022" width="11.42578125" style="17"/>
    <col min="12023" max="12023" width="27.140625" style="17" customWidth="1"/>
    <col min="12024" max="12026" width="9.28515625" style="17" customWidth="1"/>
    <col min="12027" max="12027" width="24.7109375" style="17" customWidth="1"/>
    <col min="12028" max="12030" width="8.28515625" style="17" customWidth="1"/>
    <col min="12031" max="12031" width="24.85546875" style="17" customWidth="1"/>
    <col min="12032" max="12034" width="9.28515625" style="17" customWidth="1"/>
    <col min="12035" max="12035" width="26.140625" style="17" customWidth="1"/>
    <col min="12036" max="12038" width="9.28515625" style="17" customWidth="1"/>
    <col min="12039" max="12039" width="27.28515625" style="17" customWidth="1"/>
    <col min="12040" max="12041" width="11.140625" style="17" customWidth="1"/>
    <col min="12042" max="12042" width="10" style="17" customWidth="1"/>
    <col min="12043" max="12278" width="11.42578125" style="17"/>
    <col min="12279" max="12279" width="27.140625" style="17" customWidth="1"/>
    <col min="12280" max="12282" width="9.28515625" style="17" customWidth="1"/>
    <col min="12283" max="12283" width="24.7109375" style="17" customWidth="1"/>
    <col min="12284" max="12286" width="8.28515625" style="17" customWidth="1"/>
    <col min="12287" max="12287" width="24.85546875" style="17" customWidth="1"/>
    <col min="12288" max="12290" width="9.28515625" style="17" customWidth="1"/>
    <col min="12291" max="12291" width="26.140625" style="17" customWidth="1"/>
    <col min="12292" max="12294" width="9.28515625" style="17" customWidth="1"/>
    <col min="12295" max="12295" width="27.28515625" style="17" customWidth="1"/>
    <col min="12296" max="12297" width="11.140625" style="17" customWidth="1"/>
    <col min="12298" max="12298" width="10" style="17" customWidth="1"/>
    <col min="12299" max="12534" width="11.42578125" style="17"/>
    <col min="12535" max="12535" width="27.140625" style="17" customWidth="1"/>
    <col min="12536" max="12538" width="9.28515625" style="17" customWidth="1"/>
    <col min="12539" max="12539" width="24.7109375" style="17" customWidth="1"/>
    <col min="12540" max="12542" width="8.28515625" style="17" customWidth="1"/>
    <col min="12543" max="12543" width="24.85546875" style="17" customWidth="1"/>
    <col min="12544" max="12546" width="9.28515625" style="17" customWidth="1"/>
    <col min="12547" max="12547" width="26.140625" style="17" customWidth="1"/>
    <col min="12548" max="12550" width="9.28515625" style="17" customWidth="1"/>
    <col min="12551" max="12551" width="27.28515625" style="17" customWidth="1"/>
    <col min="12552" max="12553" width="11.140625" style="17" customWidth="1"/>
    <col min="12554" max="12554" width="10" style="17" customWidth="1"/>
    <col min="12555" max="12790" width="11.42578125" style="17"/>
    <col min="12791" max="12791" width="27.140625" style="17" customWidth="1"/>
    <col min="12792" max="12794" width="9.28515625" style="17" customWidth="1"/>
    <col min="12795" max="12795" width="24.7109375" style="17" customWidth="1"/>
    <col min="12796" max="12798" width="8.28515625" style="17" customWidth="1"/>
    <col min="12799" max="12799" width="24.85546875" style="17" customWidth="1"/>
    <col min="12800" max="12802" width="9.28515625" style="17" customWidth="1"/>
    <col min="12803" max="12803" width="26.140625" style="17" customWidth="1"/>
    <col min="12804" max="12806" width="9.28515625" style="17" customWidth="1"/>
    <col min="12807" max="12807" width="27.28515625" style="17" customWidth="1"/>
    <col min="12808" max="12809" width="11.140625" style="17" customWidth="1"/>
    <col min="12810" max="12810" width="10" style="17" customWidth="1"/>
    <col min="12811" max="13046" width="11.42578125" style="17"/>
    <col min="13047" max="13047" width="27.140625" style="17" customWidth="1"/>
    <col min="13048" max="13050" width="9.28515625" style="17" customWidth="1"/>
    <col min="13051" max="13051" width="24.7109375" style="17" customWidth="1"/>
    <col min="13052" max="13054" width="8.28515625" style="17" customWidth="1"/>
    <col min="13055" max="13055" width="24.85546875" style="17" customWidth="1"/>
    <col min="13056" max="13058" width="9.28515625" style="17" customWidth="1"/>
    <col min="13059" max="13059" width="26.140625" style="17" customWidth="1"/>
    <col min="13060" max="13062" width="9.28515625" style="17" customWidth="1"/>
    <col min="13063" max="13063" width="27.28515625" style="17" customWidth="1"/>
    <col min="13064" max="13065" width="11.140625" style="17" customWidth="1"/>
    <col min="13066" max="13066" width="10" style="17" customWidth="1"/>
    <col min="13067" max="13302" width="11.42578125" style="17"/>
    <col min="13303" max="13303" width="27.140625" style="17" customWidth="1"/>
    <col min="13304" max="13306" width="9.28515625" style="17" customWidth="1"/>
    <col min="13307" max="13307" width="24.7109375" style="17" customWidth="1"/>
    <col min="13308" max="13310" width="8.28515625" style="17" customWidth="1"/>
    <col min="13311" max="13311" width="24.85546875" style="17" customWidth="1"/>
    <col min="13312" max="13314" width="9.28515625" style="17" customWidth="1"/>
    <col min="13315" max="13315" width="26.140625" style="17" customWidth="1"/>
    <col min="13316" max="13318" width="9.28515625" style="17" customWidth="1"/>
    <col min="13319" max="13319" width="27.28515625" style="17" customWidth="1"/>
    <col min="13320" max="13321" width="11.140625" style="17" customWidth="1"/>
    <col min="13322" max="13322" width="10" style="17" customWidth="1"/>
    <col min="13323" max="13558" width="11.42578125" style="17"/>
    <col min="13559" max="13559" width="27.140625" style="17" customWidth="1"/>
    <col min="13560" max="13562" width="9.28515625" style="17" customWidth="1"/>
    <col min="13563" max="13563" width="24.7109375" style="17" customWidth="1"/>
    <col min="13564" max="13566" width="8.28515625" style="17" customWidth="1"/>
    <col min="13567" max="13567" width="24.85546875" style="17" customWidth="1"/>
    <col min="13568" max="13570" width="9.28515625" style="17" customWidth="1"/>
    <col min="13571" max="13571" width="26.140625" style="17" customWidth="1"/>
    <col min="13572" max="13574" width="9.28515625" style="17" customWidth="1"/>
    <col min="13575" max="13575" width="27.28515625" style="17" customWidth="1"/>
    <col min="13576" max="13577" width="11.140625" style="17" customWidth="1"/>
    <col min="13578" max="13578" width="10" style="17" customWidth="1"/>
    <col min="13579" max="13814" width="11.42578125" style="17"/>
    <col min="13815" max="13815" width="27.140625" style="17" customWidth="1"/>
    <col min="13816" max="13818" width="9.28515625" style="17" customWidth="1"/>
    <col min="13819" max="13819" width="24.7109375" style="17" customWidth="1"/>
    <col min="13820" max="13822" width="8.28515625" style="17" customWidth="1"/>
    <col min="13823" max="13823" width="24.85546875" style="17" customWidth="1"/>
    <col min="13824" max="13826" width="9.28515625" style="17" customWidth="1"/>
    <col min="13827" max="13827" width="26.140625" style="17" customWidth="1"/>
    <col min="13828" max="13830" width="9.28515625" style="17" customWidth="1"/>
    <col min="13831" max="13831" width="27.28515625" style="17" customWidth="1"/>
    <col min="13832" max="13833" width="11.140625" style="17" customWidth="1"/>
    <col min="13834" max="13834" width="10" style="17" customWidth="1"/>
    <col min="13835" max="14070" width="11.42578125" style="17"/>
    <col min="14071" max="14071" width="27.140625" style="17" customWidth="1"/>
    <col min="14072" max="14074" width="9.28515625" style="17" customWidth="1"/>
    <col min="14075" max="14075" width="24.7109375" style="17" customWidth="1"/>
    <col min="14076" max="14078" width="8.28515625" style="17" customWidth="1"/>
    <col min="14079" max="14079" width="24.85546875" style="17" customWidth="1"/>
    <col min="14080" max="14082" width="9.28515625" style="17" customWidth="1"/>
    <col min="14083" max="14083" width="26.140625" style="17" customWidth="1"/>
    <col min="14084" max="14086" width="9.28515625" style="17" customWidth="1"/>
    <col min="14087" max="14087" width="27.28515625" style="17" customWidth="1"/>
    <col min="14088" max="14089" width="11.140625" style="17" customWidth="1"/>
    <col min="14090" max="14090" width="10" style="17" customWidth="1"/>
    <col min="14091" max="14326" width="11.42578125" style="17"/>
    <col min="14327" max="14327" width="27.140625" style="17" customWidth="1"/>
    <col min="14328" max="14330" width="9.28515625" style="17" customWidth="1"/>
    <col min="14331" max="14331" width="24.7109375" style="17" customWidth="1"/>
    <col min="14332" max="14334" width="8.28515625" style="17" customWidth="1"/>
    <col min="14335" max="14335" width="24.85546875" style="17" customWidth="1"/>
    <col min="14336" max="14338" width="9.28515625" style="17" customWidth="1"/>
    <col min="14339" max="14339" width="26.140625" style="17" customWidth="1"/>
    <col min="14340" max="14342" width="9.28515625" style="17" customWidth="1"/>
    <col min="14343" max="14343" width="27.28515625" style="17" customWidth="1"/>
    <col min="14344" max="14345" width="11.140625" style="17" customWidth="1"/>
    <col min="14346" max="14346" width="10" style="17" customWidth="1"/>
    <col min="14347" max="14582" width="11.42578125" style="17"/>
    <col min="14583" max="14583" width="27.140625" style="17" customWidth="1"/>
    <col min="14584" max="14586" width="9.28515625" style="17" customWidth="1"/>
    <col min="14587" max="14587" width="24.7109375" style="17" customWidth="1"/>
    <col min="14588" max="14590" width="8.28515625" style="17" customWidth="1"/>
    <col min="14591" max="14591" width="24.85546875" style="17" customWidth="1"/>
    <col min="14592" max="14594" width="9.28515625" style="17" customWidth="1"/>
    <col min="14595" max="14595" width="26.140625" style="17" customWidth="1"/>
    <col min="14596" max="14598" width="9.28515625" style="17" customWidth="1"/>
    <col min="14599" max="14599" width="27.28515625" style="17" customWidth="1"/>
    <col min="14600" max="14601" width="11.140625" style="17" customWidth="1"/>
    <col min="14602" max="14602" width="10" style="17" customWidth="1"/>
    <col min="14603" max="14838" width="11.42578125" style="17"/>
    <col min="14839" max="14839" width="27.140625" style="17" customWidth="1"/>
    <col min="14840" max="14842" width="9.28515625" style="17" customWidth="1"/>
    <col min="14843" max="14843" width="24.7109375" style="17" customWidth="1"/>
    <col min="14844" max="14846" width="8.28515625" style="17" customWidth="1"/>
    <col min="14847" max="14847" width="24.85546875" style="17" customWidth="1"/>
    <col min="14848" max="14850" width="9.28515625" style="17" customWidth="1"/>
    <col min="14851" max="14851" width="26.140625" style="17" customWidth="1"/>
    <col min="14852" max="14854" width="9.28515625" style="17" customWidth="1"/>
    <col min="14855" max="14855" width="27.28515625" style="17" customWidth="1"/>
    <col min="14856" max="14857" width="11.140625" style="17" customWidth="1"/>
    <col min="14858" max="14858" width="10" style="17" customWidth="1"/>
    <col min="14859" max="15094" width="11.42578125" style="17"/>
    <col min="15095" max="15095" width="27.140625" style="17" customWidth="1"/>
    <col min="15096" max="15098" width="9.28515625" style="17" customWidth="1"/>
    <col min="15099" max="15099" width="24.7109375" style="17" customWidth="1"/>
    <col min="15100" max="15102" width="8.28515625" style="17" customWidth="1"/>
    <col min="15103" max="15103" width="24.85546875" style="17" customWidth="1"/>
    <col min="15104" max="15106" width="9.28515625" style="17" customWidth="1"/>
    <col min="15107" max="15107" width="26.140625" style="17" customWidth="1"/>
    <col min="15108" max="15110" width="9.28515625" style="17" customWidth="1"/>
    <col min="15111" max="15111" width="27.28515625" style="17" customWidth="1"/>
    <col min="15112" max="15113" width="11.140625" style="17" customWidth="1"/>
    <col min="15114" max="15114" width="10" style="17" customWidth="1"/>
    <col min="15115" max="15350" width="11.42578125" style="17"/>
    <col min="15351" max="15351" width="27.140625" style="17" customWidth="1"/>
    <col min="15352" max="15354" width="9.28515625" style="17" customWidth="1"/>
    <col min="15355" max="15355" width="24.7109375" style="17" customWidth="1"/>
    <col min="15356" max="15358" width="8.28515625" style="17" customWidth="1"/>
    <col min="15359" max="15359" width="24.85546875" style="17" customWidth="1"/>
    <col min="15360" max="15362" width="9.28515625" style="17" customWidth="1"/>
    <col min="15363" max="15363" width="26.140625" style="17" customWidth="1"/>
    <col min="15364" max="15366" width="9.28515625" style="17" customWidth="1"/>
    <col min="15367" max="15367" width="27.28515625" style="17" customWidth="1"/>
    <col min="15368" max="15369" width="11.140625" style="17" customWidth="1"/>
    <col min="15370" max="15370" width="10" style="17" customWidth="1"/>
    <col min="15371" max="15606" width="11.42578125" style="17"/>
    <col min="15607" max="15607" width="27.140625" style="17" customWidth="1"/>
    <col min="15608" max="15610" width="9.28515625" style="17" customWidth="1"/>
    <col min="15611" max="15611" width="24.7109375" style="17" customWidth="1"/>
    <col min="15612" max="15614" width="8.28515625" style="17" customWidth="1"/>
    <col min="15615" max="15615" width="24.85546875" style="17" customWidth="1"/>
    <col min="15616" max="15618" width="9.28515625" style="17" customWidth="1"/>
    <col min="15619" max="15619" width="26.140625" style="17" customWidth="1"/>
    <col min="15620" max="15622" width="9.28515625" style="17" customWidth="1"/>
    <col min="15623" max="15623" width="27.28515625" style="17" customWidth="1"/>
    <col min="15624" max="15625" width="11.140625" style="17" customWidth="1"/>
    <col min="15626" max="15626" width="10" style="17" customWidth="1"/>
    <col min="15627" max="15862" width="11.42578125" style="17"/>
    <col min="15863" max="15863" width="27.140625" style="17" customWidth="1"/>
    <col min="15864" max="15866" width="9.28515625" style="17" customWidth="1"/>
    <col min="15867" max="15867" width="24.7109375" style="17" customWidth="1"/>
    <col min="15868" max="15870" width="8.28515625" style="17" customWidth="1"/>
    <col min="15871" max="15871" width="24.85546875" style="17" customWidth="1"/>
    <col min="15872" max="15874" width="9.28515625" style="17" customWidth="1"/>
    <col min="15875" max="15875" width="26.140625" style="17" customWidth="1"/>
    <col min="15876" max="15878" width="9.28515625" style="17" customWidth="1"/>
    <col min="15879" max="15879" width="27.28515625" style="17" customWidth="1"/>
    <col min="15880" max="15881" width="11.140625" style="17" customWidth="1"/>
    <col min="15882" max="15882" width="10" style="17" customWidth="1"/>
    <col min="15883" max="16118" width="11.42578125" style="17"/>
    <col min="16119" max="16119" width="27.140625" style="17" customWidth="1"/>
    <col min="16120" max="16122" width="9.28515625" style="17" customWidth="1"/>
    <col min="16123" max="16123" width="24.7109375" style="17" customWidth="1"/>
    <col min="16124" max="16126" width="8.28515625" style="17" customWidth="1"/>
    <col min="16127" max="16127" width="24.85546875" style="17" customWidth="1"/>
    <col min="16128" max="16130" width="9.28515625" style="17" customWidth="1"/>
    <col min="16131" max="16131" width="26.140625" style="17" customWidth="1"/>
    <col min="16132" max="16134" width="9.28515625" style="17" customWidth="1"/>
    <col min="16135" max="16135" width="27.28515625" style="17" customWidth="1"/>
    <col min="16136" max="16137" width="11.140625" style="17" customWidth="1"/>
    <col min="16138" max="16138" width="10" style="17" customWidth="1"/>
    <col min="16139" max="16384" width="11.42578125" style="17"/>
  </cols>
  <sheetData>
    <row r="1" spans="1:10" s="16" customFormat="1" ht="103.5" customHeight="1">
      <c r="A1" s="220" t="s">
        <v>620</v>
      </c>
      <c r="B1" s="220"/>
      <c r="C1" s="220"/>
      <c r="D1" s="220"/>
      <c r="E1" s="220"/>
      <c r="F1" s="220"/>
      <c r="G1" s="220"/>
      <c r="H1" s="220"/>
      <c r="I1" s="220"/>
      <c r="J1" s="220"/>
    </row>
    <row r="2" spans="1:10" ht="105.75" customHeight="1">
      <c r="A2" s="207" t="s">
        <v>2</v>
      </c>
      <c r="B2" s="206" t="s">
        <v>484</v>
      </c>
      <c r="C2" s="207" t="s">
        <v>3</v>
      </c>
      <c r="D2" s="206" t="s">
        <v>484</v>
      </c>
      <c r="E2" s="207" t="s">
        <v>195</v>
      </c>
      <c r="F2" s="206" t="s">
        <v>484</v>
      </c>
      <c r="G2" s="207" t="s">
        <v>5</v>
      </c>
      <c r="H2" s="206" t="s">
        <v>484</v>
      </c>
      <c r="I2" s="207" t="s">
        <v>45</v>
      </c>
      <c r="J2" s="206" t="s">
        <v>484</v>
      </c>
    </row>
    <row r="3" spans="1:10" s="19" customFormat="1" ht="30" customHeight="1">
      <c r="A3" s="74" t="s">
        <v>94</v>
      </c>
      <c r="B3" s="7"/>
      <c r="C3" s="74" t="s">
        <v>56</v>
      </c>
      <c r="D3" s="7"/>
      <c r="E3" s="74" t="s">
        <v>92</v>
      </c>
      <c r="F3" s="7"/>
      <c r="G3" s="74" t="s">
        <v>55</v>
      </c>
      <c r="H3" s="7"/>
      <c r="I3" s="74" t="s">
        <v>93</v>
      </c>
      <c r="J3" s="7"/>
    </row>
    <row r="4" spans="1:10" s="19" customFormat="1" ht="30" customHeight="1">
      <c r="A4" s="68" t="s">
        <v>537</v>
      </c>
      <c r="B4" s="4">
        <v>200</v>
      </c>
      <c r="C4" s="3" t="s">
        <v>143</v>
      </c>
      <c r="D4" s="4">
        <v>200</v>
      </c>
      <c r="E4" s="68" t="s">
        <v>538</v>
      </c>
      <c r="F4" s="4">
        <v>200</v>
      </c>
      <c r="G4" s="8" t="s">
        <v>187</v>
      </c>
      <c r="H4" s="4">
        <v>200</v>
      </c>
      <c r="I4" s="68" t="s">
        <v>539</v>
      </c>
      <c r="J4" s="4">
        <v>200</v>
      </c>
    </row>
    <row r="5" spans="1:10" s="19" customFormat="1" ht="30" customHeight="1">
      <c r="A5" s="22"/>
      <c r="B5" s="22"/>
      <c r="C5" s="22"/>
      <c r="D5" s="22"/>
      <c r="E5" s="22"/>
      <c r="F5" s="22"/>
      <c r="G5" s="22"/>
      <c r="H5" s="22"/>
      <c r="I5" s="22"/>
      <c r="J5" s="22"/>
    </row>
    <row r="6" spans="1:10" s="19" customFormat="1" ht="30" customHeight="1">
      <c r="A6" s="74" t="s">
        <v>67</v>
      </c>
      <c r="B6" s="4"/>
      <c r="C6" s="74" t="s">
        <v>363</v>
      </c>
      <c r="D6" s="4"/>
      <c r="E6" s="74" t="s">
        <v>321</v>
      </c>
      <c r="F6" s="4"/>
      <c r="G6" s="74" t="s">
        <v>486</v>
      </c>
      <c r="H6" s="4"/>
      <c r="I6" s="92" t="s">
        <v>241</v>
      </c>
      <c r="J6" s="4"/>
    </row>
    <row r="7" spans="1:10" s="31" customFormat="1" ht="30" customHeight="1">
      <c r="A7" s="68" t="s">
        <v>67</v>
      </c>
      <c r="B7" s="4">
        <v>25</v>
      </c>
      <c r="C7" s="208" t="s">
        <v>355</v>
      </c>
      <c r="D7" s="4">
        <v>25</v>
      </c>
      <c r="E7" s="68" t="s">
        <v>321</v>
      </c>
      <c r="F7" s="4" t="s">
        <v>485</v>
      </c>
      <c r="G7" s="68" t="s">
        <v>486</v>
      </c>
      <c r="H7" s="4">
        <v>25</v>
      </c>
      <c r="I7" s="8" t="s">
        <v>65</v>
      </c>
      <c r="J7" s="4">
        <v>30</v>
      </c>
    </row>
    <row r="8" spans="1:10" s="31" customFormat="1" ht="20.25" customHeight="1">
      <c r="A8" s="41"/>
      <c r="B8" s="2"/>
      <c r="C8" s="28"/>
      <c r="D8" s="2"/>
      <c r="E8" s="41"/>
      <c r="F8" s="2"/>
      <c r="G8" s="145"/>
      <c r="H8" s="2"/>
      <c r="I8" s="39"/>
      <c r="J8" s="39"/>
    </row>
    <row r="9" spans="1:10" ht="113.25" customHeight="1">
      <c r="A9" s="220" t="s">
        <v>623</v>
      </c>
      <c r="B9" s="220"/>
      <c r="C9" s="220"/>
      <c r="D9" s="220"/>
      <c r="E9" s="220"/>
      <c r="F9" s="220"/>
      <c r="G9" s="220"/>
      <c r="H9" s="220"/>
      <c r="I9" s="220"/>
      <c r="J9" s="220"/>
    </row>
    <row r="10" spans="1:10" ht="102" customHeight="1">
      <c r="A10" s="207" t="s">
        <v>216</v>
      </c>
      <c r="B10" s="206" t="s">
        <v>484</v>
      </c>
      <c r="C10" s="207" t="s">
        <v>145</v>
      </c>
      <c r="D10" s="206" t="s">
        <v>484</v>
      </c>
      <c r="E10" s="207" t="s">
        <v>217</v>
      </c>
      <c r="F10" s="206" t="s">
        <v>484</v>
      </c>
      <c r="G10" s="207" t="s">
        <v>147</v>
      </c>
      <c r="H10" s="206" t="s">
        <v>484</v>
      </c>
      <c r="I10" s="207" t="s">
        <v>181</v>
      </c>
      <c r="J10" s="206" t="s">
        <v>484</v>
      </c>
    </row>
    <row r="11" spans="1:10" s="19" customFormat="1" ht="30" customHeight="1">
      <c r="A11" s="74" t="s">
        <v>92</v>
      </c>
      <c r="B11" s="7"/>
      <c r="C11" s="74" t="s">
        <v>188</v>
      </c>
      <c r="D11" s="7"/>
      <c r="E11" s="74" t="s">
        <v>92</v>
      </c>
      <c r="F11" s="7"/>
      <c r="G11" s="74" t="s">
        <v>56</v>
      </c>
      <c r="H11" s="7"/>
      <c r="I11" s="74" t="s">
        <v>94</v>
      </c>
      <c r="J11" s="6"/>
    </row>
    <row r="12" spans="1:10" s="19" customFormat="1" ht="30" customHeight="1">
      <c r="A12" s="68" t="s">
        <v>540</v>
      </c>
      <c r="B12" s="4">
        <v>200</v>
      </c>
      <c r="C12" s="68" t="s">
        <v>219</v>
      </c>
      <c r="D12" s="4">
        <v>200</v>
      </c>
      <c r="E12" s="68" t="s">
        <v>541</v>
      </c>
      <c r="F12" s="4">
        <v>200</v>
      </c>
      <c r="G12" s="3" t="s">
        <v>220</v>
      </c>
      <c r="H12" s="4">
        <v>200</v>
      </c>
      <c r="I12" s="68" t="s">
        <v>537</v>
      </c>
      <c r="J12" s="4">
        <v>200</v>
      </c>
    </row>
    <row r="13" spans="1:10" s="19" customFormat="1" ht="30" customHeight="1">
      <c r="A13" s="22"/>
      <c r="B13" s="22"/>
      <c r="C13" s="22"/>
      <c r="D13" s="22"/>
      <c r="E13" s="22"/>
      <c r="F13" s="22"/>
      <c r="G13" s="22"/>
      <c r="H13" s="22"/>
      <c r="I13" s="22"/>
      <c r="J13" s="22"/>
    </row>
    <row r="14" spans="1:10" s="19" customFormat="1" ht="30" customHeight="1">
      <c r="A14" s="74" t="s">
        <v>102</v>
      </c>
      <c r="B14" s="4"/>
      <c r="C14" s="74" t="s">
        <v>518</v>
      </c>
      <c r="D14" s="4"/>
      <c r="E14" s="74" t="s">
        <v>552</v>
      </c>
      <c r="F14" s="4"/>
      <c r="G14" s="74" t="s">
        <v>488</v>
      </c>
      <c r="H14" s="4"/>
      <c r="I14" s="74" t="s">
        <v>52</v>
      </c>
      <c r="J14" s="6"/>
    </row>
    <row r="15" spans="1:10" ht="30" customHeight="1">
      <c r="A15" s="208" t="s">
        <v>102</v>
      </c>
      <c r="B15" s="4">
        <v>20</v>
      </c>
      <c r="C15" s="68" t="s">
        <v>518</v>
      </c>
      <c r="D15" s="4" t="s">
        <v>487</v>
      </c>
      <c r="E15" s="136" t="s">
        <v>551</v>
      </c>
      <c r="F15" s="4">
        <v>30</v>
      </c>
      <c r="G15" s="68" t="s">
        <v>488</v>
      </c>
      <c r="H15" s="4" t="s">
        <v>489</v>
      </c>
      <c r="I15" s="68" t="s">
        <v>52</v>
      </c>
      <c r="J15" s="4">
        <v>20</v>
      </c>
    </row>
    <row r="16" spans="1:10">
      <c r="A16" s="89"/>
      <c r="G16" s="89"/>
      <c r="H16" s="89"/>
    </row>
    <row r="17" spans="1:26" s="16" customFormat="1" ht="121.5" customHeight="1">
      <c r="A17" s="220" t="s">
        <v>621</v>
      </c>
      <c r="B17" s="220"/>
      <c r="C17" s="220"/>
      <c r="D17" s="220"/>
      <c r="E17" s="220"/>
      <c r="F17" s="220"/>
      <c r="G17" s="220"/>
      <c r="H17" s="220"/>
      <c r="I17" s="220"/>
      <c r="J17" s="220"/>
    </row>
    <row r="18" spans="1:26" ht="118.5" customHeight="1">
      <c r="A18" s="207" t="s">
        <v>182</v>
      </c>
      <c r="B18" s="206" t="s">
        <v>484</v>
      </c>
      <c r="C18" s="207" t="s">
        <v>150</v>
      </c>
      <c r="D18" s="206" t="s">
        <v>484</v>
      </c>
      <c r="E18" s="207" t="s">
        <v>196</v>
      </c>
      <c r="F18" s="206" t="s">
        <v>484</v>
      </c>
      <c r="G18" s="207" t="s">
        <v>152</v>
      </c>
      <c r="H18" s="206" t="s">
        <v>484</v>
      </c>
      <c r="I18" s="207" t="s">
        <v>183</v>
      </c>
      <c r="J18" s="206" t="s">
        <v>484</v>
      </c>
      <c r="K18" s="89"/>
      <c r="L18" s="89"/>
      <c r="M18" s="89"/>
      <c r="N18" s="89"/>
      <c r="O18" s="89"/>
      <c r="P18" s="89"/>
      <c r="Q18" s="89"/>
      <c r="R18" s="89"/>
      <c r="S18" s="89"/>
      <c r="T18" s="89"/>
      <c r="U18" s="89"/>
      <c r="V18" s="89"/>
      <c r="W18" s="89"/>
      <c r="X18" s="89"/>
      <c r="Y18" s="89"/>
      <c r="Z18" s="89"/>
    </row>
    <row r="19" spans="1:26" s="19" customFormat="1" ht="30" customHeight="1">
      <c r="A19" s="74" t="s">
        <v>92</v>
      </c>
      <c r="B19" s="4"/>
      <c r="C19" s="74" t="s">
        <v>58</v>
      </c>
      <c r="D19" s="4"/>
      <c r="E19" s="74" t="s">
        <v>92</v>
      </c>
      <c r="F19" s="4"/>
      <c r="G19" s="74" t="s">
        <v>531</v>
      </c>
      <c r="H19" s="7"/>
      <c r="I19" s="74" t="s">
        <v>93</v>
      </c>
      <c r="J19" s="4"/>
    </row>
    <row r="20" spans="1:26" s="19" customFormat="1" ht="30" customHeight="1">
      <c r="A20" s="68" t="s">
        <v>542</v>
      </c>
      <c r="B20" s="4">
        <v>200</v>
      </c>
      <c r="C20" s="8" t="s">
        <v>140</v>
      </c>
      <c r="D20" s="4">
        <v>200</v>
      </c>
      <c r="E20" s="68" t="s">
        <v>543</v>
      </c>
      <c r="F20" s="4">
        <v>200</v>
      </c>
      <c r="G20" s="126" t="s">
        <v>557</v>
      </c>
      <c r="H20" s="4">
        <v>100</v>
      </c>
      <c r="I20" s="68" t="s">
        <v>539</v>
      </c>
      <c r="J20" s="4">
        <v>200</v>
      </c>
      <c r="K20" s="89"/>
      <c r="L20" s="89"/>
      <c r="M20" s="89"/>
      <c r="N20" s="89"/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89"/>
    </row>
    <row r="21" spans="1:26" s="19" customFormat="1" ht="30" customHeight="1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89"/>
      <c r="L21" s="89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89"/>
      <c r="X21" s="89"/>
      <c r="Y21" s="89"/>
      <c r="Z21" s="89"/>
    </row>
    <row r="22" spans="1:26" s="19" customFormat="1" ht="30" customHeight="1">
      <c r="A22" s="74" t="s">
        <v>384</v>
      </c>
      <c r="B22" s="4"/>
      <c r="C22" s="74" t="s">
        <v>490</v>
      </c>
      <c r="D22" s="22"/>
      <c r="E22" s="74" t="s">
        <v>237</v>
      </c>
      <c r="F22" s="4"/>
      <c r="G22" s="74" t="s">
        <v>350</v>
      </c>
      <c r="H22" s="4"/>
      <c r="I22" s="74" t="s">
        <v>391</v>
      </c>
      <c r="J22" s="4"/>
      <c r="K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89"/>
      <c r="Y22" s="89"/>
      <c r="Z22" s="89"/>
    </row>
    <row r="23" spans="1:26" ht="30" customHeight="1">
      <c r="A23" s="208" t="s">
        <v>384</v>
      </c>
      <c r="B23" s="4">
        <v>25</v>
      </c>
      <c r="C23" s="68" t="s">
        <v>490</v>
      </c>
      <c r="D23" s="24" t="s">
        <v>491</v>
      </c>
      <c r="E23" s="208" t="s">
        <v>237</v>
      </c>
      <c r="F23" s="4">
        <v>25</v>
      </c>
      <c r="G23" s="68" t="s">
        <v>350</v>
      </c>
      <c r="H23" s="4">
        <v>20</v>
      </c>
      <c r="I23" s="120" t="s">
        <v>603</v>
      </c>
      <c r="J23" s="4">
        <v>25</v>
      </c>
      <c r="K23" s="89"/>
      <c r="N23" s="89"/>
      <c r="O23" s="89"/>
      <c r="P23" s="89"/>
      <c r="Q23" s="89"/>
      <c r="R23" s="89"/>
      <c r="S23" s="89"/>
      <c r="T23" s="89"/>
      <c r="U23" s="89"/>
      <c r="V23" s="89"/>
      <c r="W23" s="89"/>
      <c r="X23" s="89"/>
      <c r="Y23" s="89"/>
      <c r="Z23" s="89"/>
    </row>
    <row r="24" spans="1:26">
      <c r="A24" s="250"/>
      <c r="B24" s="250"/>
      <c r="C24" s="250"/>
      <c r="D24" s="250"/>
      <c r="E24" s="250"/>
      <c r="F24" s="250"/>
      <c r="G24" s="250"/>
      <c r="H24" s="250"/>
      <c r="I24" s="250"/>
      <c r="J24" s="250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</row>
    <row r="25" spans="1:26" ht="105.75" customHeight="1">
      <c r="A25" s="220" t="s">
        <v>622</v>
      </c>
      <c r="B25" s="220"/>
      <c r="C25" s="220"/>
      <c r="D25" s="220"/>
      <c r="E25" s="220"/>
      <c r="F25" s="220"/>
      <c r="G25" s="220"/>
      <c r="H25" s="220"/>
      <c r="I25" s="220"/>
      <c r="J25" s="220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</row>
    <row r="26" spans="1:26" ht="105.75" customHeight="1">
      <c r="A26" s="207" t="s">
        <v>184</v>
      </c>
      <c r="B26" s="206" t="s">
        <v>484</v>
      </c>
      <c r="C26" s="207" t="s">
        <v>154</v>
      </c>
      <c r="D26" s="206" t="s">
        <v>484</v>
      </c>
      <c r="E26" s="207" t="s">
        <v>218</v>
      </c>
      <c r="F26" s="206" t="s">
        <v>484</v>
      </c>
      <c r="G26" s="207" t="s">
        <v>156</v>
      </c>
      <c r="H26" s="206" t="s">
        <v>484</v>
      </c>
      <c r="I26" s="207" t="s">
        <v>185</v>
      </c>
      <c r="J26" s="206" t="s">
        <v>484</v>
      </c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s="19" customFormat="1" ht="30" customHeight="1">
      <c r="A27" s="74" t="s">
        <v>92</v>
      </c>
      <c r="B27" s="7"/>
      <c r="C27" s="74" t="s">
        <v>55</v>
      </c>
      <c r="D27" s="4"/>
      <c r="E27" s="74" t="s">
        <v>93</v>
      </c>
      <c r="F27" s="7"/>
      <c r="G27" s="74" t="s">
        <v>58</v>
      </c>
      <c r="H27" s="4"/>
      <c r="I27" s="74" t="s">
        <v>92</v>
      </c>
      <c r="J27" s="7"/>
      <c r="K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s="19" customFormat="1" ht="30" customHeight="1">
      <c r="A28" s="68" t="s">
        <v>595</v>
      </c>
      <c r="B28" s="4">
        <v>200</v>
      </c>
      <c r="C28" s="8" t="s">
        <v>187</v>
      </c>
      <c r="D28" s="4">
        <v>200</v>
      </c>
      <c r="E28" s="68" t="s">
        <v>544</v>
      </c>
      <c r="F28" s="4">
        <v>200</v>
      </c>
      <c r="G28" s="8" t="s">
        <v>140</v>
      </c>
      <c r="H28" s="4">
        <v>200</v>
      </c>
      <c r="I28" s="68" t="s">
        <v>545</v>
      </c>
      <c r="J28" s="4">
        <v>200</v>
      </c>
      <c r="K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s="19" customFormat="1" ht="30" customHeight="1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s="19" customFormat="1" ht="30" customHeight="1">
      <c r="A30" s="74" t="s">
        <v>79</v>
      </c>
      <c r="B30" s="4"/>
      <c r="C30" s="74" t="s">
        <v>351</v>
      </c>
      <c r="D30" s="4"/>
      <c r="E30" s="119" t="s">
        <v>599</v>
      </c>
      <c r="F30" s="4"/>
      <c r="G30" s="74" t="s">
        <v>353</v>
      </c>
      <c r="H30" s="4"/>
      <c r="I30" s="74" t="s">
        <v>78</v>
      </c>
      <c r="J30" s="4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30" customHeight="1">
      <c r="A31" s="208" t="s">
        <v>79</v>
      </c>
      <c r="B31" s="4">
        <v>25</v>
      </c>
      <c r="C31" s="68" t="s">
        <v>351</v>
      </c>
      <c r="D31" s="4">
        <v>25</v>
      </c>
      <c r="E31" s="126" t="s">
        <v>598</v>
      </c>
      <c r="F31" s="4">
        <v>25</v>
      </c>
      <c r="G31" s="51" t="s">
        <v>353</v>
      </c>
      <c r="H31" s="4">
        <v>24</v>
      </c>
      <c r="I31" s="68" t="s">
        <v>78</v>
      </c>
      <c r="J31" s="4">
        <v>30</v>
      </c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>
      <c r="A32" s="10"/>
      <c r="B32" s="10"/>
      <c r="D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>
      <c r="A33" s="213" t="s">
        <v>596</v>
      </c>
      <c r="B33" s="10"/>
      <c r="D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>
      <c r="A34" s="10"/>
      <c r="B34" s="10"/>
      <c r="D34" s="10"/>
      <c r="E34" s="10"/>
      <c r="F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>
      <c r="A35" s="10"/>
      <c r="B35" s="10"/>
      <c r="D35" s="10"/>
      <c r="E35" s="10"/>
      <c r="F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>
      <c r="A37" s="10"/>
      <c r="B37" s="10"/>
      <c r="C37" s="10"/>
      <c r="D37" s="10"/>
      <c r="F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>
      <c r="B38" s="10"/>
      <c r="C38" s="10"/>
      <c r="D38" s="10"/>
      <c r="F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>
      <c r="B39" s="18"/>
      <c r="C39" s="18"/>
      <c r="D39" s="18"/>
      <c r="E39" s="18"/>
      <c r="F39" s="18"/>
      <c r="I39" s="16"/>
      <c r="J39" s="16"/>
      <c r="K39" s="89"/>
      <c r="L39" s="89"/>
      <c r="M39" s="89"/>
      <c r="N39" s="89"/>
      <c r="O39" s="89"/>
      <c r="P39" s="89"/>
      <c r="Q39" s="89"/>
      <c r="R39" s="89"/>
      <c r="S39" s="89"/>
      <c r="T39" s="89"/>
      <c r="U39" s="89"/>
      <c r="V39" s="89"/>
      <c r="W39" s="89"/>
      <c r="X39" s="89"/>
      <c r="Y39" s="89"/>
      <c r="Z39" s="89"/>
    </row>
    <row r="40" spans="1:26">
      <c r="A40" s="18"/>
      <c r="B40" s="18"/>
      <c r="C40" s="18"/>
      <c r="D40" s="18"/>
      <c r="E40" s="18"/>
      <c r="F40" s="18"/>
      <c r="I40" s="16"/>
      <c r="J40" s="16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</row>
    <row r="41" spans="1:26">
      <c r="A41" s="18"/>
      <c r="B41" s="18"/>
      <c r="C41" s="18"/>
      <c r="D41" s="18"/>
      <c r="E41" s="18"/>
      <c r="F41" s="18"/>
      <c r="I41" s="16"/>
      <c r="J41" s="16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</row>
    <row r="42" spans="1:26">
      <c r="A42" s="18"/>
      <c r="B42" s="18"/>
      <c r="C42" s="18"/>
      <c r="D42" s="18"/>
      <c r="E42" s="18"/>
      <c r="F42" s="18"/>
      <c r="G42" s="16"/>
      <c r="H42" s="16"/>
      <c r="I42" s="16"/>
      <c r="J42" s="16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</row>
    <row r="43" spans="1:26">
      <c r="A43" s="18"/>
      <c r="B43" s="18"/>
      <c r="C43" s="18"/>
      <c r="D43" s="18"/>
      <c r="E43" s="18"/>
      <c r="F43" s="18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</row>
    <row r="44" spans="1:26">
      <c r="A44" s="18"/>
      <c r="B44" s="18"/>
      <c r="C44" s="18"/>
      <c r="D44" s="18"/>
      <c r="E44" s="18"/>
      <c r="F44" s="18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</row>
    <row r="45" spans="1:26">
      <c r="A45" s="18"/>
      <c r="B45" s="18"/>
      <c r="C45" s="18"/>
      <c r="D45" s="18"/>
      <c r="E45" s="18"/>
      <c r="F45" s="18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</row>
    <row r="46" spans="1:26">
      <c r="A46" s="18"/>
      <c r="B46" s="18"/>
      <c r="C46" s="18"/>
      <c r="D46" s="18"/>
      <c r="E46" s="18"/>
      <c r="F46" s="18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</row>
  </sheetData>
  <mergeCells count="5">
    <mergeCell ref="A1:J1"/>
    <mergeCell ref="A9:J9"/>
    <mergeCell ref="A17:J17"/>
    <mergeCell ref="A24:J24"/>
    <mergeCell ref="A25:J25"/>
  </mergeCells>
  <pageMargins left="0" right="0" top="0.55118110236220474" bottom="0.15748031496062992" header="0.31496062992125984" footer="0.31496062992125984"/>
  <pageSetup scale="60" orientation="landscape" r:id="rId1"/>
  <rowBreaks count="1" manualBreakCount="1">
    <brk id="16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5"/>
  <sheetViews>
    <sheetView workbookViewId="0">
      <selection activeCell="B13" sqref="B13:G13"/>
    </sheetView>
  </sheetViews>
  <sheetFormatPr baseColWidth="10" defaultColWidth="11.42578125" defaultRowHeight="12.75"/>
  <cols>
    <col min="1" max="1" width="20.85546875" style="93" customWidth="1"/>
    <col min="2" max="7" width="16.28515625" style="93" customWidth="1"/>
    <col min="8" max="16384" width="11.42578125" style="93"/>
  </cols>
  <sheetData>
    <row r="1" spans="1:12" s="105" customFormat="1" ht="86.25" customHeight="1">
      <c r="A1" s="293"/>
      <c r="B1" s="293"/>
      <c r="C1" s="293"/>
      <c r="D1" s="293"/>
      <c r="E1" s="293"/>
      <c r="F1" s="293"/>
      <c r="G1" s="293"/>
    </row>
    <row r="2" spans="1:12" s="95" customFormat="1" ht="24" customHeight="1">
      <c r="A2" s="294" t="s">
        <v>243</v>
      </c>
      <c r="B2" s="294"/>
      <c r="C2" s="294"/>
      <c r="D2" s="294"/>
      <c r="E2" s="294"/>
      <c r="F2" s="294"/>
      <c r="G2" s="294"/>
      <c r="H2" s="105"/>
      <c r="I2" s="105"/>
    </row>
    <row r="3" spans="1:12" s="95" customFormat="1" ht="19.5" customHeight="1">
      <c r="A3" s="295" t="s">
        <v>434</v>
      </c>
      <c r="B3" s="295"/>
      <c r="C3" s="295"/>
      <c r="D3" s="295"/>
      <c r="E3" s="295"/>
      <c r="F3" s="295"/>
      <c r="G3" s="295"/>
      <c r="H3" s="115"/>
      <c r="I3" s="115"/>
      <c r="J3" s="115"/>
      <c r="K3" s="115"/>
    </row>
    <row r="4" spans="1:12" s="95" customFormat="1" ht="19.5" customHeight="1">
      <c r="A4" s="94" t="s">
        <v>244</v>
      </c>
      <c r="B4" s="290" t="s">
        <v>245</v>
      </c>
      <c r="C4" s="292"/>
      <c r="D4" s="94" t="s">
        <v>246</v>
      </c>
      <c r="E4" s="296"/>
      <c r="F4" s="297"/>
      <c r="G4" s="298"/>
      <c r="H4" s="115"/>
      <c r="I4" s="115"/>
      <c r="J4" s="115"/>
      <c r="K4" s="115"/>
      <c r="L4" s="115"/>
    </row>
    <row r="5" spans="1:12" s="95" customFormat="1" ht="19.5" customHeight="1">
      <c r="A5" s="94" t="s">
        <v>247</v>
      </c>
      <c r="B5" s="289" t="s">
        <v>248</v>
      </c>
      <c r="C5" s="289"/>
      <c r="D5" s="94" t="s">
        <v>249</v>
      </c>
      <c r="E5" s="290" t="s">
        <v>279</v>
      </c>
      <c r="F5" s="291"/>
      <c r="G5" s="292"/>
      <c r="H5" s="115"/>
      <c r="I5" s="115"/>
      <c r="J5" s="115"/>
      <c r="K5" s="115"/>
      <c r="L5" s="115"/>
    </row>
    <row r="6" spans="1:12" s="99" customFormat="1" ht="20.25" customHeight="1">
      <c r="A6" s="278" t="s">
        <v>250</v>
      </c>
      <c r="B6" s="96" t="s">
        <v>251</v>
      </c>
      <c r="C6" s="97"/>
      <c r="D6" s="96" t="s">
        <v>252</v>
      </c>
      <c r="E6" s="97"/>
      <c r="F6" s="96" t="s">
        <v>253</v>
      </c>
      <c r="G6" s="98"/>
      <c r="H6" s="116"/>
      <c r="I6" s="116"/>
      <c r="J6" s="116"/>
      <c r="K6" s="116"/>
      <c r="L6" s="116"/>
    </row>
    <row r="7" spans="1:12" s="99" customFormat="1" ht="20.25" customHeight="1">
      <c r="A7" s="279"/>
      <c r="B7" s="96" t="s">
        <v>254</v>
      </c>
      <c r="C7" s="97"/>
      <c r="D7" s="96" t="s">
        <v>255</v>
      </c>
      <c r="E7" s="97"/>
      <c r="F7" s="96" t="s">
        <v>256</v>
      </c>
      <c r="G7" s="117" t="s">
        <v>257</v>
      </c>
      <c r="H7" s="116"/>
      <c r="I7" s="116"/>
      <c r="J7" s="116"/>
      <c r="K7" s="116"/>
      <c r="L7" s="116"/>
    </row>
    <row r="8" spans="1:12" ht="30.75" customHeight="1">
      <c r="A8" s="101" t="s">
        <v>258</v>
      </c>
      <c r="B8" s="280" t="s">
        <v>259</v>
      </c>
      <c r="C8" s="281"/>
      <c r="D8" s="281"/>
      <c r="E8" s="281"/>
      <c r="F8" s="281"/>
      <c r="G8" s="282"/>
    </row>
    <row r="9" spans="1:12" ht="17.100000000000001" customHeight="1">
      <c r="A9" s="283" t="s">
        <v>262</v>
      </c>
      <c r="B9" s="286" t="s">
        <v>378</v>
      </c>
      <c r="C9" s="287"/>
      <c r="D9" s="287"/>
      <c r="E9" s="287"/>
      <c r="F9" s="287"/>
      <c r="G9" s="288"/>
    </row>
    <row r="10" spans="1:12" ht="12.95" customHeight="1">
      <c r="A10" s="284"/>
      <c r="B10" s="286" t="s">
        <v>263</v>
      </c>
      <c r="C10" s="287"/>
      <c r="D10" s="287"/>
      <c r="E10" s="287"/>
      <c r="F10" s="287"/>
      <c r="G10" s="288"/>
    </row>
    <row r="11" spans="1:12" ht="14.25">
      <c r="A11" s="284"/>
      <c r="B11" s="253" t="s">
        <v>231</v>
      </c>
      <c r="C11" s="254"/>
      <c r="D11" s="254"/>
      <c r="E11" s="254"/>
      <c r="F11" s="254"/>
      <c r="G11" s="255"/>
    </row>
    <row r="12" spans="1:12" ht="14.25">
      <c r="A12" s="284"/>
      <c r="B12" s="253" t="s">
        <v>265</v>
      </c>
      <c r="C12" s="254"/>
      <c r="D12" s="254"/>
      <c r="E12" s="254"/>
      <c r="F12" s="254"/>
      <c r="G12" s="255"/>
    </row>
    <row r="13" spans="1:12" ht="14.25">
      <c r="A13" s="284"/>
      <c r="B13" s="253" t="s">
        <v>264</v>
      </c>
      <c r="C13" s="254"/>
      <c r="D13" s="254"/>
      <c r="E13" s="254"/>
      <c r="F13" s="254"/>
      <c r="G13" s="255"/>
    </row>
    <row r="14" spans="1:12" ht="14.25">
      <c r="A14" s="284"/>
      <c r="B14" s="253" t="s">
        <v>358</v>
      </c>
      <c r="C14" s="254"/>
      <c r="D14" s="254"/>
      <c r="E14" s="254"/>
      <c r="F14" s="254"/>
      <c r="G14" s="255"/>
    </row>
    <row r="15" spans="1:12" ht="14.25">
      <c r="A15" s="285"/>
      <c r="B15" s="253" t="s">
        <v>177</v>
      </c>
      <c r="C15" s="254"/>
      <c r="D15" s="254"/>
      <c r="E15" s="254"/>
      <c r="F15" s="254"/>
      <c r="G15" s="255"/>
    </row>
    <row r="16" spans="1:12" ht="14.25">
      <c r="A16" s="251" t="s">
        <v>284</v>
      </c>
      <c r="B16" s="261" t="s">
        <v>420</v>
      </c>
      <c r="C16" s="261"/>
      <c r="D16" s="261"/>
      <c r="E16" s="261"/>
      <c r="F16" s="261"/>
      <c r="G16" s="261"/>
    </row>
    <row r="17" spans="1:7" ht="14.25">
      <c r="A17" s="252"/>
      <c r="B17" s="262" t="s">
        <v>127</v>
      </c>
      <c r="C17" s="262"/>
      <c r="D17" s="262"/>
      <c r="E17" s="262"/>
      <c r="F17" s="262"/>
      <c r="G17" s="262"/>
    </row>
    <row r="18" spans="1:7" ht="14.25">
      <c r="A18" s="252"/>
      <c r="B18" s="262" t="s">
        <v>267</v>
      </c>
      <c r="C18" s="262"/>
      <c r="D18" s="262"/>
      <c r="E18" s="262"/>
      <c r="F18" s="262"/>
      <c r="G18" s="262"/>
    </row>
    <row r="19" spans="1:7" ht="12.75" customHeight="1">
      <c r="A19" s="252"/>
      <c r="B19" s="261" t="s">
        <v>421</v>
      </c>
      <c r="C19" s="261"/>
      <c r="D19" s="261"/>
      <c r="E19" s="261"/>
      <c r="F19" s="261"/>
      <c r="G19" s="261"/>
    </row>
    <row r="20" spans="1:7" ht="14.25">
      <c r="A20" s="252"/>
      <c r="B20" s="261" t="s">
        <v>422</v>
      </c>
      <c r="C20" s="261"/>
      <c r="D20" s="261"/>
      <c r="E20" s="261"/>
      <c r="F20" s="261"/>
      <c r="G20" s="261"/>
    </row>
    <row r="21" spans="1:7" ht="14.25">
      <c r="A21" s="252"/>
      <c r="B21" s="262" t="s">
        <v>285</v>
      </c>
      <c r="C21" s="262"/>
      <c r="D21" s="262"/>
      <c r="E21" s="262"/>
      <c r="F21" s="262"/>
      <c r="G21" s="262"/>
    </row>
    <row r="22" spans="1:7" ht="14.25">
      <c r="A22" s="252"/>
      <c r="B22" s="262" t="s">
        <v>268</v>
      </c>
      <c r="C22" s="262"/>
      <c r="D22" s="262"/>
      <c r="E22" s="262"/>
      <c r="F22" s="262"/>
      <c r="G22" s="262"/>
    </row>
    <row r="23" spans="1:7" ht="14.25">
      <c r="A23" s="252"/>
      <c r="B23" s="261" t="s">
        <v>396</v>
      </c>
      <c r="C23" s="261"/>
      <c r="D23" s="261"/>
      <c r="E23" s="261"/>
      <c r="F23" s="261"/>
      <c r="G23" s="261"/>
    </row>
    <row r="24" spans="1:7" ht="14.25">
      <c r="A24" s="252"/>
      <c r="B24" s="258" t="s">
        <v>493</v>
      </c>
      <c r="C24" s="259"/>
      <c r="D24" s="259"/>
      <c r="E24" s="259"/>
      <c r="F24" s="259"/>
      <c r="G24" s="260"/>
    </row>
    <row r="25" spans="1:7" ht="14.25">
      <c r="A25" s="252"/>
      <c r="B25" s="261" t="s">
        <v>237</v>
      </c>
      <c r="C25" s="261"/>
      <c r="D25" s="261"/>
      <c r="E25" s="261"/>
      <c r="F25" s="261"/>
      <c r="G25" s="261"/>
    </row>
    <row r="26" spans="1:7" ht="14.25">
      <c r="A26" s="252"/>
      <c r="B26" s="261" t="s">
        <v>57</v>
      </c>
      <c r="C26" s="261"/>
      <c r="D26" s="261"/>
      <c r="E26" s="261"/>
      <c r="F26" s="261"/>
      <c r="G26" s="261"/>
    </row>
    <row r="27" spans="1:7" ht="14.25">
      <c r="A27" s="252"/>
      <c r="B27" s="261" t="s">
        <v>364</v>
      </c>
      <c r="C27" s="261"/>
      <c r="D27" s="261"/>
      <c r="E27" s="261"/>
      <c r="F27" s="261"/>
      <c r="G27" s="261"/>
    </row>
    <row r="28" spans="1:7" ht="14.25">
      <c r="A28" s="252"/>
      <c r="B28" s="261" t="s">
        <v>390</v>
      </c>
      <c r="C28" s="261"/>
      <c r="D28" s="261"/>
      <c r="E28" s="261"/>
      <c r="F28" s="261"/>
      <c r="G28" s="261"/>
    </row>
    <row r="29" spans="1:7" ht="14.25">
      <c r="A29" s="252"/>
      <c r="B29" s="262" t="s">
        <v>339</v>
      </c>
      <c r="C29" s="262"/>
      <c r="D29" s="262"/>
      <c r="E29" s="262"/>
      <c r="F29" s="262"/>
      <c r="G29" s="262"/>
    </row>
    <row r="30" spans="1:7" ht="14.25">
      <c r="A30" s="252"/>
      <c r="B30" s="262" t="s">
        <v>494</v>
      </c>
      <c r="C30" s="262"/>
      <c r="D30" s="262"/>
      <c r="E30" s="262"/>
      <c r="F30" s="262"/>
      <c r="G30" s="262"/>
    </row>
    <row r="31" spans="1:7" ht="14.25">
      <c r="A31" s="252"/>
      <c r="B31" s="261" t="s">
        <v>80</v>
      </c>
      <c r="C31" s="261"/>
      <c r="D31" s="261"/>
      <c r="E31" s="261"/>
      <c r="F31" s="261"/>
      <c r="G31" s="261"/>
    </row>
    <row r="32" spans="1:7" ht="14.25">
      <c r="A32" s="252"/>
      <c r="B32" s="262" t="s">
        <v>101</v>
      </c>
      <c r="C32" s="262"/>
      <c r="D32" s="262"/>
      <c r="E32" s="262"/>
      <c r="F32" s="262"/>
      <c r="G32" s="262"/>
    </row>
    <row r="33" spans="1:7" ht="14.25">
      <c r="A33" s="252"/>
      <c r="B33" s="261" t="s">
        <v>495</v>
      </c>
      <c r="C33" s="261"/>
      <c r="D33" s="261"/>
      <c r="E33" s="261"/>
      <c r="F33" s="261"/>
      <c r="G33" s="261"/>
    </row>
    <row r="34" spans="1:7" ht="14.25">
      <c r="A34" s="252"/>
      <c r="B34" s="261" t="s">
        <v>470</v>
      </c>
      <c r="C34" s="261"/>
      <c r="D34" s="261"/>
      <c r="E34" s="261"/>
      <c r="F34" s="261"/>
      <c r="G34" s="261"/>
    </row>
    <row r="35" spans="1:7" ht="14.25">
      <c r="A35" s="252"/>
      <c r="B35" s="261" t="s">
        <v>79</v>
      </c>
      <c r="C35" s="261"/>
      <c r="D35" s="261"/>
      <c r="E35" s="261"/>
      <c r="F35" s="261"/>
      <c r="G35" s="261"/>
    </row>
    <row r="36" spans="1:7" ht="14.25">
      <c r="A36" s="252"/>
      <c r="B36" s="261" t="s">
        <v>478</v>
      </c>
      <c r="C36" s="261"/>
      <c r="D36" s="261"/>
      <c r="E36" s="261"/>
      <c r="F36" s="261"/>
      <c r="G36" s="261"/>
    </row>
    <row r="37" spans="1:7" ht="14.25">
      <c r="A37" s="252"/>
      <c r="B37" s="261" t="s">
        <v>283</v>
      </c>
      <c r="C37" s="261"/>
      <c r="D37" s="261"/>
      <c r="E37" s="261"/>
      <c r="F37" s="261"/>
      <c r="G37" s="261"/>
    </row>
    <row r="38" spans="1:7" ht="14.25">
      <c r="A38" s="252"/>
      <c r="B38" s="261" t="s">
        <v>352</v>
      </c>
      <c r="C38" s="261"/>
      <c r="D38" s="261"/>
      <c r="E38" s="261"/>
      <c r="F38" s="261"/>
      <c r="G38" s="261"/>
    </row>
    <row r="39" spans="1:7" ht="14.25">
      <c r="A39" s="252"/>
      <c r="B39" s="262" t="s">
        <v>483</v>
      </c>
      <c r="C39" s="262"/>
      <c r="D39" s="262"/>
      <c r="E39" s="262"/>
      <c r="F39" s="262"/>
      <c r="G39" s="262"/>
    </row>
    <row r="40" spans="1:7" ht="14.25">
      <c r="A40" s="252"/>
      <c r="B40" s="261" t="s">
        <v>508</v>
      </c>
      <c r="C40" s="261"/>
      <c r="D40" s="261"/>
      <c r="E40" s="261"/>
      <c r="F40" s="261"/>
      <c r="G40" s="261"/>
    </row>
    <row r="41" spans="1:7" ht="14.25">
      <c r="A41" s="252"/>
      <c r="B41" s="261" t="s">
        <v>158</v>
      </c>
      <c r="C41" s="261"/>
      <c r="D41" s="261"/>
      <c r="E41" s="261"/>
      <c r="F41" s="261"/>
      <c r="G41" s="261"/>
    </row>
    <row r="42" spans="1:7" ht="14.25">
      <c r="A42" s="252"/>
      <c r="B42" s="261" t="s">
        <v>365</v>
      </c>
      <c r="C42" s="261"/>
      <c r="D42" s="261"/>
      <c r="E42" s="261"/>
      <c r="F42" s="261"/>
      <c r="G42" s="261"/>
    </row>
    <row r="43" spans="1:7" ht="14.25">
      <c r="A43" s="252"/>
      <c r="B43" s="258" t="s">
        <v>52</v>
      </c>
      <c r="C43" s="259"/>
      <c r="D43" s="259"/>
      <c r="E43" s="259"/>
      <c r="F43" s="259"/>
      <c r="G43" s="260"/>
    </row>
    <row r="44" spans="1:7" ht="14.25">
      <c r="A44" s="252"/>
      <c r="B44" s="258" t="s">
        <v>496</v>
      </c>
      <c r="C44" s="259"/>
      <c r="D44" s="259"/>
      <c r="E44" s="259"/>
      <c r="F44" s="259"/>
      <c r="G44" s="260"/>
    </row>
    <row r="45" spans="1:7" ht="12.6" customHeight="1">
      <c r="A45" s="274" t="s">
        <v>497</v>
      </c>
      <c r="B45" s="253" t="s">
        <v>8</v>
      </c>
      <c r="C45" s="254"/>
      <c r="D45" s="254"/>
      <c r="E45" s="254"/>
      <c r="F45" s="254"/>
      <c r="G45" s="255"/>
    </row>
    <row r="46" spans="1:7" ht="15.95" customHeight="1">
      <c r="A46" s="274"/>
      <c r="B46" s="253" t="s">
        <v>11</v>
      </c>
      <c r="C46" s="254"/>
      <c r="D46" s="254"/>
      <c r="E46" s="254"/>
      <c r="F46" s="254"/>
      <c r="G46" s="255"/>
    </row>
    <row r="47" spans="1:7" ht="18.600000000000001" customHeight="1">
      <c r="A47" s="274"/>
      <c r="B47" s="275" t="s">
        <v>372</v>
      </c>
      <c r="C47" s="276"/>
      <c r="D47" s="276"/>
      <c r="E47" s="276"/>
      <c r="F47" s="276"/>
      <c r="G47" s="277"/>
    </row>
    <row r="48" spans="1:7" ht="13.5" customHeight="1">
      <c r="A48" s="251" t="s">
        <v>286</v>
      </c>
      <c r="B48" s="253" t="s">
        <v>43</v>
      </c>
      <c r="C48" s="254"/>
      <c r="D48" s="254"/>
      <c r="E48" s="254"/>
      <c r="F48" s="254"/>
      <c r="G48" s="255"/>
    </row>
    <row r="49" spans="1:7" ht="13.5" customHeight="1">
      <c r="A49" s="252"/>
      <c r="B49" s="253" t="s">
        <v>498</v>
      </c>
      <c r="C49" s="254"/>
      <c r="D49" s="254"/>
      <c r="E49" s="254"/>
      <c r="F49" s="254"/>
      <c r="G49" s="255"/>
    </row>
    <row r="50" spans="1:7" ht="13.5" customHeight="1">
      <c r="A50" s="252"/>
      <c r="B50" s="253" t="s">
        <v>288</v>
      </c>
      <c r="C50" s="254"/>
      <c r="D50" s="254"/>
      <c r="E50" s="254"/>
      <c r="F50" s="254"/>
      <c r="G50" s="255"/>
    </row>
    <row r="51" spans="1:7" ht="14.1" customHeight="1">
      <c r="A51" s="252"/>
      <c r="B51" s="253" t="s">
        <v>14</v>
      </c>
      <c r="C51" s="254"/>
      <c r="D51" s="254"/>
      <c r="E51" s="254"/>
      <c r="F51" s="254"/>
      <c r="G51" s="255"/>
    </row>
    <row r="52" spans="1:7" ht="14.25">
      <c r="A52" s="252"/>
      <c r="B52" s="258" t="s">
        <v>423</v>
      </c>
      <c r="C52" s="259"/>
      <c r="D52" s="259"/>
      <c r="E52" s="259"/>
      <c r="F52" s="259"/>
      <c r="G52" s="260"/>
    </row>
    <row r="53" spans="1:7" ht="14.25">
      <c r="A53" s="252"/>
      <c r="B53" s="253" t="s">
        <v>234</v>
      </c>
      <c r="C53" s="254"/>
      <c r="D53" s="254"/>
      <c r="E53" s="254"/>
      <c r="F53" s="254"/>
      <c r="G53" s="255"/>
    </row>
    <row r="54" spans="1:7" ht="14.25">
      <c r="A54" s="252"/>
      <c r="B54" s="253" t="s">
        <v>289</v>
      </c>
      <c r="C54" s="254"/>
      <c r="D54" s="254"/>
      <c r="E54" s="254"/>
      <c r="F54" s="254"/>
      <c r="G54" s="255"/>
    </row>
    <row r="55" spans="1:7" ht="14.25">
      <c r="A55" s="252"/>
      <c r="B55" s="253" t="s">
        <v>287</v>
      </c>
      <c r="C55" s="254"/>
      <c r="D55" s="254"/>
      <c r="E55" s="254"/>
      <c r="F55" s="254"/>
      <c r="G55" s="255"/>
    </row>
    <row r="56" spans="1:7" ht="14.25">
      <c r="A56" s="252"/>
      <c r="B56" s="253" t="s">
        <v>21</v>
      </c>
      <c r="C56" s="254"/>
      <c r="D56" s="254"/>
      <c r="E56" s="254"/>
      <c r="F56" s="254"/>
      <c r="G56" s="255"/>
    </row>
    <row r="57" spans="1:7" ht="14.25">
      <c r="A57" s="252"/>
      <c r="B57" s="253" t="s">
        <v>104</v>
      </c>
      <c r="C57" s="254"/>
      <c r="D57" s="254"/>
      <c r="E57" s="254"/>
      <c r="F57" s="254"/>
      <c r="G57" s="255"/>
    </row>
    <row r="58" spans="1:7" ht="14.25">
      <c r="A58" s="257" t="s">
        <v>271</v>
      </c>
      <c r="B58" s="253" t="s">
        <v>500</v>
      </c>
      <c r="C58" s="254"/>
      <c r="D58" s="254"/>
      <c r="E58" s="254"/>
      <c r="F58" s="254"/>
      <c r="G58" s="255"/>
    </row>
    <row r="59" spans="1:7" ht="14.25">
      <c r="A59" s="257"/>
      <c r="B59" s="253" t="s">
        <v>499</v>
      </c>
      <c r="C59" s="254"/>
      <c r="D59" s="254"/>
      <c r="E59" s="254"/>
      <c r="F59" s="254"/>
      <c r="G59" s="255"/>
    </row>
    <row r="60" spans="1:7" ht="14.25">
      <c r="A60" s="257"/>
      <c r="B60" s="253" t="s">
        <v>501</v>
      </c>
      <c r="C60" s="254"/>
      <c r="D60" s="254"/>
      <c r="E60" s="254"/>
      <c r="F60" s="254"/>
      <c r="G60" s="255"/>
    </row>
    <row r="61" spans="1:7" ht="14.25">
      <c r="A61" s="257"/>
      <c r="B61" s="253" t="s">
        <v>502</v>
      </c>
      <c r="C61" s="254"/>
      <c r="D61" s="254"/>
      <c r="E61" s="254"/>
      <c r="F61" s="254"/>
      <c r="G61" s="255"/>
    </row>
    <row r="62" spans="1:7" ht="18" customHeight="1">
      <c r="A62" s="257"/>
      <c r="B62" s="271" t="s">
        <v>503</v>
      </c>
      <c r="C62" s="272"/>
      <c r="D62" s="272"/>
      <c r="E62" s="272"/>
      <c r="F62" s="272"/>
      <c r="G62" s="273"/>
    </row>
    <row r="63" spans="1:7" ht="14.25">
      <c r="A63" s="251" t="s">
        <v>272</v>
      </c>
      <c r="B63" s="253" t="s">
        <v>23</v>
      </c>
      <c r="C63" s="254"/>
      <c r="D63" s="254"/>
      <c r="E63" s="254"/>
      <c r="F63" s="254"/>
      <c r="G63" s="255"/>
    </row>
    <row r="64" spans="1:7" ht="14.25">
      <c r="A64" s="252"/>
      <c r="B64" s="253" t="s">
        <v>226</v>
      </c>
      <c r="C64" s="254"/>
      <c r="D64" s="254"/>
      <c r="E64" s="254"/>
      <c r="F64" s="254"/>
      <c r="G64" s="255"/>
    </row>
    <row r="65" spans="1:7" ht="14.25">
      <c r="A65" s="252"/>
      <c r="B65" s="253" t="s">
        <v>354</v>
      </c>
      <c r="C65" s="254"/>
      <c r="D65" s="254"/>
      <c r="E65" s="254"/>
      <c r="F65" s="254"/>
      <c r="G65" s="255"/>
    </row>
    <row r="66" spans="1:7" ht="14.25">
      <c r="A66" s="252"/>
      <c r="B66" s="253" t="s">
        <v>48</v>
      </c>
      <c r="C66" s="254"/>
      <c r="D66" s="254"/>
      <c r="E66" s="254"/>
      <c r="F66" s="254"/>
      <c r="G66" s="255"/>
    </row>
    <row r="67" spans="1:7" ht="14.25">
      <c r="A67" s="252"/>
      <c r="B67" s="253" t="s">
        <v>419</v>
      </c>
      <c r="C67" s="254"/>
      <c r="D67" s="254"/>
      <c r="E67" s="254"/>
      <c r="F67" s="254"/>
      <c r="G67" s="255"/>
    </row>
    <row r="68" spans="1:7" ht="14.25">
      <c r="A68" s="252"/>
      <c r="B68" s="253" t="s">
        <v>413</v>
      </c>
      <c r="C68" s="254"/>
      <c r="D68" s="254"/>
      <c r="E68" s="254"/>
      <c r="F68" s="254"/>
      <c r="G68" s="255"/>
    </row>
    <row r="69" spans="1:7" ht="14.25">
      <c r="A69" s="256"/>
      <c r="B69" s="253" t="s">
        <v>431</v>
      </c>
      <c r="C69" s="254"/>
      <c r="D69" s="254"/>
      <c r="E69" s="254"/>
      <c r="F69" s="254"/>
      <c r="G69" s="255"/>
    </row>
    <row r="70" spans="1:7" ht="14.25">
      <c r="A70" s="257" t="s">
        <v>273</v>
      </c>
      <c r="B70" s="261" t="s">
        <v>19</v>
      </c>
      <c r="C70" s="261"/>
      <c r="D70" s="261"/>
      <c r="E70" s="261"/>
      <c r="F70" s="261"/>
      <c r="G70" s="261"/>
    </row>
    <row r="71" spans="1:7" ht="14.25">
      <c r="A71" s="257"/>
      <c r="B71" s="261" t="s">
        <v>42</v>
      </c>
      <c r="C71" s="261"/>
      <c r="D71" s="261"/>
      <c r="E71" s="261"/>
      <c r="F71" s="261"/>
      <c r="G71" s="261"/>
    </row>
    <row r="72" spans="1:7" ht="14.25">
      <c r="A72" s="257"/>
      <c r="B72" s="261" t="s">
        <v>1</v>
      </c>
      <c r="C72" s="261"/>
      <c r="D72" s="261"/>
      <c r="E72" s="261"/>
      <c r="F72" s="261"/>
      <c r="G72" s="261"/>
    </row>
    <row r="73" spans="1:7" ht="14.25">
      <c r="A73" s="257"/>
      <c r="B73" s="270" t="s">
        <v>274</v>
      </c>
      <c r="C73" s="270"/>
      <c r="D73" s="270"/>
      <c r="E73" s="270"/>
      <c r="F73" s="270"/>
      <c r="G73" s="270"/>
    </row>
    <row r="74" spans="1:7" ht="14.25">
      <c r="A74" s="257"/>
      <c r="B74" s="261" t="s">
        <v>87</v>
      </c>
      <c r="C74" s="261"/>
      <c r="D74" s="261"/>
      <c r="E74" s="261"/>
      <c r="F74" s="261"/>
      <c r="G74" s="261"/>
    </row>
    <row r="75" spans="1:7" ht="14.25">
      <c r="A75" s="257"/>
      <c r="B75" s="261" t="s">
        <v>424</v>
      </c>
      <c r="C75" s="261"/>
      <c r="D75" s="261"/>
      <c r="E75" s="261"/>
      <c r="F75" s="261"/>
      <c r="G75" s="261"/>
    </row>
    <row r="76" spans="1:7" ht="14.25">
      <c r="A76" s="257"/>
      <c r="B76" s="270" t="s">
        <v>425</v>
      </c>
      <c r="C76" s="270"/>
      <c r="D76" s="270"/>
      <c r="E76" s="270"/>
      <c r="F76" s="270"/>
      <c r="G76" s="270"/>
    </row>
    <row r="77" spans="1:7" ht="14.25">
      <c r="A77" s="267" t="s">
        <v>260</v>
      </c>
      <c r="B77" s="253" t="s">
        <v>261</v>
      </c>
      <c r="C77" s="254"/>
      <c r="D77" s="254"/>
      <c r="E77" s="254"/>
      <c r="F77" s="254"/>
      <c r="G77" s="255"/>
    </row>
    <row r="78" spans="1:7" ht="14.25">
      <c r="A78" s="268"/>
      <c r="B78" s="253" t="s">
        <v>504</v>
      </c>
      <c r="C78" s="254"/>
      <c r="D78" s="254"/>
      <c r="E78" s="254"/>
      <c r="F78" s="254"/>
      <c r="G78" s="255"/>
    </row>
    <row r="79" spans="1:7" ht="14.25">
      <c r="A79" s="268"/>
      <c r="B79" s="253" t="s">
        <v>44</v>
      </c>
      <c r="C79" s="254"/>
      <c r="D79" s="254"/>
      <c r="E79" s="254"/>
      <c r="F79" s="254"/>
      <c r="G79" s="255"/>
    </row>
    <row r="80" spans="1:7" ht="14.25">
      <c r="A80" s="268"/>
      <c r="B80" s="253" t="s">
        <v>393</v>
      </c>
      <c r="C80" s="254"/>
      <c r="D80" s="254"/>
      <c r="E80" s="254"/>
      <c r="F80" s="254"/>
      <c r="G80" s="255"/>
    </row>
    <row r="81" spans="1:7" ht="14.25">
      <c r="A81" s="268"/>
      <c r="B81" s="253" t="s">
        <v>281</v>
      </c>
      <c r="C81" s="254"/>
      <c r="D81" s="254"/>
      <c r="E81" s="254"/>
      <c r="F81" s="254"/>
      <c r="G81" s="255"/>
    </row>
    <row r="82" spans="1:7" ht="14.25">
      <c r="A82" s="269"/>
      <c r="B82" s="253" t="s">
        <v>556</v>
      </c>
      <c r="C82" s="254"/>
      <c r="D82" s="254"/>
      <c r="E82" s="254"/>
      <c r="F82" s="254"/>
      <c r="G82" s="255"/>
    </row>
    <row r="84" spans="1:7" s="103" customFormat="1" ht="12">
      <c r="A84" s="263" t="s">
        <v>275</v>
      </c>
      <c r="B84" s="263"/>
      <c r="C84" s="263"/>
      <c r="D84" s="264"/>
      <c r="E84" s="264"/>
      <c r="F84" s="264"/>
      <c r="G84" s="264"/>
    </row>
    <row r="85" spans="1:7" s="103" customFormat="1" ht="15">
      <c r="A85" s="180" t="s">
        <v>276</v>
      </c>
      <c r="B85" s="265" t="s">
        <v>291</v>
      </c>
      <c r="C85" s="266"/>
      <c r="D85" s="266"/>
      <c r="E85" s="263" t="s">
        <v>277</v>
      </c>
      <c r="F85" s="263"/>
      <c r="G85" s="114" t="s">
        <v>292</v>
      </c>
    </row>
  </sheetData>
  <mergeCells count="95">
    <mergeCell ref="B5:C5"/>
    <mergeCell ref="E5:G5"/>
    <mergeCell ref="A1:G1"/>
    <mergeCell ref="A2:G2"/>
    <mergeCell ref="A3:G3"/>
    <mergeCell ref="B4:C4"/>
    <mergeCell ref="E4:G4"/>
    <mergeCell ref="A6:A7"/>
    <mergeCell ref="B8:G8"/>
    <mergeCell ref="A9:A15"/>
    <mergeCell ref="B9:G9"/>
    <mergeCell ref="B10:G10"/>
    <mergeCell ref="B11:G11"/>
    <mergeCell ref="B12:G12"/>
    <mergeCell ref="B13:G13"/>
    <mergeCell ref="B14:G14"/>
    <mergeCell ref="B15:G15"/>
    <mergeCell ref="A45:A47"/>
    <mergeCell ref="B45:G45"/>
    <mergeCell ref="B46:G46"/>
    <mergeCell ref="B47:G47"/>
    <mergeCell ref="A16:A44"/>
    <mergeCell ref="B23:G23"/>
    <mergeCell ref="B16:G16"/>
    <mergeCell ref="B17:G17"/>
    <mergeCell ref="B18:G18"/>
    <mergeCell ref="B19:G19"/>
    <mergeCell ref="B20:G20"/>
    <mergeCell ref="B21:G21"/>
    <mergeCell ref="B22:G22"/>
    <mergeCell ref="B39:G39"/>
    <mergeCell ref="B38:G38"/>
    <mergeCell ref="B40:G40"/>
    <mergeCell ref="B41:G41"/>
    <mergeCell ref="B34:G34"/>
    <mergeCell ref="B44:G44"/>
    <mergeCell ref="B43:G43"/>
    <mergeCell ref="B53:G53"/>
    <mergeCell ref="B54:G54"/>
    <mergeCell ref="B55:G55"/>
    <mergeCell ref="B56:G56"/>
    <mergeCell ref="B42:G42"/>
    <mergeCell ref="B48:G48"/>
    <mergeCell ref="B49:G49"/>
    <mergeCell ref="B50:G50"/>
    <mergeCell ref="B51:G51"/>
    <mergeCell ref="B52:G52"/>
    <mergeCell ref="A70:A76"/>
    <mergeCell ref="B70:G70"/>
    <mergeCell ref="B71:G71"/>
    <mergeCell ref="B72:G72"/>
    <mergeCell ref="B73:G73"/>
    <mergeCell ref="B74:G74"/>
    <mergeCell ref="B75:G75"/>
    <mergeCell ref="B76:G76"/>
    <mergeCell ref="A84:C84"/>
    <mergeCell ref="D84:G84"/>
    <mergeCell ref="B85:D85"/>
    <mergeCell ref="E85:F85"/>
    <mergeCell ref="B77:G77"/>
    <mergeCell ref="B78:G78"/>
    <mergeCell ref="B79:G79"/>
    <mergeCell ref="B80:G80"/>
    <mergeCell ref="B81:G81"/>
    <mergeCell ref="A77:A82"/>
    <mergeCell ref="B82:G82"/>
    <mergeCell ref="B24:G24"/>
    <mergeCell ref="B35:G35"/>
    <mergeCell ref="B33:G33"/>
    <mergeCell ref="B36:G36"/>
    <mergeCell ref="B37:G37"/>
    <mergeCell ref="B30:G30"/>
    <mergeCell ref="B25:G25"/>
    <mergeCell ref="B26:G26"/>
    <mergeCell ref="B27:G27"/>
    <mergeCell ref="B28:G28"/>
    <mergeCell ref="B29:G29"/>
    <mergeCell ref="B31:G31"/>
    <mergeCell ref="B32:G32"/>
    <mergeCell ref="A48:A57"/>
    <mergeCell ref="B69:G69"/>
    <mergeCell ref="A63:A69"/>
    <mergeCell ref="B67:G67"/>
    <mergeCell ref="B68:G68"/>
    <mergeCell ref="B63:G63"/>
    <mergeCell ref="B64:G64"/>
    <mergeCell ref="B65:G65"/>
    <mergeCell ref="B66:G66"/>
    <mergeCell ref="B57:G57"/>
    <mergeCell ref="A58:A62"/>
    <mergeCell ref="B58:G58"/>
    <mergeCell ref="B59:G59"/>
    <mergeCell ref="B60:G60"/>
    <mergeCell ref="B61:G61"/>
    <mergeCell ref="B62:G62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77"/>
  <sheetViews>
    <sheetView workbookViewId="0">
      <selection activeCell="B14" sqref="B14:G14"/>
    </sheetView>
  </sheetViews>
  <sheetFormatPr baseColWidth="10" defaultColWidth="11.42578125" defaultRowHeight="12.75"/>
  <cols>
    <col min="1" max="1" width="20.85546875" style="93" customWidth="1"/>
    <col min="2" max="6" width="16.28515625" style="93" customWidth="1"/>
    <col min="7" max="7" width="20.28515625" style="93" customWidth="1"/>
    <col min="8" max="16384" width="11.42578125" style="93"/>
  </cols>
  <sheetData>
    <row r="1" spans="1:7" ht="83.25" customHeight="1">
      <c r="A1" s="306" t="s">
        <v>242</v>
      </c>
      <c r="B1" s="307"/>
      <c r="C1" s="307"/>
      <c r="D1" s="307"/>
      <c r="E1" s="307"/>
      <c r="F1" s="307"/>
      <c r="G1" s="307"/>
    </row>
    <row r="2" spans="1:7" ht="20.25" customHeight="1">
      <c r="A2" s="294" t="s">
        <v>243</v>
      </c>
      <c r="B2" s="294"/>
      <c r="C2" s="294"/>
      <c r="D2" s="294"/>
      <c r="E2" s="294"/>
      <c r="F2" s="294"/>
      <c r="G2" s="294"/>
    </row>
    <row r="3" spans="1:7" ht="20.25" customHeight="1">
      <c r="A3" s="295" t="s">
        <v>435</v>
      </c>
      <c r="B3" s="295"/>
      <c r="C3" s="295"/>
      <c r="D3" s="295"/>
      <c r="E3" s="295"/>
      <c r="F3" s="295"/>
      <c r="G3" s="295"/>
    </row>
    <row r="4" spans="1:7" s="95" customFormat="1" ht="19.5" customHeight="1">
      <c r="A4" s="94" t="s">
        <v>244</v>
      </c>
      <c r="B4" s="289" t="s">
        <v>245</v>
      </c>
      <c r="C4" s="289"/>
      <c r="D4" s="94" t="s">
        <v>246</v>
      </c>
      <c r="E4" s="296"/>
      <c r="F4" s="297"/>
      <c r="G4" s="298"/>
    </row>
    <row r="5" spans="1:7" s="95" customFormat="1" ht="19.5" customHeight="1">
      <c r="A5" s="94" t="s">
        <v>247</v>
      </c>
      <c r="B5" s="289" t="s">
        <v>248</v>
      </c>
      <c r="C5" s="289"/>
      <c r="D5" s="94" t="s">
        <v>249</v>
      </c>
      <c r="E5" s="290" t="s">
        <v>279</v>
      </c>
      <c r="F5" s="291"/>
      <c r="G5" s="292"/>
    </row>
    <row r="6" spans="1:7" s="99" customFormat="1" ht="20.25" customHeight="1">
      <c r="A6" s="278" t="s">
        <v>250</v>
      </c>
      <c r="B6" s="96" t="s">
        <v>251</v>
      </c>
      <c r="C6" s="97"/>
      <c r="D6" s="96" t="s">
        <v>252</v>
      </c>
      <c r="E6" s="97"/>
      <c r="F6" s="96" t="s">
        <v>253</v>
      </c>
      <c r="G6" s="98"/>
    </row>
    <row r="7" spans="1:7" s="99" customFormat="1" ht="20.25" customHeight="1">
      <c r="A7" s="279"/>
      <c r="B7" s="96" t="s">
        <v>254</v>
      </c>
      <c r="C7" s="97"/>
      <c r="D7" s="96" t="s">
        <v>255</v>
      </c>
      <c r="E7" s="97"/>
      <c r="F7" s="96" t="s">
        <v>256</v>
      </c>
      <c r="G7" s="100" t="s">
        <v>257</v>
      </c>
    </row>
    <row r="8" spans="1:7" ht="30.75" customHeight="1">
      <c r="A8" s="101" t="s">
        <v>258</v>
      </c>
      <c r="B8" s="280" t="s">
        <v>259</v>
      </c>
      <c r="C8" s="281"/>
      <c r="D8" s="281"/>
      <c r="E8" s="281"/>
      <c r="F8" s="281"/>
      <c r="G8" s="282"/>
    </row>
    <row r="9" spans="1:7" ht="14.25">
      <c r="A9" s="251" t="s">
        <v>260</v>
      </c>
      <c r="B9" s="253" t="s">
        <v>261</v>
      </c>
      <c r="C9" s="254"/>
      <c r="D9" s="254"/>
      <c r="E9" s="254"/>
      <c r="F9" s="254"/>
      <c r="G9" s="255"/>
    </row>
    <row r="10" spans="1:7" ht="14.25">
      <c r="A10" s="252"/>
      <c r="B10" s="253" t="s">
        <v>504</v>
      </c>
      <c r="C10" s="254"/>
      <c r="D10" s="254"/>
      <c r="E10" s="254"/>
      <c r="F10" s="254"/>
      <c r="G10" s="255"/>
    </row>
    <row r="11" spans="1:7" ht="14.25">
      <c r="A11" s="252"/>
      <c r="B11" s="253" t="s">
        <v>44</v>
      </c>
      <c r="C11" s="254"/>
      <c r="D11" s="254"/>
      <c r="E11" s="254"/>
      <c r="F11" s="254"/>
      <c r="G11" s="255"/>
    </row>
    <row r="12" spans="1:7" ht="14.25">
      <c r="A12" s="252"/>
      <c r="B12" s="253" t="s">
        <v>393</v>
      </c>
      <c r="C12" s="254"/>
      <c r="D12" s="254"/>
      <c r="E12" s="254"/>
      <c r="F12" s="254"/>
      <c r="G12" s="255"/>
    </row>
    <row r="13" spans="1:7" ht="14.25">
      <c r="A13" s="252"/>
      <c r="B13" s="253" t="s">
        <v>281</v>
      </c>
      <c r="C13" s="254"/>
      <c r="D13" s="254"/>
      <c r="E13" s="254"/>
      <c r="F13" s="254"/>
      <c r="G13" s="255"/>
    </row>
    <row r="14" spans="1:7" ht="14.25">
      <c r="A14" s="256"/>
      <c r="B14" s="253" t="s">
        <v>556</v>
      </c>
      <c r="C14" s="254"/>
      <c r="D14" s="254"/>
      <c r="E14" s="254"/>
      <c r="F14" s="254"/>
      <c r="G14" s="255"/>
    </row>
    <row r="15" spans="1:7" ht="14.25">
      <c r="A15" s="257" t="s">
        <v>262</v>
      </c>
      <c r="B15" s="253" t="s">
        <v>231</v>
      </c>
      <c r="C15" s="254"/>
      <c r="D15" s="254"/>
      <c r="E15" s="254"/>
      <c r="F15" s="254"/>
      <c r="G15" s="255"/>
    </row>
    <row r="16" spans="1:7" ht="14.25">
      <c r="A16" s="257"/>
      <c r="B16" s="253" t="s">
        <v>378</v>
      </c>
      <c r="C16" s="254"/>
      <c r="D16" s="254"/>
      <c r="E16" s="254"/>
      <c r="F16" s="254"/>
      <c r="G16" s="255"/>
    </row>
    <row r="17" spans="1:7" ht="14.25">
      <c r="A17" s="257"/>
      <c r="B17" s="253" t="s">
        <v>177</v>
      </c>
      <c r="C17" s="254"/>
      <c r="D17" s="254"/>
      <c r="E17" s="254"/>
      <c r="F17" s="254"/>
      <c r="G17" s="255"/>
    </row>
    <row r="18" spans="1:7" ht="14.25">
      <c r="A18" s="257"/>
      <c r="B18" s="253" t="s">
        <v>358</v>
      </c>
      <c r="C18" s="254"/>
      <c r="D18" s="254"/>
      <c r="E18" s="254"/>
      <c r="F18" s="254"/>
      <c r="G18" s="255"/>
    </row>
    <row r="19" spans="1:7" ht="14.25">
      <c r="A19" s="257"/>
      <c r="B19" s="253" t="s">
        <v>263</v>
      </c>
      <c r="C19" s="254"/>
      <c r="D19" s="254"/>
      <c r="E19" s="254"/>
      <c r="F19" s="254"/>
      <c r="G19" s="255"/>
    </row>
    <row r="20" spans="1:7" ht="14.25">
      <c r="A20" s="257"/>
      <c r="B20" s="253" t="s">
        <v>264</v>
      </c>
      <c r="C20" s="254"/>
      <c r="D20" s="254"/>
      <c r="E20" s="254"/>
      <c r="F20" s="254"/>
      <c r="G20" s="255"/>
    </row>
    <row r="21" spans="1:7" ht="12.75" customHeight="1">
      <c r="A21" s="257"/>
      <c r="B21" s="253" t="s">
        <v>265</v>
      </c>
      <c r="C21" s="254"/>
      <c r="D21" s="254"/>
      <c r="E21" s="254"/>
      <c r="F21" s="254"/>
      <c r="G21" s="255"/>
    </row>
    <row r="22" spans="1:7" ht="12.75" customHeight="1">
      <c r="A22" s="257" t="s">
        <v>266</v>
      </c>
      <c r="B22" s="258" t="s">
        <v>507</v>
      </c>
      <c r="C22" s="259"/>
      <c r="D22" s="259"/>
      <c r="E22" s="259"/>
      <c r="F22" s="259"/>
      <c r="G22" s="260"/>
    </row>
    <row r="23" spans="1:7" ht="12.75" customHeight="1">
      <c r="A23" s="257"/>
      <c r="B23" s="258" t="s">
        <v>394</v>
      </c>
      <c r="C23" s="259"/>
      <c r="D23" s="259"/>
      <c r="E23" s="259"/>
      <c r="F23" s="259"/>
      <c r="G23" s="260"/>
    </row>
    <row r="24" spans="1:7" ht="12.75" customHeight="1">
      <c r="A24" s="257"/>
      <c r="B24" s="258" t="s">
        <v>505</v>
      </c>
      <c r="C24" s="259"/>
      <c r="D24" s="259"/>
      <c r="E24" s="259"/>
      <c r="F24" s="259"/>
      <c r="G24" s="260"/>
    </row>
    <row r="25" spans="1:7" ht="14.25">
      <c r="A25" s="257"/>
      <c r="B25" s="258" t="s">
        <v>72</v>
      </c>
      <c r="C25" s="259"/>
      <c r="D25" s="259"/>
      <c r="E25" s="259"/>
      <c r="F25" s="259"/>
      <c r="G25" s="260"/>
    </row>
    <row r="26" spans="1:7" ht="14.25">
      <c r="A26" s="257"/>
      <c r="B26" s="258" t="s">
        <v>267</v>
      </c>
      <c r="C26" s="259"/>
      <c r="D26" s="259"/>
      <c r="E26" s="259"/>
      <c r="F26" s="259"/>
      <c r="G26" s="260"/>
    </row>
    <row r="27" spans="1:7" ht="14.25">
      <c r="A27" s="257"/>
      <c r="B27" s="258" t="s">
        <v>268</v>
      </c>
      <c r="C27" s="259"/>
      <c r="D27" s="259"/>
      <c r="E27" s="259"/>
      <c r="F27" s="259"/>
      <c r="G27" s="260"/>
    </row>
    <row r="28" spans="1:7" ht="14.25">
      <c r="A28" s="257"/>
      <c r="B28" s="258" t="s">
        <v>101</v>
      </c>
      <c r="C28" s="259"/>
      <c r="D28" s="259"/>
      <c r="E28" s="259"/>
      <c r="F28" s="259"/>
      <c r="G28" s="260"/>
    </row>
    <row r="29" spans="1:7" ht="14.25">
      <c r="A29" s="257"/>
      <c r="B29" s="258" t="s">
        <v>411</v>
      </c>
      <c r="C29" s="259"/>
      <c r="D29" s="259"/>
      <c r="E29" s="259"/>
      <c r="F29" s="259"/>
      <c r="G29" s="260"/>
    </row>
    <row r="30" spans="1:7" ht="14.25">
      <c r="A30" s="257"/>
      <c r="B30" s="258" t="s">
        <v>506</v>
      </c>
      <c r="C30" s="259"/>
      <c r="D30" s="259"/>
      <c r="E30" s="259"/>
      <c r="F30" s="259"/>
      <c r="G30" s="260"/>
    </row>
    <row r="31" spans="1:7" ht="14.25">
      <c r="A31" s="257"/>
      <c r="B31" s="258" t="s">
        <v>364</v>
      </c>
      <c r="C31" s="259"/>
      <c r="D31" s="259"/>
      <c r="E31" s="259"/>
      <c r="F31" s="259"/>
      <c r="G31" s="260"/>
    </row>
    <row r="32" spans="1:7" ht="14.25">
      <c r="A32" s="257"/>
      <c r="B32" s="258" t="s">
        <v>270</v>
      </c>
      <c r="C32" s="259"/>
      <c r="D32" s="259"/>
      <c r="E32" s="259"/>
      <c r="F32" s="259"/>
      <c r="G32" s="260"/>
    </row>
    <row r="33" spans="1:7" ht="14.25">
      <c r="A33" s="257"/>
      <c r="B33" s="258" t="s">
        <v>269</v>
      </c>
      <c r="C33" s="259"/>
      <c r="D33" s="259"/>
      <c r="E33" s="259"/>
      <c r="F33" s="259"/>
      <c r="G33" s="260"/>
    </row>
    <row r="34" spans="1:7" ht="14.25">
      <c r="A34" s="257"/>
      <c r="B34" s="258" t="s">
        <v>384</v>
      </c>
      <c r="C34" s="259"/>
      <c r="D34" s="259"/>
      <c r="E34" s="259"/>
      <c r="F34" s="259"/>
      <c r="G34" s="260"/>
    </row>
    <row r="35" spans="1:7" ht="14.25">
      <c r="A35" s="257"/>
      <c r="B35" s="258" t="s">
        <v>465</v>
      </c>
      <c r="C35" s="259"/>
      <c r="D35" s="259"/>
      <c r="E35" s="259"/>
      <c r="F35" s="259"/>
      <c r="G35" s="260"/>
    </row>
    <row r="36" spans="1:7" ht="14.25">
      <c r="A36" s="257"/>
      <c r="B36" s="258" t="s">
        <v>396</v>
      </c>
      <c r="C36" s="259"/>
      <c r="D36" s="259"/>
      <c r="E36" s="259"/>
      <c r="F36" s="259"/>
      <c r="G36" s="260"/>
    </row>
    <row r="37" spans="1:7" ht="14.25">
      <c r="A37" s="257"/>
      <c r="B37" s="258" t="s">
        <v>493</v>
      </c>
      <c r="C37" s="259"/>
      <c r="D37" s="259"/>
      <c r="E37" s="259"/>
      <c r="F37" s="259"/>
      <c r="G37" s="260"/>
    </row>
    <row r="38" spans="1:7" ht="14.25">
      <c r="A38" s="257"/>
      <c r="B38" s="258" t="s">
        <v>8</v>
      </c>
      <c r="C38" s="259"/>
      <c r="D38" s="259"/>
      <c r="E38" s="259"/>
      <c r="F38" s="259"/>
      <c r="G38" s="260"/>
    </row>
    <row r="39" spans="1:7" ht="14.25">
      <c r="A39" s="257"/>
      <c r="B39" s="258" t="s">
        <v>11</v>
      </c>
      <c r="C39" s="259"/>
      <c r="D39" s="259"/>
      <c r="E39" s="259"/>
      <c r="F39" s="259"/>
      <c r="G39" s="260"/>
    </row>
    <row r="40" spans="1:7" ht="14.25">
      <c r="A40" s="257"/>
      <c r="B40" s="258" t="s">
        <v>371</v>
      </c>
      <c r="C40" s="259"/>
      <c r="D40" s="259"/>
      <c r="E40" s="259"/>
      <c r="F40" s="259"/>
      <c r="G40" s="260"/>
    </row>
    <row r="41" spans="1:7" ht="14.25">
      <c r="A41" s="257"/>
      <c r="B41" s="258" t="s">
        <v>496</v>
      </c>
      <c r="C41" s="259"/>
      <c r="D41" s="259"/>
      <c r="E41" s="259"/>
      <c r="F41" s="259"/>
      <c r="G41" s="260"/>
    </row>
    <row r="42" spans="1:7" ht="14.25">
      <c r="A42" s="257"/>
      <c r="B42" s="258" t="s">
        <v>392</v>
      </c>
      <c r="C42" s="259"/>
      <c r="D42" s="259"/>
      <c r="E42" s="259"/>
      <c r="F42" s="259"/>
      <c r="G42" s="260"/>
    </row>
    <row r="43" spans="1:7" ht="14.25">
      <c r="A43" s="257"/>
      <c r="B43" s="258" t="s">
        <v>237</v>
      </c>
      <c r="C43" s="259"/>
      <c r="D43" s="259"/>
      <c r="E43" s="259"/>
      <c r="F43" s="259"/>
      <c r="G43" s="260"/>
    </row>
    <row r="44" spans="1:7" ht="14.25">
      <c r="A44" s="257"/>
      <c r="B44" s="258" t="s">
        <v>495</v>
      </c>
      <c r="C44" s="259"/>
      <c r="D44" s="259"/>
      <c r="E44" s="259"/>
      <c r="F44" s="259"/>
      <c r="G44" s="260"/>
    </row>
    <row r="45" spans="1:7" ht="14.25">
      <c r="A45" s="257"/>
      <c r="B45" s="258" t="s">
        <v>470</v>
      </c>
      <c r="C45" s="259"/>
      <c r="D45" s="259"/>
      <c r="E45" s="259"/>
      <c r="F45" s="259"/>
      <c r="G45" s="260"/>
    </row>
    <row r="46" spans="1:7" ht="14.25">
      <c r="A46" s="257"/>
      <c r="B46" s="258" t="s">
        <v>79</v>
      </c>
      <c r="C46" s="259"/>
      <c r="D46" s="259"/>
      <c r="E46" s="259"/>
      <c r="F46" s="259"/>
      <c r="G46" s="260"/>
    </row>
    <row r="47" spans="1:7" ht="14.25">
      <c r="A47" s="257"/>
      <c r="B47" s="258" t="s">
        <v>483</v>
      </c>
      <c r="C47" s="259"/>
      <c r="D47" s="259"/>
      <c r="E47" s="259"/>
      <c r="F47" s="259"/>
      <c r="G47" s="260"/>
    </row>
    <row r="48" spans="1:7" ht="14.25">
      <c r="A48" s="257"/>
      <c r="B48" s="258" t="s">
        <v>283</v>
      </c>
      <c r="C48" s="259"/>
      <c r="D48" s="259"/>
      <c r="E48" s="259"/>
      <c r="F48" s="259"/>
      <c r="G48" s="260"/>
    </row>
    <row r="49" spans="1:7" ht="14.25">
      <c r="A49" s="257"/>
      <c r="B49" s="258" t="s">
        <v>352</v>
      </c>
      <c r="C49" s="259"/>
      <c r="D49" s="259"/>
      <c r="E49" s="259"/>
      <c r="F49" s="259"/>
      <c r="G49" s="260"/>
    </row>
    <row r="50" spans="1:7" ht="14.25">
      <c r="A50" s="257"/>
      <c r="B50" s="258" t="s">
        <v>478</v>
      </c>
      <c r="C50" s="259"/>
      <c r="D50" s="259"/>
      <c r="E50" s="259"/>
      <c r="F50" s="259"/>
      <c r="G50" s="260"/>
    </row>
    <row r="51" spans="1:7" ht="14.25">
      <c r="A51" s="257"/>
      <c r="B51" s="258" t="s">
        <v>80</v>
      </c>
      <c r="C51" s="259"/>
      <c r="D51" s="259"/>
      <c r="E51" s="259"/>
      <c r="F51" s="259"/>
      <c r="G51" s="260"/>
    </row>
    <row r="52" spans="1:7" ht="14.25">
      <c r="A52" s="257"/>
      <c r="B52" s="258" t="s">
        <v>508</v>
      </c>
      <c r="C52" s="259"/>
      <c r="D52" s="259"/>
      <c r="E52" s="259"/>
      <c r="F52" s="259"/>
      <c r="G52" s="260"/>
    </row>
    <row r="53" spans="1:7" ht="14.25">
      <c r="A53" s="257"/>
      <c r="B53" s="258" t="s">
        <v>57</v>
      </c>
      <c r="C53" s="259"/>
      <c r="D53" s="259"/>
      <c r="E53" s="259"/>
      <c r="F53" s="259"/>
      <c r="G53" s="260"/>
    </row>
    <row r="54" spans="1:7" ht="14.25">
      <c r="A54" s="257"/>
      <c r="B54" s="258" t="s">
        <v>365</v>
      </c>
      <c r="C54" s="259"/>
      <c r="D54" s="259"/>
      <c r="E54" s="259"/>
      <c r="F54" s="259"/>
      <c r="G54" s="260"/>
    </row>
    <row r="55" spans="1:7" ht="14.25">
      <c r="A55" s="257"/>
      <c r="B55" s="258" t="s">
        <v>52</v>
      </c>
      <c r="C55" s="259"/>
      <c r="D55" s="259"/>
      <c r="E55" s="259"/>
      <c r="F55" s="259"/>
      <c r="G55" s="260"/>
    </row>
    <row r="56" spans="1:7" ht="14.25">
      <c r="A56" s="274" t="s">
        <v>271</v>
      </c>
      <c r="B56" s="253" t="s">
        <v>509</v>
      </c>
      <c r="C56" s="254"/>
      <c r="D56" s="254"/>
      <c r="E56" s="254"/>
      <c r="F56" s="254"/>
      <c r="G56" s="255"/>
    </row>
    <row r="57" spans="1:7" ht="14.25">
      <c r="A57" s="274"/>
      <c r="B57" s="253" t="s">
        <v>368</v>
      </c>
      <c r="C57" s="254"/>
      <c r="D57" s="254"/>
      <c r="E57" s="254"/>
      <c r="F57" s="254"/>
      <c r="G57" s="255"/>
    </row>
    <row r="58" spans="1:7" ht="14.25">
      <c r="A58" s="274"/>
      <c r="B58" s="253" t="s">
        <v>370</v>
      </c>
      <c r="C58" s="254"/>
      <c r="D58" s="254"/>
      <c r="E58" s="254"/>
      <c r="F58" s="254"/>
      <c r="G58" s="255"/>
    </row>
    <row r="59" spans="1:7" ht="14.25">
      <c r="A59" s="274"/>
      <c r="B59" s="253" t="s">
        <v>510</v>
      </c>
      <c r="C59" s="254"/>
      <c r="D59" s="254"/>
      <c r="E59" s="254"/>
      <c r="F59" s="254"/>
      <c r="G59" s="255"/>
    </row>
    <row r="60" spans="1:7" ht="14.25">
      <c r="A60" s="274"/>
      <c r="B60" s="253" t="s">
        <v>503</v>
      </c>
      <c r="C60" s="254"/>
      <c r="D60" s="254"/>
      <c r="E60" s="254"/>
      <c r="F60" s="254"/>
      <c r="G60" s="255"/>
    </row>
    <row r="61" spans="1:7" ht="14.25">
      <c r="A61" s="299" t="s">
        <v>412</v>
      </c>
      <c r="B61" s="253" t="s">
        <v>23</v>
      </c>
      <c r="C61" s="254"/>
      <c r="D61" s="254"/>
      <c r="E61" s="254"/>
      <c r="F61" s="254"/>
      <c r="G61" s="255"/>
    </row>
    <row r="62" spans="1:7" ht="14.25">
      <c r="A62" s="300"/>
      <c r="B62" s="253" t="s">
        <v>48</v>
      </c>
      <c r="C62" s="254"/>
      <c r="D62" s="254"/>
      <c r="E62" s="254"/>
      <c r="F62" s="254"/>
      <c r="G62" s="255"/>
    </row>
    <row r="63" spans="1:7" ht="14.25">
      <c r="A63" s="300"/>
      <c r="B63" s="270" t="s">
        <v>413</v>
      </c>
      <c r="C63" s="270"/>
      <c r="D63" s="270"/>
      <c r="E63" s="270"/>
      <c r="F63" s="270"/>
      <c r="G63" s="270"/>
    </row>
    <row r="64" spans="1:7" ht="14.25">
      <c r="A64" s="300"/>
      <c r="B64" s="253" t="s">
        <v>419</v>
      </c>
      <c r="C64" s="254"/>
      <c r="D64" s="254"/>
      <c r="E64" s="254"/>
      <c r="F64" s="254"/>
      <c r="G64" s="255"/>
    </row>
    <row r="65" spans="1:7" ht="14.25">
      <c r="A65" s="300"/>
      <c r="B65" s="253" t="s">
        <v>431</v>
      </c>
      <c r="C65" s="254"/>
      <c r="D65" s="254"/>
      <c r="E65" s="254"/>
      <c r="F65" s="254"/>
      <c r="G65" s="255"/>
    </row>
    <row r="66" spans="1:7" ht="14.25">
      <c r="A66" s="299" t="s">
        <v>273</v>
      </c>
      <c r="B66" s="302" t="s">
        <v>19</v>
      </c>
      <c r="C66" s="303"/>
      <c r="D66" s="303"/>
      <c r="E66" s="303"/>
      <c r="F66" s="303"/>
      <c r="G66" s="304"/>
    </row>
    <row r="67" spans="1:7" ht="14.25">
      <c r="A67" s="300"/>
      <c r="B67" s="302" t="s">
        <v>42</v>
      </c>
      <c r="C67" s="303"/>
      <c r="D67" s="303"/>
      <c r="E67" s="303"/>
      <c r="F67" s="303"/>
      <c r="G67" s="304"/>
    </row>
    <row r="68" spans="1:7" ht="14.25">
      <c r="A68" s="300"/>
      <c r="B68" s="302" t="s">
        <v>274</v>
      </c>
      <c r="C68" s="303"/>
      <c r="D68" s="303"/>
      <c r="E68" s="303"/>
      <c r="F68" s="303"/>
      <c r="G68" s="304"/>
    </row>
    <row r="69" spans="1:7" ht="12" customHeight="1">
      <c r="A69" s="300"/>
      <c r="B69" s="302" t="s">
        <v>1</v>
      </c>
      <c r="C69" s="303"/>
      <c r="D69" s="303"/>
      <c r="E69" s="303"/>
      <c r="F69" s="303"/>
      <c r="G69" s="304"/>
    </row>
    <row r="70" spans="1:7" ht="12" customHeight="1">
      <c r="A70" s="300"/>
      <c r="B70" s="302" t="s">
        <v>87</v>
      </c>
      <c r="C70" s="303"/>
      <c r="D70" s="303"/>
      <c r="E70" s="303"/>
      <c r="F70" s="303"/>
      <c r="G70" s="304"/>
    </row>
    <row r="71" spans="1:7" ht="12" customHeight="1">
      <c r="A71" s="300"/>
      <c r="B71" s="302" t="s">
        <v>307</v>
      </c>
      <c r="C71" s="303"/>
      <c r="D71" s="303"/>
      <c r="E71" s="303"/>
      <c r="F71" s="303"/>
      <c r="G71" s="304"/>
    </row>
    <row r="72" spans="1:7" ht="12" customHeight="1">
      <c r="A72" s="300"/>
      <c r="B72" s="302" t="s">
        <v>50</v>
      </c>
      <c r="C72" s="303"/>
      <c r="D72" s="303"/>
      <c r="E72" s="303"/>
      <c r="F72" s="303"/>
      <c r="G72" s="304"/>
    </row>
    <row r="73" spans="1:7">
      <c r="A73" s="301"/>
      <c r="B73" s="305" t="s">
        <v>0</v>
      </c>
      <c r="C73" s="305"/>
      <c r="D73" s="305"/>
      <c r="E73" s="305"/>
      <c r="F73" s="305"/>
      <c r="G73" s="305"/>
    </row>
    <row r="74" spans="1:7">
      <c r="B74" s="102"/>
      <c r="C74" s="102"/>
      <c r="D74" s="102"/>
      <c r="E74" s="102"/>
      <c r="F74" s="102"/>
      <c r="G74" s="102"/>
    </row>
    <row r="76" spans="1:7" s="103" customFormat="1" ht="19.5" customHeight="1">
      <c r="A76" s="263" t="s">
        <v>275</v>
      </c>
      <c r="B76" s="263"/>
      <c r="C76" s="263"/>
      <c r="D76" s="264"/>
      <c r="E76" s="264"/>
      <c r="F76" s="264"/>
      <c r="G76" s="264"/>
    </row>
    <row r="77" spans="1:7" s="103" customFormat="1" ht="27.75" customHeight="1">
      <c r="A77" s="180" t="s">
        <v>276</v>
      </c>
      <c r="B77" s="265" t="s">
        <v>291</v>
      </c>
      <c r="C77" s="266"/>
      <c r="D77" s="266"/>
      <c r="E77" s="263" t="s">
        <v>277</v>
      </c>
      <c r="F77" s="263"/>
      <c r="G77" s="114" t="s">
        <v>292</v>
      </c>
    </row>
  </sheetData>
  <mergeCells count="84">
    <mergeCell ref="B5:C5"/>
    <mergeCell ref="E5:G5"/>
    <mergeCell ref="A1:G1"/>
    <mergeCell ref="A2:G2"/>
    <mergeCell ref="A3:G3"/>
    <mergeCell ref="B4:C4"/>
    <mergeCell ref="E4:G4"/>
    <mergeCell ref="A6:A7"/>
    <mergeCell ref="B8:G8"/>
    <mergeCell ref="A9:A14"/>
    <mergeCell ref="B9:G9"/>
    <mergeCell ref="B10:G10"/>
    <mergeCell ref="B11:G11"/>
    <mergeCell ref="B12:G12"/>
    <mergeCell ref="B14:G14"/>
    <mergeCell ref="B13:G13"/>
    <mergeCell ref="B36:G36"/>
    <mergeCell ref="B37:G37"/>
    <mergeCell ref="B24:G24"/>
    <mergeCell ref="B30:G30"/>
    <mergeCell ref="B34:G34"/>
    <mergeCell ref="B35:G35"/>
    <mergeCell ref="A15:A21"/>
    <mergeCell ref="B15:G15"/>
    <mergeCell ref="B16:G16"/>
    <mergeCell ref="B17:G17"/>
    <mergeCell ref="B18:G18"/>
    <mergeCell ref="B19:G19"/>
    <mergeCell ref="B20:G20"/>
    <mergeCell ref="B21:G21"/>
    <mergeCell ref="D76:G76"/>
    <mergeCell ref="B42:G42"/>
    <mergeCell ref="A22:A55"/>
    <mergeCell ref="B22:G22"/>
    <mergeCell ref="B23:G23"/>
    <mergeCell ref="B25:G25"/>
    <mergeCell ref="B26:G26"/>
    <mergeCell ref="B27:G27"/>
    <mergeCell ref="B28:G28"/>
    <mergeCell ref="B29:G29"/>
    <mergeCell ref="B31:G31"/>
    <mergeCell ref="B32:G32"/>
    <mergeCell ref="B33:G33"/>
    <mergeCell ref="B38:G38"/>
    <mergeCell ref="B39:G39"/>
    <mergeCell ref="B40:G40"/>
    <mergeCell ref="A56:A60"/>
    <mergeCell ref="B56:G56"/>
    <mergeCell ref="B57:G57"/>
    <mergeCell ref="B58:G58"/>
    <mergeCell ref="B59:G59"/>
    <mergeCell ref="B60:G60"/>
    <mergeCell ref="B77:D77"/>
    <mergeCell ref="E77:F77"/>
    <mergeCell ref="A61:A65"/>
    <mergeCell ref="B61:G61"/>
    <mergeCell ref="B62:G62"/>
    <mergeCell ref="B63:G63"/>
    <mergeCell ref="A66:A73"/>
    <mergeCell ref="B66:G66"/>
    <mergeCell ref="B67:G67"/>
    <mergeCell ref="B68:G68"/>
    <mergeCell ref="B69:G69"/>
    <mergeCell ref="B70:G70"/>
    <mergeCell ref="B71:G71"/>
    <mergeCell ref="B72:G72"/>
    <mergeCell ref="B73:G73"/>
    <mergeCell ref="A76:C76"/>
    <mergeCell ref="B65:G65"/>
    <mergeCell ref="B48:G48"/>
    <mergeCell ref="B49:G49"/>
    <mergeCell ref="B50:G50"/>
    <mergeCell ref="B51:G51"/>
    <mergeCell ref="B52:G52"/>
    <mergeCell ref="B41:G41"/>
    <mergeCell ref="B53:G53"/>
    <mergeCell ref="B54:G54"/>
    <mergeCell ref="B55:G55"/>
    <mergeCell ref="B64:G64"/>
    <mergeCell ref="B43:G43"/>
    <mergeCell ref="B44:G44"/>
    <mergeCell ref="B45:G45"/>
    <mergeCell ref="B46:G46"/>
    <mergeCell ref="B47:G47"/>
  </mergeCells>
  <pageMargins left="0.11811023622047245" right="0.11811023622047245" top="0.74803149606299213" bottom="0.74803149606299213" header="0.31496062992125984" footer="0.31496062992125984"/>
  <pageSetup scale="75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workbookViewId="0">
      <selection activeCell="B26" sqref="B26:G26"/>
    </sheetView>
  </sheetViews>
  <sheetFormatPr baseColWidth="10" defaultColWidth="11.42578125" defaultRowHeight="12.75"/>
  <cols>
    <col min="1" max="1" width="20.85546875" style="104" customWidth="1"/>
    <col min="2" max="7" width="16.28515625" style="104" customWidth="1"/>
    <col min="8" max="16384" width="11.42578125" style="104"/>
  </cols>
  <sheetData>
    <row r="1" spans="1:11" ht="34.5" customHeight="1">
      <c r="A1" s="323" t="s">
        <v>242</v>
      </c>
      <c r="B1" s="323"/>
      <c r="C1" s="323"/>
      <c r="D1" s="323"/>
      <c r="E1" s="323"/>
      <c r="F1" s="323"/>
      <c r="G1" s="323"/>
    </row>
    <row r="2" spans="1:11" ht="26.25" customHeight="1">
      <c r="A2" s="323"/>
      <c r="B2" s="323"/>
      <c r="C2" s="323"/>
      <c r="D2" s="323"/>
      <c r="E2" s="323"/>
      <c r="F2" s="323"/>
      <c r="G2" s="323"/>
    </row>
    <row r="3" spans="1:11" s="105" customFormat="1" ht="32.25" customHeight="1">
      <c r="A3" s="323"/>
      <c r="B3" s="323"/>
      <c r="C3" s="323"/>
      <c r="D3" s="323"/>
      <c r="E3" s="323"/>
      <c r="F3" s="323"/>
      <c r="G3" s="323"/>
    </row>
    <row r="4" spans="1:11" s="106" customFormat="1" ht="15">
      <c r="A4" s="324" t="s">
        <v>243</v>
      </c>
      <c r="B4" s="324"/>
      <c r="C4" s="324"/>
      <c r="D4" s="324"/>
      <c r="E4" s="324"/>
      <c r="F4" s="324"/>
      <c r="G4" s="324"/>
      <c r="H4" s="105"/>
      <c r="I4" s="105"/>
    </row>
    <row r="5" spans="1:11" s="106" customFormat="1" ht="15">
      <c r="A5" s="325" t="s">
        <v>278</v>
      </c>
      <c r="B5" s="325"/>
      <c r="C5" s="325"/>
      <c r="D5" s="325"/>
      <c r="E5" s="325"/>
      <c r="F5" s="325"/>
      <c r="G5" s="325"/>
      <c r="H5" s="107"/>
      <c r="I5" s="107"/>
      <c r="J5" s="107"/>
      <c r="K5" s="107"/>
    </row>
    <row r="6" spans="1:11" s="106" customFormat="1" ht="15">
      <c r="A6" s="94" t="s">
        <v>244</v>
      </c>
      <c r="B6" s="289" t="s">
        <v>245</v>
      </c>
      <c r="C6" s="289"/>
      <c r="D6" s="94" t="s">
        <v>246</v>
      </c>
      <c r="E6" s="296"/>
      <c r="F6" s="297"/>
      <c r="G6" s="298"/>
      <c r="H6" s="107"/>
      <c r="I6" s="107"/>
      <c r="J6" s="107"/>
      <c r="K6" s="107"/>
    </row>
    <row r="7" spans="1:11" ht="15">
      <c r="A7" s="94" t="s">
        <v>247</v>
      </c>
      <c r="B7" s="289" t="s">
        <v>248</v>
      </c>
      <c r="C7" s="289"/>
      <c r="D7" s="94" t="s">
        <v>249</v>
      </c>
      <c r="E7" s="290" t="s">
        <v>279</v>
      </c>
      <c r="F7" s="291"/>
      <c r="G7" s="292"/>
    </row>
    <row r="8" spans="1:11" ht="38.25">
      <c r="A8" s="278" t="s">
        <v>280</v>
      </c>
      <c r="B8" s="108" t="s">
        <v>251</v>
      </c>
      <c r="C8" s="109"/>
      <c r="D8" s="108" t="s">
        <v>252</v>
      </c>
      <c r="E8" s="109"/>
      <c r="F8" s="108" t="s">
        <v>253</v>
      </c>
      <c r="G8" s="110"/>
    </row>
    <row r="9" spans="1:11" ht="38.25">
      <c r="A9" s="279"/>
      <c r="B9" s="108" t="s">
        <v>254</v>
      </c>
      <c r="C9" s="109"/>
      <c r="D9" s="108" t="s">
        <v>255</v>
      </c>
      <c r="E9" s="109"/>
      <c r="F9" s="108" t="s">
        <v>256</v>
      </c>
      <c r="G9" s="111" t="s">
        <v>257</v>
      </c>
    </row>
    <row r="10" spans="1:11" ht="15">
      <c r="A10" s="112" t="s">
        <v>258</v>
      </c>
      <c r="B10" s="320" t="s">
        <v>259</v>
      </c>
      <c r="C10" s="321"/>
      <c r="D10" s="321"/>
      <c r="E10" s="321"/>
      <c r="F10" s="321"/>
      <c r="G10" s="322"/>
    </row>
    <row r="11" spans="1:11" ht="14.25">
      <c r="A11" s="314" t="s">
        <v>260</v>
      </c>
      <c r="B11" s="253" t="s">
        <v>414</v>
      </c>
      <c r="C11" s="254"/>
      <c r="D11" s="254"/>
      <c r="E11" s="254"/>
      <c r="F11" s="254"/>
      <c r="G11" s="255"/>
    </row>
    <row r="12" spans="1:11" ht="14.25">
      <c r="A12" s="315"/>
      <c r="B12" s="253" t="s">
        <v>282</v>
      </c>
      <c r="C12" s="254"/>
      <c r="D12" s="254"/>
      <c r="E12" s="254"/>
      <c r="F12" s="254"/>
      <c r="G12" s="255"/>
    </row>
    <row r="13" spans="1:11" ht="14.25">
      <c r="A13" s="315"/>
      <c r="B13" s="253" t="s">
        <v>395</v>
      </c>
      <c r="C13" s="254"/>
      <c r="D13" s="254"/>
      <c r="E13" s="254"/>
      <c r="F13" s="254"/>
      <c r="G13" s="255"/>
    </row>
    <row r="14" spans="1:11" ht="14.25">
      <c r="A14" s="315"/>
      <c r="B14" s="253" t="s">
        <v>281</v>
      </c>
      <c r="C14" s="254"/>
      <c r="D14" s="254"/>
      <c r="E14" s="254"/>
      <c r="F14" s="254"/>
      <c r="G14" s="255"/>
    </row>
    <row r="15" spans="1:11" ht="15">
      <c r="A15" s="205"/>
      <c r="B15" s="308" t="s">
        <v>556</v>
      </c>
      <c r="C15" s="309"/>
      <c r="D15" s="309"/>
      <c r="E15" s="309"/>
      <c r="F15" s="309"/>
      <c r="G15" s="310"/>
    </row>
    <row r="16" spans="1:11" ht="14.1" customHeight="1">
      <c r="A16" s="314" t="s">
        <v>415</v>
      </c>
      <c r="B16" s="258" t="s">
        <v>416</v>
      </c>
      <c r="C16" s="259"/>
      <c r="D16" s="259"/>
      <c r="E16" s="259"/>
      <c r="F16" s="259"/>
      <c r="G16" s="260"/>
    </row>
    <row r="17" spans="1:7" ht="14.1" customHeight="1">
      <c r="A17" s="319"/>
      <c r="B17" s="258" t="s">
        <v>324</v>
      </c>
      <c r="C17" s="259"/>
      <c r="D17" s="259"/>
      <c r="E17" s="259"/>
      <c r="F17" s="259"/>
      <c r="G17" s="260"/>
    </row>
    <row r="18" spans="1:7" ht="14.1" customHeight="1">
      <c r="A18" s="314" t="s">
        <v>266</v>
      </c>
      <c r="B18" s="253" t="s">
        <v>384</v>
      </c>
      <c r="C18" s="254"/>
      <c r="D18" s="254"/>
      <c r="E18" s="254"/>
      <c r="F18" s="254"/>
      <c r="G18" s="255"/>
    </row>
    <row r="19" spans="1:7" ht="14.25">
      <c r="A19" s="315"/>
      <c r="B19" s="253" t="s">
        <v>351</v>
      </c>
      <c r="C19" s="254"/>
      <c r="D19" s="254"/>
      <c r="E19" s="254"/>
      <c r="F19" s="254"/>
      <c r="G19" s="255"/>
    </row>
    <row r="20" spans="1:7" ht="14.25">
      <c r="A20" s="315"/>
      <c r="B20" s="253" t="s">
        <v>397</v>
      </c>
      <c r="C20" s="254"/>
      <c r="D20" s="254"/>
      <c r="E20" s="254"/>
      <c r="F20" s="254"/>
      <c r="G20" s="255"/>
    </row>
    <row r="21" spans="1:7" ht="14.25">
      <c r="A21" s="315"/>
      <c r="B21" s="316" t="s">
        <v>526</v>
      </c>
      <c r="C21" s="317"/>
      <c r="D21" s="317"/>
      <c r="E21" s="317"/>
      <c r="F21" s="317"/>
      <c r="G21" s="318"/>
    </row>
    <row r="22" spans="1:7" ht="14.25">
      <c r="A22" s="315"/>
      <c r="B22" s="253" t="s">
        <v>493</v>
      </c>
      <c r="C22" s="254"/>
      <c r="D22" s="254"/>
      <c r="E22" s="254"/>
      <c r="F22" s="254"/>
      <c r="G22" s="255"/>
    </row>
    <row r="23" spans="1:7" ht="14.25">
      <c r="A23" s="315"/>
      <c r="B23" s="253" t="s">
        <v>369</v>
      </c>
      <c r="C23" s="254"/>
      <c r="D23" s="254"/>
      <c r="E23" s="254"/>
      <c r="F23" s="254"/>
      <c r="G23" s="255"/>
    </row>
    <row r="24" spans="1:7" ht="14.25">
      <c r="A24" s="315"/>
      <c r="B24" s="199" t="s">
        <v>470</v>
      </c>
      <c r="C24" s="200"/>
      <c r="D24" s="200"/>
      <c r="E24" s="200"/>
      <c r="F24" s="200"/>
      <c r="G24" s="201"/>
    </row>
    <row r="25" spans="1:7" ht="14.25">
      <c r="A25" s="315"/>
      <c r="B25" s="253" t="s">
        <v>237</v>
      </c>
      <c r="C25" s="254"/>
      <c r="D25" s="254"/>
      <c r="E25" s="254"/>
      <c r="F25" s="254"/>
      <c r="G25" s="255"/>
    </row>
    <row r="26" spans="1:7" ht="14.25">
      <c r="A26" s="315"/>
      <c r="B26" s="253" t="s">
        <v>57</v>
      </c>
      <c r="C26" s="254"/>
      <c r="D26" s="254"/>
      <c r="E26" s="254"/>
      <c r="F26" s="254"/>
      <c r="G26" s="255"/>
    </row>
    <row r="27" spans="1:7" ht="14.25">
      <c r="A27" s="315"/>
      <c r="B27" s="258" t="s">
        <v>417</v>
      </c>
      <c r="C27" s="259"/>
      <c r="D27" s="259"/>
      <c r="E27" s="259"/>
      <c r="F27" s="259"/>
      <c r="G27" s="260"/>
    </row>
    <row r="28" spans="1:7" ht="14.25">
      <c r="A28" s="315"/>
      <c r="B28" s="253" t="s">
        <v>283</v>
      </c>
      <c r="C28" s="254"/>
      <c r="D28" s="254"/>
      <c r="E28" s="254"/>
      <c r="F28" s="254"/>
      <c r="G28" s="255"/>
    </row>
    <row r="29" spans="1:7" ht="14.25">
      <c r="A29" s="315"/>
      <c r="B29" s="253" t="s">
        <v>79</v>
      </c>
      <c r="C29" s="254"/>
      <c r="D29" s="254"/>
      <c r="E29" s="254"/>
      <c r="F29" s="254"/>
      <c r="G29" s="255"/>
    </row>
    <row r="30" spans="1:7" ht="14.25">
      <c r="A30" s="315"/>
      <c r="B30" s="253" t="s">
        <v>80</v>
      </c>
      <c r="C30" s="254"/>
      <c r="D30" s="254"/>
      <c r="E30" s="254"/>
      <c r="F30" s="254"/>
      <c r="G30" s="255"/>
    </row>
    <row r="31" spans="1:7" ht="14.25">
      <c r="A31" s="315"/>
      <c r="B31" s="253" t="s">
        <v>495</v>
      </c>
      <c r="C31" s="254"/>
      <c r="D31" s="254"/>
      <c r="E31" s="254"/>
      <c r="F31" s="254"/>
      <c r="G31" s="255"/>
    </row>
    <row r="32" spans="1:7" ht="14.25">
      <c r="A32" s="315"/>
      <c r="B32" s="253" t="s">
        <v>511</v>
      </c>
      <c r="C32" s="254"/>
      <c r="D32" s="254"/>
      <c r="E32" s="254"/>
      <c r="F32" s="254"/>
      <c r="G32" s="255"/>
    </row>
    <row r="33" spans="1:7" ht="14.25">
      <c r="A33" s="315"/>
      <c r="B33" s="253" t="s">
        <v>525</v>
      </c>
      <c r="C33" s="254"/>
      <c r="D33" s="254"/>
      <c r="E33" s="254"/>
      <c r="F33" s="254"/>
      <c r="G33" s="255"/>
    </row>
    <row r="34" spans="1:7" ht="14.25">
      <c r="A34" s="315"/>
      <c r="B34" s="258" t="s">
        <v>52</v>
      </c>
      <c r="C34" s="259"/>
      <c r="D34" s="259"/>
      <c r="E34" s="259"/>
      <c r="F34" s="259"/>
      <c r="G34" s="260"/>
    </row>
    <row r="35" spans="1:7" ht="14.25" customHeight="1">
      <c r="A35" s="313" t="s">
        <v>271</v>
      </c>
      <c r="B35" s="253" t="s">
        <v>512</v>
      </c>
      <c r="C35" s="254"/>
      <c r="D35" s="254"/>
      <c r="E35" s="254"/>
      <c r="F35" s="254"/>
      <c r="G35" s="255"/>
    </row>
    <row r="36" spans="1:7" ht="14.25" customHeight="1">
      <c r="A36" s="313"/>
      <c r="B36" s="253" t="s">
        <v>513</v>
      </c>
      <c r="C36" s="254"/>
      <c r="D36" s="254"/>
      <c r="E36" s="254"/>
      <c r="F36" s="254"/>
      <c r="G36" s="255"/>
    </row>
    <row r="37" spans="1:7" ht="14.25">
      <c r="A37" s="312" t="s">
        <v>418</v>
      </c>
      <c r="B37" s="258" t="s">
        <v>419</v>
      </c>
      <c r="C37" s="259"/>
      <c r="D37" s="259"/>
      <c r="E37" s="259"/>
      <c r="F37" s="259"/>
      <c r="G37" s="260"/>
    </row>
    <row r="38" spans="1:7" ht="14.25">
      <c r="A38" s="312"/>
      <c r="B38" s="253" t="s">
        <v>330</v>
      </c>
      <c r="C38" s="254"/>
      <c r="D38" s="254"/>
      <c r="E38" s="254"/>
      <c r="F38" s="254"/>
      <c r="G38" s="255"/>
    </row>
    <row r="39" spans="1:7" ht="14.25">
      <c r="A39" s="312"/>
      <c r="B39" s="253" t="s">
        <v>78</v>
      </c>
      <c r="C39" s="254"/>
      <c r="D39" s="254"/>
      <c r="E39" s="254"/>
      <c r="F39" s="254"/>
      <c r="G39" s="255"/>
    </row>
    <row r="40" spans="1:7" ht="14.25">
      <c r="A40" s="312"/>
      <c r="B40" s="253" t="s">
        <v>66</v>
      </c>
      <c r="C40" s="254"/>
      <c r="D40" s="254"/>
      <c r="E40" s="254"/>
      <c r="F40" s="254"/>
      <c r="G40" s="255"/>
    </row>
    <row r="41" spans="1:7" ht="14.25">
      <c r="A41" s="312"/>
      <c r="B41" s="253" t="s">
        <v>514</v>
      </c>
      <c r="C41" s="254"/>
      <c r="D41" s="254"/>
      <c r="E41" s="254"/>
      <c r="F41" s="254"/>
      <c r="G41" s="255"/>
    </row>
    <row r="42" spans="1:7" ht="14.25">
      <c r="A42" s="312"/>
      <c r="B42" s="210" t="s">
        <v>552</v>
      </c>
      <c r="C42" s="211"/>
      <c r="D42" s="211"/>
      <c r="E42" s="211"/>
      <c r="F42" s="211"/>
      <c r="G42" s="212"/>
    </row>
    <row r="43" spans="1:7" ht="14.25">
      <c r="A43" s="312"/>
      <c r="B43" s="258" t="s">
        <v>431</v>
      </c>
      <c r="C43" s="259"/>
      <c r="D43" s="259"/>
      <c r="E43" s="259"/>
      <c r="F43" s="259"/>
      <c r="G43" s="260"/>
    </row>
    <row r="44" spans="1:7" s="113" customFormat="1" ht="15">
      <c r="A44" s="104"/>
      <c r="B44" s="104"/>
      <c r="C44" s="104"/>
      <c r="D44" s="104"/>
      <c r="E44" s="104"/>
      <c r="F44" s="104"/>
      <c r="G44" s="104"/>
    </row>
    <row r="46" spans="1:7" ht="15">
      <c r="A46" s="183" t="s">
        <v>275</v>
      </c>
      <c r="B46" s="184"/>
      <c r="C46" s="185"/>
      <c r="D46" s="186"/>
      <c r="E46" s="187"/>
      <c r="F46" s="187"/>
      <c r="G46" s="187"/>
    </row>
    <row r="47" spans="1:7" ht="15">
      <c r="A47" s="181" t="s">
        <v>276</v>
      </c>
      <c r="B47" s="265" t="s">
        <v>291</v>
      </c>
      <c r="C47" s="266"/>
      <c r="D47" s="266"/>
      <c r="E47" s="311" t="s">
        <v>277</v>
      </c>
      <c r="F47" s="311"/>
      <c r="G47" s="114" t="s">
        <v>292</v>
      </c>
    </row>
  </sheetData>
  <mergeCells count="47">
    <mergeCell ref="B7:C7"/>
    <mergeCell ref="E7:G7"/>
    <mergeCell ref="A1:G3"/>
    <mergeCell ref="A4:G4"/>
    <mergeCell ref="A5:G5"/>
    <mergeCell ref="B6:C6"/>
    <mergeCell ref="E6:G6"/>
    <mergeCell ref="A8:A9"/>
    <mergeCell ref="B10:G10"/>
    <mergeCell ref="A11:A14"/>
    <mergeCell ref="B11:G11"/>
    <mergeCell ref="B12:G12"/>
    <mergeCell ref="B13:G13"/>
    <mergeCell ref="B14:G14"/>
    <mergeCell ref="A16:A17"/>
    <mergeCell ref="B16:G16"/>
    <mergeCell ref="B17:G17"/>
    <mergeCell ref="B18:G18"/>
    <mergeCell ref="B19:G19"/>
    <mergeCell ref="A35:A36"/>
    <mergeCell ref="B35:G35"/>
    <mergeCell ref="B36:G36"/>
    <mergeCell ref="A18:A34"/>
    <mergeCell ref="B29:G29"/>
    <mergeCell ref="B20:G20"/>
    <mergeCell ref="B21:G21"/>
    <mergeCell ref="B23:G23"/>
    <mergeCell ref="B25:G25"/>
    <mergeCell ref="B26:G26"/>
    <mergeCell ref="B27:G27"/>
    <mergeCell ref="B28:G28"/>
    <mergeCell ref="B22:G22"/>
    <mergeCell ref="B32:G32"/>
    <mergeCell ref="B34:G34"/>
    <mergeCell ref="A37:A43"/>
    <mergeCell ref="B37:G37"/>
    <mergeCell ref="B38:G38"/>
    <mergeCell ref="B39:G39"/>
    <mergeCell ref="B40:G40"/>
    <mergeCell ref="B43:G43"/>
    <mergeCell ref="B41:G41"/>
    <mergeCell ref="B15:G15"/>
    <mergeCell ref="B47:D47"/>
    <mergeCell ref="E47:F47"/>
    <mergeCell ref="B30:G30"/>
    <mergeCell ref="B33:G33"/>
    <mergeCell ref="B31:G31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5"/>
  <sheetViews>
    <sheetView workbookViewId="0">
      <selection activeCell="B21" sqref="B21:G21"/>
    </sheetView>
  </sheetViews>
  <sheetFormatPr baseColWidth="10" defaultColWidth="11.42578125" defaultRowHeight="12.75"/>
  <cols>
    <col min="1" max="1" width="20.85546875" style="104" customWidth="1"/>
    <col min="2" max="7" width="16.28515625" style="104" customWidth="1"/>
    <col min="8" max="16384" width="11.42578125" style="104"/>
  </cols>
  <sheetData>
    <row r="1" spans="1:11" ht="34.5" customHeight="1">
      <c r="A1" s="323" t="s">
        <v>242</v>
      </c>
      <c r="B1" s="323"/>
      <c r="C1" s="323"/>
      <c r="D1" s="323"/>
      <c r="E1" s="323"/>
      <c r="F1" s="323"/>
      <c r="G1" s="323"/>
    </row>
    <row r="2" spans="1:11" ht="26.25" customHeight="1">
      <c r="A2" s="323"/>
      <c r="B2" s="323"/>
      <c r="C2" s="323"/>
      <c r="D2" s="323"/>
      <c r="E2" s="323"/>
      <c r="F2" s="323"/>
      <c r="G2" s="323"/>
    </row>
    <row r="3" spans="1:11" s="105" customFormat="1" ht="32.25" customHeight="1">
      <c r="A3" s="323"/>
      <c r="B3" s="323"/>
      <c r="C3" s="323"/>
      <c r="D3" s="323"/>
      <c r="E3" s="323"/>
      <c r="F3" s="323"/>
      <c r="G3" s="323"/>
    </row>
    <row r="4" spans="1:11" s="106" customFormat="1" ht="15">
      <c r="A4" s="324" t="s">
        <v>243</v>
      </c>
      <c r="B4" s="324"/>
      <c r="C4" s="324"/>
      <c r="D4" s="324"/>
      <c r="E4" s="324"/>
      <c r="F4" s="324"/>
      <c r="G4" s="324"/>
      <c r="H4" s="105"/>
      <c r="I4" s="105"/>
    </row>
    <row r="5" spans="1:11" s="106" customFormat="1" ht="15">
      <c r="A5" s="325" t="s">
        <v>432</v>
      </c>
      <c r="B5" s="325"/>
      <c r="C5" s="325"/>
      <c r="D5" s="325"/>
      <c r="E5" s="325"/>
      <c r="F5" s="325"/>
      <c r="G5" s="325"/>
      <c r="H5" s="107"/>
      <c r="I5" s="107"/>
      <c r="J5" s="107"/>
      <c r="K5" s="107"/>
    </row>
    <row r="6" spans="1:11" s="106" customFormat="1" ht="15">
      <c r="A6" s="94" t="s">
        <v>244</v>
      </c>
      <c r="B6" s="289" t="s">
        <v>245</v>
      </c>
      <c r="C6" s="289"/>
      <c r="D6" s="94" t="s">
        <v>246</v>
      </c>
      <c r="E6" s="296"/>
      <c r="F6" s="297"/>
      <c r="G6" s="298"/>
      <c r="H6" s="107"/>
      <c r="I6" s="107"/>
      <c r="J6" s="107"/>
      <c r="K6" s="107"/>
    </row>
    <row r="7" spans="1:11" ht="15">
      <c r="A7" s="94" t="s">
        <v>247</v>
      </c>
      <c r="B7" s="289" t="s">
        <v>248</v>
      </c>
      <c r="C7" s="289"/>
      <c r="D7" s="94" t="s">
        <v>249</v>
      </c>
      <c r="E7" s="290" t="s">
        <v>279</v>
      </c>
      <c r="F7" s="291"/>
      <c r="G7" s="292"/>
    </row>
    <row r="8" spans="1:11" ht="38.25">
      <c r="A8" s="278" t="s">
        <v>280</v>
      </c>
      <c r="B8" s="108" t="s">
        <v>251</v>
      </c>
      <c r="C8" s="109"/>
      <c r="D8" s="108" t="s">
        <v>252</v>
      </c>
      <c r="E8" s="109"/>
      <c r="F8" s="108" t="s">
        <v>253</v>
      </c>
      <c r="G8" s="110"/>
    </row>
    <row r="9" spans="1:11" ht="38.25">
      <c r="A9" s="279"/>
      <c r="B9" s="108" t="s">
        <v>254</v>
      </c>
      <c r="C9" s="109"/>
      <c r="D9" s="108" t="s">
        <v>255</v>
      </c>
      <c r="E9" s="109"/>
      <c r="F9" s="108" t="s">
        <v>256</v>
      </c>
      <c r="G9" s="188" t="s">
        <v>257</v>
      </c>
    </row>
    <row r="10" spans="1:11" ht="15">
      <c r="A10" s="112" t="s">
        <v>258</v>
      </c>
      <c r="B10" s="320" t="s">
        <v>259</v>
      </c>
      <c r="C10" s="321"/>
      <c r="D10" s="321"/>
      <c r="E10" s="321"/>
      <c r="F10" s="321"/>
      <c r="G10" s="322"/>
    </row>
    <row r="11" spans="1:11" ht="14.25">
      <c r="A11" s="314" t="s">
        <v>260</v>
      </c>
      <c r="B11" s="253" t="s">
        <v>414</v>
      </c>
      <c r="C11" s="254"/>
      <c r="D11" s="254"/>
      <c r="E11" s="254"/>
      <c r="F11" s="254"/>
      <c r="G11" s="255"/>
    </row>
    <row r="12" spans="1:11" ht="14.25">
      <c r="A12" s="315"/>
      <c r="B12" s="253" t="s">
        <v>282</v>
      </c>
      <c r="C12" s="254"/>
      <c r="D12" s="254"/>
      <c r="E12" s="254"/>
      <c r="F12" s="254"/>
      <c r="G12" s="255"/>
    </row>
    <row r="13" spans="1:11" ht="14.25">
      <c r="A13" s="315"/>
      <c r="B13" s="253" t="s">
        <v>395</v>
      </c>
      <c r="C13" s="254"/>
      <c r="D13" s="254"/>
      <c r="E13" s="254"/>
      <c r="F13" s="254"/>
      <c r="G13" s="255"/>
    </row>
    <row r="14" spans="1:11" ht="15" customHeight="1">
      <c r="A14" s="315"/>
      <c r="B14" s="253" t="s">
        <v>281</v>
      </c>
      <c r="C14" s="254"/>
      <c r="D14" s="254"/>
      <c r="E14" s="254"/>
      <c r="F14" s="254"/>
      <c r="G14" s="255"/>
    </row>
    <row r="15" spans="1:11" ht="15" customHeight="1">
      <c r="A15" s="205"/>
      <c r="B15" s="308" t="s">
        <v>556</v>
      </c>
      <c r="C15" s="309"/>
      <c r="D15" s="309"/>
      <c r="E15" s="309"/>
      <c r="F15" s="309"/>
      <c r="G15" s="310"/>
    </row>
    <row r="16" spans="1:11" ht="14.1" customHeight="1">
      <c r="A16" s="314" t="s">
        <v>266</v>
      </c>
      <c r="B16" s="253" t="s">
        <v>384</v>
      </c>
      <c r="C16" s="254"/>
      <c r="D16" s="254"/>
      <c r="E16" s="254"/>
      <c r="F16" s="254"/>
      <c r="G16" s="255"/>
    </row>
    <row r="17" spans="1:7" ht="14.25">
      <c r="A17" s="315"/>
      <c r="B17" s="253" t="s">
        <v>351</v>
      </c>
      <c r="C17" s="254"/>
      <c r="D17" s="254"/>
      <c r="E17" s="254"/>
      <c r="F17" s="254"/>
      <c r="G17" s="255"/>
    </row>
    <row r="18" spans="1:7" ht="14.25">
      <c r="A18" s="315"/>
      <c r="B18" s="253" t="s">
        <v>397</v>
      </c>
      <c r="C18" s="254"/>
      <c r="D18" s="254"/>
      <c r="E18" s="254"/>
      <c r="F18" s="254"/>
      <c r="G18" s="255"/>
    </row>
    <row r="19" spans="1:7" ht="14.25">
      <c r="A19" s="315"/>
      <c r="B19" s="253" t="s">
        <v>396</v>
      </c>
      <c r="C19" s="254"/>
      <c r="D19" s="254"/>
      <c r="E19" s="254"/>
      <c r="F19" s="254"/>
      <c r="G19" s="255"/>
    </row>
    <row r="20" spans="1:7" ht="14.25">
      <c r="A20" s="315"/>
      <c r="B20" s="253" t="s">
        <v>493</v>
      </c>
      <c r="C20" s="254"/>
      <c r="D20" s="254"/>
      <c r="E20" s="254"/>
      <c r="F20" s="254"/>
      <c r="G20" s="255"/>
    </row>
    <row r="21" spans="1:7" ht="14.25">
      <c r="A21" s="315"/>
      <c r="B21" s="253" t="s">
        <v>369</v>
      </c>
      <c r="C21" s="254"/>
      <c r="D21" s="254"/>
      <c r="E21" s="254"/>
      <c r="F21" s="254"/>
      <c r="G21" s="255"/>
    </row>
    <row r="22" spans="1:7" ht="14.25">
      <c r="A22" s="315"/>
      <c r="B22" s="253" t="s">
        <v>470</v>
      </c>
      <c r="C22" s="254"/>
      <c r="D22" s="254"/>
      <c r="E22" s="254"/>
      <c r="F22" s="254"/>
      <c r="G22" s="255"/>
    </row>
    <row r="23" spans="1:7" ht="14.25">
      <c r="A23" s="315"/>
      <c r="B23" s="253" t="s">
        <v>237</v>
      </c>
      <c r="C23" s="254"/>
      <c r="D23" s="254"/>
      <c r="E23" s="254"/>
      <c r="F23" s="254"/>
      <c r="G23" s="255"/>
    </row>
    <row r="24" spans="1:7" ht="14.25">
      <c r="A24" s="315"/>
      <c r="B24" s="253" t="s">
        <v>57</v>
      </c>
      <c r="C24" s="254"/>
      <c r="D24" s="254"/>
      <c r="E24" s="254"/>
      <c r="F24" s="254"/>
      <c r="G24" s="255"/>
    </row>
    <row r="25" spans="1:7" ht="14.25">
      <c r="A25" s="315"/>
      <c r="B25" s="253" t="s">
        <v>283</v>
      </c>
      <c r="C25" s="254"/>
      <c r="D25" s="254"/>
      <c r="E25" s="254"/>
      <c r="F25" s="254"/>
      <c r="G25" s="255"/>
    </row>
    <row r="26" spans="1:7" ht="14.25">
      <c r="A26" s="315"/>
      <c r="B26" s="253" t="s">
        <v>79</v>
      </c>
      <c r="C26" s="254"/>
      <c r="D26" s="254"/>
      <c r="E26" s="254"/>
      <c r="F26" s="254"/>
      <c r="G26" s="255"/>
    </row>
    <row r="27" spans="1:7" ht="14.25">
      <c r="A27" s="315"/>
      <c r="B27" s="253" t="s">
        <v>80</v>
      </c>
      <c r="C27" s="254"/>
      <c r="D27" s="254"/>
      <c r="E27" s="254"/>
      <c r="F27" s="254"/>
      <c r="G27" s="255"/>
    </row>
    <row r="28" spans="1:7" ht="14.25">
      <c r="A28" s="315"/>
      <c r="B28" s="253" t="s">
        <v>367</v>
      </c>
      <c r="C28" s="254"/>
      <c r="D28" s="254"/>
      <c r="E28" s="254"/>
      <c r="F28" s="254"/>
      <c r="G28" s="255"/>
    </row>
    <row r="29" spans="1:7" ht="14.25">
      <c r="A29" s="315"/>
      <c r="B29" s="253" t="s">
        <v>511</v>
      </c>
      <c r="C29" s="254"/>
      <c r="D29" s="254"/>
      <c r="E29" s="254"/>
      <c r="F29" s="254"/>
      <c r="G29" s="255"/>
    </row>
    <row r="30" spans="1:7" ht="14.25">
      <c r="A30" s="315"/>
      <c r="B30" s="253" t="s">
        <v>366</v>
      </c>
      <c r="C30" s="254"/>
      <c r="D30" s="254"/>
      <c r="E30" s="254"/>
      <c r="F30" s="254"/>
      <c r="G30" s="255"/>
    </row>
    <row r="31" spans="1:7" ht="14.25">
      <c r="A31" s="315"/>
      <c r="B31" s="253" t="s">
        <v>495</v>
      </c>
      <c r="C31" s="254"/>
      <c r="D31" s="254"/>
      <c r="E31" s="254"/>
      <c r="F31" s="254"/>
      <c r="G31" s="255"/>
    </row>
    <row r="32" spans="1:7" ht="14.25">
      <c r="A32" s="315"/>
      <c r="B32" s="253" t="s">
        <v>515</v>
      </c>
      <c r="C32" s="254"/>
      <c r="D32" s="254"/>
      <c r="E32" s="254"/>
      <c r="F32" s="254"/>
      <c r="G32" s="255"/>
    </row>
    <row r="33" spans="1:7" ht="14.25">
      <c r="A33" s="319"/>
      <c r="B33" s="253" t="s">
        <v>52</v>
      </c>
      <c r="C33" s="254"/>
      <c r="D33" s="254"/>
      <c r="E33" s="254"/>
      <c r="F33" s="254"/>
      <c r="G33" s="255"/>
    </row>
    <row r="34" spans="1:7" ht="14.25">
      <c r="A34" s="314" t="s">
        <v>271</v>
      </c>
      <c r="B34" s="253" t="s">
        <v>512</v>
      </c>
      <c r="C34" s="254"/>
      <c r="D34" s="254"/>
      <c r="E34" s="254"/>
      <c r="F34" s="254"/>
      <c r="G34" s="255"/>
    </row>
    <row r="35" spans="1:7" ht="14.25">
      <c r="A35" s="319"/>
      <c r="B35" s="253" t="s">
        <v>513</v>
      </c>
      <c r="C35" s="254"/>
      <c r="D35" s="254"/>
      <c r="E35" s="254"/>
      <c r="F35" s="254"/>
      <c r="G35" s="255"/>
    </row>
    <row r="36" spans="1:7" ht="14.25">
      <c r="A36" s="326" t="s">
        <v>418</v>
      </c>
      <c r="B36" s="258" t="s">
        <v>419</v>
      </c>
      <c r="C36" s="259"/>
      <c r="D36" s="259"/>
      <c r="E36" s="259"/>
      <c r="F36" s="259"/>
      <c r="G36" s="260"/>
    </row>
    <row r="37" spans="1:7" ht="14.25">
      <c r="A37" s="327"/>
      <c r="B37" s="253" t="s">
        <v>330</v>
      </c>
      <c r="C37" s="254"/>
      <c r="D37" s="254"/>
      <c r="E37" s="254"/>
      <c r="F37" s="254"/>
      <c r="G37" s="255"/>
    </row>
    <row r="38" spans="1:7" ht="14.25">
      <c r="A38" s="327"/>
      <c r="B38" s="253" t="s">
        <v>78</v>
      </c>
      <c r="C38" s="254"/>
      <c r="D38" s="254"/>
      <c r="E38" s="254"/>
      <c r="F38" s="254"/>
      <c r="G38" s="255"/>
    </row>
    <row r="39" spans="1:7" ht="14.25">
      <c r="A39" s="327"/>
      <c r="B39" s="253" t="s">
        <v>66</v>
      </c>
      <c r="C39" s="254"/>
      <c r="D39" s="254"/>
      <c r="E39" s="254"/>
      <c r="F39" s="254"/>
      <c r="G39" s="255"/>
    </row>
    <row r="40" spans="1:7" ht="14.25">
      <c r="A40" s="327"/>
      <c r="B40" s="253" t="s">
        <v>514</v>
      </c>
      <c r="C40" s="254"/>
      <c r="D40" s="254"/>
      <c r="E40" s="254"/>
      <c r="F40" s="254"/>
      <c r="G40" s="255"/>
    </row>
    <row r="41" spans="1:7" ht="14.25">
      <c r="A41" s="327"/>
      <c r="B41" s="210" t="s">
        <v>552</v>
      </c>
      <c r="C41" s="211"/>
      <c r="D41" s="211"/>
      <c r="E41" s="211"/>
      <c r="F41" s="211"/>
      <c r="G41" s="212"/>
    </row>
    <row r="42" spans="1:7" s="113" customFormat="1" ht="15">
      <c r="A42" s="328"/>
      <c r="B42" s="258" t="s">
        <v>431</v>
      </c>
      <c r="C42" s="259"/>
      <c r="D42" s="259"/>
      <c r="E42" s="259"/>
      <c r="F42" s="259"/>
      <c r="G42" s="260"/>
    </row>
    <row r="44" spans="1:7" ht="15">
      <c r="A44" s="183" t="s">
        <v>275</v>
      </c>
      <c r="B44" s="184"/>
      <c r="C44" s="185"/>
      <c r="D44" s="186"/>
      <c r="E44" s="187"/>
      <c r="F44" s="187"/>
      <c r="G44" s="202"/>
    </row>
    <row r="45" spans="1:7" ht="15">
      <c r="A45" s="181" t="s">
        <v>276</v>
      </c>
      <c r="B45" s="265" t="s">
        <v>291</v>
      </c>
      <c r="C45" s="266"/>
      <c r="D45" s="266"/>
      <c r="E45" s="311" t="s">
        <v>277</v>
      </c>
      <c r="F45" s="311"/>
      <c r="G45" s="114" t="s">
        <v>292</v>
      </c>
    </row>
  </sheetData>
  <mergeCells count="46">
    <mergeCell ref="B7:C7"/>
    <mergeCell ref="E7:G7"/>
    <mergeCell ref="A1:G3"/>
    <mergeCell ref="A4:G4"/>
    <mergeCell ref="A5:G5"/>
    <mergeCell ref="B6:C6"/>
    <mergeCell ref="E6:G6"/>
    <mergeCell ref="B26:G26"/>
    <mergeCell ref="B27:G27"/>
    <mergeCell ref="B28:G28"/>
    <mergeCell ref="A8:A9"/>
    <mergeCell ref="B10:G10"/>
    <mergeCell ref="A11:A14"/>
    <mergeCell ref="B11:G11"/>
    <mergeCell ref="B12:G12"/>
    <mergeCell ref="B13:G13"/>
    <mergeCell ref="B14:G14"/>
    <mergeCell ref="B21:G21"/>
    <mergeCell ref="B22:G22"/>
    <mergeCell ref="B23:G23"/>
    <mergeCell ref="B24:G24"/>
    <mergeCell ref="B25:G25"/>
    <mergeCell ref="B15:G15"/>
    <mergeCell ref="A36:A42"/>
    <mergeCell ref="B30:G30"/>
    <mergeCell ref="B33:G33"/>
    <mergeCell ref="B35:G35"/>
    <mergeCell ref="B40:G40"/>
    <mergeCell ref="B31:G31"/>
    <mergeCell ref="B32:G32"/>
    <mergeCell ref="A34:A35"/>
    <mergeCell ref="A16:A33"/>
    <mergeCell ref="B34:G34"/>
    <mergeCell ref="B29:G29"/>
    <mergeCell ref="B16:G16"/>
    <mergeCell ref="B17:G17"/>
    <mergeCell ref="B18:G18"/>
    <mergeCell ref="B19:G19"/>
    <mergeCell ref="B20:G20"/>
    <mergeCell ref="B45:D45"/>
    <mergeCell ref="E45:F45"/>
    <mergeCell ref="B36:G36"/>
    <mergeCell ref="B37:G37"/>
    <mergeCell ref="B38:G38"/>
    <mergeCell ref="B39:G39"/>
    <mergeCell ref="B42:G42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</vt:i4>
      </vt:variant>
    </vt:vector>
  </HeadingPairs>
  <TitlesOfParts>
    <vt:vector size="10" baseType="lpstr">
      <vt:lpstr>Complemento tipo almuerzo</vt:lpstr>
      <vt:lpstr>Complemento AM PM</vt:lpstr>
      <vt:lpstr>Ración industrializada</vt:lpstr>
      <vt:lpstr>Ración industrializada Temporal</vt:lpstr>
      <vt:lpstr>Vaso de leche </vt:lpstr>
      <vt:lpstr>Lista intercambio Almuerzo</vt:lpstr>
      <vt:lpstr>Lista intercambio AM-PM</vt:lpstr>
      <vt:lpstr>Lista intercambio R.I</vt:lpstr>
      <vt:lpstr>Lista intercambio R.I.T</vt:lpstr>
      <vt:lpstr>'Complemento tipo almuerzo'!Área_de_impresión</vt:lpstr>
    </vt:vector>
  </TitlesOfParts>
  <Company>I.C.B.F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I.C.B.F</dc:creator>
  <cp:lastModifiedBy>Claudia Maria Ramirez Orrego</cp:lastModifiedBy>
  <cp:lastPrinted>2017-12-13T19:38:44Z</cp:lastPrinted>
  <dcterms:created xsi:type="dcterms:W3CDTF">2003-05-21T20:03:44Z</dcterms:created>
  <dcterms:modified xsi:type="dcterms:W3CDTF">2019-03-01T13:20:56Z</dcterms:modified>
</cp:coreProperties>
</file>