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luromerop\OneDrive - Fondo Nacional del Ahorro\11 - COMITE EVALUADOR\4 - PROCESO FNA-SG-SB-007-2022 - material promocional\9 INFORME FINAL alcance\"/>
    </mc:Choice>
  </mc:AlternateContent>
  <xr:revisionPtr revIDLastSave="0" documentId="13_ncr:1_{1026FE66-95D6-4821-841F-0858096120B9}" xr6:coauthVersionLast="47" xr6:coauthVersionMax="47" xr10:uidLastSave="{00000000-0000-0000-0000-000000000000}"/>
  <bookViews>
    <workbookView xWindow="-120" yWindow="-120" windowWidth="20730" windowHeight="11160" firstSheet="3" activeTab="6" xr2:uid="{5685011D-59BE-4DFD-B35D-E58913460ECA}"/>
  </bookViews>
  <sheets>
    <sheet name="CONSOLIDADO EVAL.JURÍDICA" sheetId="7" r:id="rId1"/>
    <sheet name="1- CONSORCIO LM &amp; CB" sheetId="9" r:id="rId2"/>
    <sheet name="2 - COMERCIALIZADORA COMSILA SA" sheetId="10" r:id="rId3"/>
    <sheet name="3 - 4P PUBLICIDAD SAS" sheetId="12" r:id="rId4"/>
    <sheet name="4. GN GENERACION" sheetId="13" r:id="rId5"/>
    <sheet name="5 - PROMOS" sheetId="14" r:id="rId6"/>
    <sheet name="6 - SIGNAL MARKETING S.A.S." sheetId="11" r:id="rId7"/>
    <sheet name="7 - IMPRI IDEAS" sheetId="15" r:id="rId8"/>
  </sheets>
  <externalReferences>
    <externalReference r:id="rId9"/>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2" i="7" l="1"/>
  <c r="A13" i="7"/>
  <c r="A14" i="7" s="1"/>
  <c r="A15" i="7" s="1"/>
  <c r="A16" i="7" s="1"/>
  <c r="A11" i="7"/>
  <c r="A2" i="7"/>
</calcChain>
</file>

<file path=xl/sharedStrings.xml><?xml version="1.0" encoding="utf-8"?>
<sst xmlns="http://schemas.openxmlformats.org/spreadsheetml/2006/main" count="1014" uniqueCount="242">
  <si>
    <t>No.</t>
  </si>
  <si>
    <t xml:space="preserve">CAPACIDAD JURÍDICA </t>
  </si>
  <si>
    <t xml:space="preserve">PROPONENTE: </t>
  </si>
  <si>
    <t xml:space="preserve">Cumple / No cumple </t>
  </si>
  <si>
    <t xml:space="preserve">Carta de presentación de la Oferta </t>
  </si>
  <si>
    <t>Cumple</t>
  </si>
  <si>
    <t xml:space="preserve">Suscripción Representante Legal </t>
  </si>
  <si>
    <t xml:space="preserve">Certificado de Existencia y Representación Legal  </t>
  </si>
  <si>
    <t xml:space="preserve">Fecha de expedición (30 días calendarios) </t>
  </si>
  <si>
    <t>NIT</t>
  </si>
  <si>
    <t>Renovado</t>
  </si>
  <si>
    <t>Duración de la sociedad no es inferior a la duración del contrato objeto del presente proceso de selección y cinco (5) años más</t>
  </si>
  <si>
    <t xml:space="preserve">Objeto social </t>
  </si>
  <si>
    <t>CIIU</t>
  </si>
  <si>
    <t xml:space="preserve">Representante Legal </t>
  </si>
  <si>
    <t xml:space="preserve">Facultades representante legal </t>
  </si>
  <si>
    <t xml:space="preserve">Revisor Fiscal </t>
  </si>
  <si>
    <t xml:space="preserve">Cédula del Representante legal </t>
  </si>
  <si>
    <t>Documento de Constitución del Consorcio o Unión Temporal</t>
  </si>
  <si>
    <t>Certificado Registro Único  de Proponentes (RUP)</t>
  </si>
  <si>
    <t xml:space="preserve">Fecha de Renovación </t>
  </si>
  <si>
    <t xml:space="preserve">Estado firmeza </t>
  </si>
  <si>
    <t>RUT</t>
  </si>
  <si>
    <t xml:space="preserve">Garantía de Seriedad </t>
  </si>
  <si>
    <t xml:space="preserve">Datos de la  Poliza </t>
  </si>
  <si>
    <t>Equivalente al diez por ciento (10%)  del valor del Presupuesto Oficial Estimado</t>
  </si>
  <si>
    <t>Póliza de entidades publicas con régimen privado</t>
  </si>
  <si>
    <t>Desde la presentación de la oferta y hasta la aprobación de  la garantía de cumplimiento del contrato</t>
  </si>
  <si>
    <t>Objeto</t>
  </si>
  <si>
    <t xml:space="preserve">Certificado  o constancia de pago </t>
  </si>
  <si>
    <t>Suscrita RL</t>
  </si>
  <si>
    <t xml:space="preserve">Certificación de Pagos al Sistema de Seguridad Social y de Aportes  Parafiscales </t>
  </si>
  <si>
    <t xml:space="preserve">Suscripción  </t>
  </si>
  <si>
    <t xml:space="preserve">Suscripción por parte del Revisor Fiscal y documentos ( C.C, TP y Antecedentes) </t>
  </si>
  <si>
    <t>Antecedentes Fiscales - CGR PN y P.J</t>
  </si>
  <si>
    <t>Antecedentes Disciplinarios - PGN - P.N y P.J</t>
  </si>
  <si>
    <t>Antecedentes Judiciales P.N</t>
  </si>
  <si>
    <t>Sistema registro Nacional de medidas correctivas P.N</t>
  </si>
  <si>
    <t xml:space="preserve">Compromiso anticorrupción </t>
  </si>
  <si>
    <t>Autorización para la notificación electrónica de las comunicaciones emitidas por el Fondo Nacional del Ahorro.</t>
  </si>
  <si>
    <t>Acuerdo de Confidencialidad</t>
  </si>
  <si>
    <t xml:space="preserve">Verificación participación accionaria </t>
  </si>
  <si>
    <t xml:space="preserve">RESULTADO DE LA EVALUACION </t>
  </si>
  <si>
    <t>Autorización de Tratamiento de Datos Personales.</t>
  </si>
  <si>
    <t>Indefinida</t>
  </si>
  <si>
    <t>Porcentaje de Participación</t>
  </si>
  <si>
    <t xml:space="preserve">Empresas que lo conforman </t>
  </si>
  <si>
    <t>CUMPLE</t>
  </si>
  <si>
    <t>NO CUMPLE</t>
  </si>
  <si>
    <t>N/A</t>
  </si>
  <si>
    <t>CUMPLIMIENTO ANTE ENTIDADES PUBLICAS CON REGIMEN PRIVADO DE CONTRATACION</t>
  </si>
  <si>
    <t>Autorización de Tratamiento de Datos Personales</t>
  </si>
  <si>
    <t>Equivalente al veinte por ciento (20%)  del valor del Presupuesto Oficial Estimado</t>
  </si>
  <si>
    <t>INTEGRANTE JURIDICO DEL COMITÉ EVALUADOR
LUZ MYRIAM ROMERO PAEZ</t>
  </si>
  <si>
    <t>No</t>
  </si>
  <si>
    <t>OFERENTE</t>
  </si>
  <si>
    <t>Como producto de la verificación de los Requisitos habilitantes Jurídicos, a la fecha del presente Informe el resultado es el siguiente:</t>
  </si>
  <si>
    <t>LUZ MYRIAM ROMERO PAEZ</t>
  </si>
  <si>
    <t>Evaluador Juridico</t>
  </si>
  <si>
    <t>Firmada por el representante legal</t>
  </si>
  <si>
    <t>REQUISITOS MÍNIMOS EXIGIDOS</t>
  </si>
  <si>
    <t>Nombre, identificacion y porcentaje de partipaciòn de cada integrante de la UT.</t>
  </si>
  <si>
    <t>UNIÓN TEMPORAL VIFINA</t>
  </si>
  <si>
    <t>OBSERVACIONES</t>
  </si>
  <si>
    <t xml:space="preserve">Suscripción por parte del Revisor Fiscal y documentos
( C.C, TP y Antecedentes) </t>
  </si>
  <si>
    <t>CONSORCIO LM &amp; CB</t>
  </si>
  <si>
    <t>COMERCIALIZADORA COMSILA SAS</t>
  </si>
  <si>
    <t>4P PUBLICIDAD</t>
  </si>
  <si>
    <t>PROMOS LTDA</t>
  </si>
  <si>
    <t>IMPRIDEAS SAS</t>
  </si>
  <si>
    <t>FNA-SG-SB-007-2022</t>
  </si>
  <si>
    <t>SUMINISTRO DE MATERIAL PROMOCIONAL PUBLICITARIO INSTITUCIONAL PARA LA PROMOCIÓN, POSICIONAMIENTO, SOCIALIZACIÓN Y DIFUSIÓN DE LA MARCA FNA</t>
  </si>
  <si>
    <r>
      <rPr>
        <b/>
        <sz val="12"/>
        <rFont val="Arial Narrow"/>
        <family val="2"/>
      </rPr>
      <t>MARIA CAMILA SIERRA LAITON</t>
    </r>
    <r>
      <rPr>
        <sz val="12"/>
        <rFont val="Arial Narrow"/>
        <family val="2"/>
      </rPr>
      <t xml:space="preserve">
C.C. No. 1.022.384.264</t>
    </r>
  </si>
  <si>
    <t>900.889.064-1</t>
  </si>
  <si>
    <t>22/03/2022</t>
  </si>
  <si>
    <t>Manifestaciones previstas en el documento</t>
  </si>
  <si>
    <t>"(…) "participar en procesos de contratación públicas y privadas por cuantías ilimitadas sin ninguna restricción (…)"</t>
  </si>
  <si>
    <t>MARIA CAMILA SIERRA LAITON  - C.C. No. 1.022.384.264</t>
  </si>
  <si>
    <t xml:space="preserve"> LUIS ENRIQUE RAMOS VELASQUEZ  - C.C. 19307401  -  T.P. No. 18999-T</t>
  </si>
  <si>
    <t>"(…) Todo lo relacionado con las artes gráficas, la publicidad, periodismo y comunicación social. // así como el suministro de necesidades para eventos
tales como publicidad, // En general cualquier actividad comercial, de servicios y consultoría lícita no descrita.(…)"</t>
  </si>
  <si>
    <t>26/07/2022</t>
  </si>
  <si>
    <t>29/03/2022 - EN FIRME</t>
  </si>
  <si>
    <t>QUE EL DIA 29 DEL MES DE MARZO DE 2022 EL PROPONENTE RENOVO EL
REGISTRO UNICO DE PROPONENTES BAJO EL NUMERO 00770648 DEL LIBRO
PRIMERO DE LOS PROPONENTES, QUE ESTA INSCRIPCION SE PUBLICO EN EL
REGISTRO UNICO EMPRESARIAL Y SOCIAL (RUES) EL DIA 29 DEL MES DE MARZO
DE 2022.
LA INFORMACION RELACIONADA CON LA INSCRIPCION AQUI CERTIFICADA, QUEDO
EN FIRME DIEZ (10) DIAS HABILES DESPUES</t>
  </si>
  <si>
    <t>ASEGURADORA SOLIDARIA DE COLOMBIA 
PÓLIZA No. 380 47 994000126657 - ANEXO No. 0</t>
  </si>
  <si>
    <t>DESDE: 26/07/2022
HASTA: 26/10/2022</t>
  </si>
  <si>
    <t>$160.000.000</t>
  </si>
  <si>
    <t>Teniendo en cuenta que el cierre se llevó el dia 27 de julio de 2022 la vigencia final del amparo  no cumple con lo solicitado en las reglas de participacion</t>
  </si>
  <si>
    <t>C.C. No. 19307401
 Tarjeta Profesional No. 18999 -T
Certificado Antecedentes de fecha 14 de junio de 2022</t>
  </si>
  <si>
    <t>SIGNAL MARKETING S.A.S.</t>
  </si>
  <si>
    <r>
      <rPr>
        <b/>
        <sz val="12"/>
        <rFont val="Arial Narrow"/>
        <family val="2"/>
      </rPr>
      <t>MARIA ANTONIA MEJIA GUTIERREZ</t>
    </r>
    <r>
      <rPr>
        <sz val="12"/>
        <rFont val="Arial Narrow"/>
        <family val="2"/>
      </rPr>
      <t xml:space="preserve">
C.C. No. 30,321,584</t>
    </r>
  </si>
  <si>
    <t>MARZO 31 DE 2022</t>
  </si>
  <si>
    <t>7310:  Publicidad  - Esta clase incluye:
• El suministro de una completa gama de servicios de publicidad (mediante recursos propios o por subcontratación), incluyendo servicios de asesoría, servicios creativos, producción de material publicitario y utilización de los medios de difusión.</t>
  </si>
  <si>
    <t>FREDY ALEXANDER CASTAÑO TABARES  - C.C.75,085,713  -  T.P. No. 192053-T</t>
  </si>
  <si>
    <r>
      <t xml:space="preserve">"(…) </t>
    </r>
    <r>
      <rPr>
        <u/>
        <sz val="12"/>
        <rFont val="Arial Narrow"/>
        <family val="2"/>
      </rPr>
      <t>LA SOCIEDAD PODRÁ REALIZAR CUALQUIER ACTIVIDAD COMERCIAL O CIVIL, LÍCITA EN EL PAÍS</t>
    </r>
    <r>
      <rPr>
        <sz val="12"/>
        <rFont val="Arial Narrow"/>
        <family val="2"/>
      </rPr>
      <t xml:space="preserve"> O EN EL EXTERIOR,  (...)
LA COMPRA Y VENTA, COMERCIALIZACIÓN, FABRICACIÓN, IMPORTACIÓN, EXPORTACIÓN, TRANSPORTE, REPRESENTACIÓN,
MERCADEO Y DISTRIBUCIÓN DE PRODUCTOS DE FABRICANTES NACIONALES O EXTRANJEROS, ESPECIALMENTE DE
MANUFACTURAS Y </t>
    </r>
    <r>
      <rPr>
        <u/>
        <sz val="12"/>
        <rFont val="Arial Narrow"/>
        <family val="2"/>
      </rPr>
      <t>ARTÍCULOS PUBLICITARIOS AL POR MAYOR O AL DETA</t>
    </r>
    <r>
      <rPr>
        <sz val="12"/>
        <rFont val="Arial Narrow"/>
        <family val="2"/>
      </rPr>
      <t>L,(…)"</t>
    </r>
  </si>
  <si>
    <t>INDEFINIDA</t>
  </si>
  <si>
    <t>"(…) "EL GERENTE HA SIDO DOTADO DE LAS FACULTADES NECESARIAS PARA CELEBRAR O EJECUTAR EN NOMBRE DE LA
SOCIEDAD LOS ACTOS Y CONTRATOS COMPRENDIDOS DENTRO DEL OBJETO SOCIAL O QUE SE RELACIONEN CON LA
EMPRESA SOCIAL, (…)"</t>
  </si>
  <si>
    <t>26 DE JULIO DE 2022</t>
  </si>
  <si>
    <t>SEGUROS MUNDIAL
PÓLIZA No. M-100173439  - ANEXO No. 0</t>
  </si>
  <si>
    <t>DESDE: 26 DE JULIO DE 2022
HASTA: 31 OCTUBRE DE 2022</t>
  </si>
  <si>
    <t>800.226.923-6</t>
  </si>
  <si>
    <t>WILLIAM HERNANDO VERA MORENO
C.C. No. 79.520.090</t>
  </si>
  <si>
    <t>22 DE JULIO DE 2022</t>
  </si>
  <si>
    <t>6 DE JULIO DE 2022</t>
  </si>
  <si>
    <t>900.334.037-0</t>
  </si>
  <si>
    <t>900.984.675-8</t>
  </si>
  <si>
    <t>19 DE ABRIL DE 2022</t>
  </si>
  <si>
    <t>7 DE ABRIL DE 2022</t>
  </si>
  <si>
    <t>LITTLE MONKEY PROMOCIONALES Y PUBLICIDAD BTL SAS</t>
  </si>
  <si>
    <t xml:space="preserve"> COMERCIALIZADORA CAFE BOTERO S A S </t>
  </si>
  <si>
    <t>"(…) Publicidad, Actividades de servidos relacionados con la impresión,
Servicio de impresión, Grabado Laser, Bordado, Sublimación,
"(…) en general cualquier actividad lícita
nacional o Internacional, (…)"</t>
  </si>
  <si>
    <t>"(…) Comercio al por mayor y al detal de productos
publicitarios y material-POP;
y en general cualquier
actividad lícita nacional o internacional (…)</t>
  </si>
  <si>
    <t xml:space="preserve"> 1811 Actividades de impresión - Esta clase incluye:
• La impresión de materiales publicitarios, tales como: carteles y avisos litográficos; afiches; catálogos publicitarios; almanaques y calendarios; diarios y agendas temáticas; formularios comerciales; papel de correspondencia, y otros materiales impresos.</t>
  </si>
  <si>
    <t xml:space="preserve">  7310 Publicidad - Esta clase incluye:
• El suministro de una completa gama de servicios de publicidad (mediante recursos propios o por subcontratación), incluyendo servicios de asesoría, servicios creativos, producción de material publicitario y utilización de los medios de difusión.
• La creación y la realización de campañas de publicidad que incluyen: - Creación y colocación de anuncios en periódicos, revistas, programas de radio, televisión, Internet y otros medios de difusión. - Creación y colocación de anuncios de publicidad exterior; por ejemplo, mediante carteles, carteleras, tableros, boletines, decoración de vitrinas, diseño de salas de exhibición con fines publicitarios, colocación de anuncios en automóviles y autobuses, entre otros. - Representación de medios de difusión, a saber, venta de tiempo y espacio en diversos medios de difusión interesados en la obtención de anuncios. - Publicidad aérea. - Distribución y entrega de material publicitario o muestras. - Alquiler de espacios publicitarios en vallas publicitarias, etcétera. - Creación de stands y otras estructuras y sitios de exhibición con fines publicitarios.
</t>
  </si>
  <si>
    <t>GERMAN ERNESTO LEAL CASTAÑO
C.C. No. 1016009195</t>
  </si>
  <si>
    <t>WILLIAM HERNANDO VERA 
 C.C. No. .79520090</t>
  </si>
  <si>
    <t>El gerente está facultado para ejecutar, a nombre de la sociedad,
todos los actos y contratos relacionados directamente con el objeto
de la sociedad, sin límite de cuantía.</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</si>
  <si>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</si>
  <si>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COMERCIALIZADORA CAFE BOTERO S A S</t>
  </si>
  <si>
    <t>1 DE JULIO DE 2022</t>
  </si>
  <si>
    <t>QUE EL DIA 13 DEL MES DE JUNIO DE 2022 EL PROPONENTE INSCRIBIO EL REGISTRO UNICO DE PROPONENTES BAJO EL NUMERO 00787646 DEL LIBRO PRIMERO DE LOS PROPONENTES, QUE ESTA INSCRIPCION SE PUBLICO EN EL REGISTRO UNICO EMPRESARIAL Y SOCIAL (RUES) EL DIA 13 DEL MES DE JUNIO DE 2022.
LA INFORMACION RELACIONADA CON LA INSCRIPCION AQUI CERTIFICADA, QUEDO EN FIRME DIEZ (10) DIAS HABILES DESPUES DE LA FECHA DE PUBLICACION (ARTICULO 6.3 DE LA LEY 1150 DE 2007).</t>
  </si>
  <si>
    <t>FECHA DE INSCRIPCION EN EL REGISTRO DE LOS PROPONENTES: 13 DE JUNIO DE 2022</t>
  </si>
  <si>
    <t>9 DE JUNIO DE 2022</t>
  </si>
  <si>
    <t>nnCumple</t>
  </si>
  <si>
    <t>SEGUROS DEL ESTADO 
POLIZA  No. 18-45-101150087  - ANEXO 0</t>
  </si>
  <si>
    <t>DESDE: 27 de julio de 2022
HASTA: 27 de noviembre de 2022</t>
  </si>
  <si>
    <t>CONSORCIO LM &amp; CB
LITTLE MONKEY PROMOCIONALES Y PUBLICIDAD BTL SAS - 48% NIT: 900.984.675-8 Y COMERCIALIZADORA CAFE BOTERO S A S - 52% NIT 900.334.037-0</t>
  </si>
  <si>
    <t>No Cumple</t>
  </si>
  <si>
    <t>GN GENERACION</t>
  </si>
  <si>
    <t>CRISTIAN CAMILO CEDEÑO VILLAMIL - Suplente 
C.C. 79939350</t>
  </si>
  <si>
    <t>5 de Julio de 2022</t>
  </si>
  <si>
    <t>901.370.420-5</t>
  </si>
  <si>
    <t>5 de Abril de 2022</t>
  </si>
  <si>
    <t>"(...)Diseño y creatividad de jingles, música y en fin todo lo relacionado con los medios publicitarios, visuales, audiovisuales, o impresos, decoración
de interiores y exteriores, materiales pop avisos y ediciones de revistas, impresos y afines con las artes gráficas, servicios de información comercial Finalmente, la sociedad tendrá como objeto realizar cualquier actividad comercial o civil lícita " (...)</t>
  </si>
  <si>
    <t>7310: Publicidad - Esta clase incluye: • El suministro de una completa gama de servicios de publicidad (mediante recursos propios o por subcontratación), incluyendo servicios de asesoría, servicios creativos, producción de material publicitario y utilización de los medios de difusión.</t>
  </si>
  <si>
    <t>quienes no tendrán restricciones de contratación por razón de la naturaleza ni de la cuantía de los actos que celebren. Por lo tanto,se entenderá que el
representante legal o su suplente, podrá celebrar o ejecutar todos los actos y contratos comprendidos en el objeto social o que se relacionen directamente con la existencia y el funcionamiento de la sociedad.</t>
  </si>
  <si>
    <t>No se evidencia Revisor Fiscal</t>
  </si>
  <si>
    <t>30 de junio de 2022</t>
  </si>
  <si>
    <t>QUE EL DIA 27 DEL MES DE ABRIL DE 2022 EL PROPONENTE RENOVO EL REGISTRO UNICO DE PROPONENTES BAJO EL NUMERO 00780638 DEL LIBRO PRIMERO DE LOS PROPONENTES, QUE ESTA INSCRIPCION SE PUBLICO EN EL REGISTRO UNICO EMPRESARIAL Y SOCIAL (RUES) EL DIA 27 DEL MES DE ABRIL DE 2022. 
LA INFORMACION RELACIONADA CON LA INSCRIPCION AQUI CERTIFICADA, QUEDO EN FIRME DIEZ (10) DIAS HABILES DESPUE</t>
  </si>
  <si>
    <t xml:space="preserve">BERKLEY COLOMBIA SEGUROS
POLIZA No.59399  - ENDOSO 0 </t>
  </si>
  <si>
    <t>CUMPLIM ENT.PCAS C/REG PRIV DE CONT</t>
  </si>
  <si>
    <t>VIGENCIA INICIAL: 27/07/2022 
VIGENCIA FINAL: 27/11/2022.</t>
  </si>
  <si>
    <t>Se evidencia que esta firmada</t>
  </si>
  <si>
    <t xml:space="preserve">Representante Suplente: CRISTIAN CAMILO CEDEÑO VILLAMIL
</t>
  </si>
  <si>
    <t>NO APLICA</t>
  </si>
  <si>
    <t xml:space="preserve"> GABRIEL FERNANDO RAMIREZ BOTERO
C.C. No. 79141115</t>
  </si>
  <si>
    <t>8 de julio de 2022</t>
  </si>
  <si>
    <t>830.018.350-3</t>
  </si>
  <si>
    <t>31 de marzo de 2022</t>
  </si>
  <si>
    <t>27 de mayo de 2036.</t>
  </si>
  <si>
    <r>
      <t xml:space="preserve">"(...) Fabricación, importación, exportación, distribución, adquisición, compra y venta de toda clase de productos y/o </t>
    </r>
    <r>
      <rPr>
        <u/>
        <sz val="12"/>
        <rFont val="Arial Narrow"/>
        <family val="2"/>
      </rPr>
      <t xml:space="preserve">artículos promocionales
y de publicidad </t>
    </r>
    <r>
      <rPr>
        <sz val="12"/>
        <rFont val="Arial Narrow"/>
        <family val="2"/>
      </rPr>
      <t xml:space="preserve">// </t>
    </r>
    <r>
      <rPr>
        <u/>
        <sz val="12"/>
        <rFont val="Arial Narrow"/>
        <family val="2"/>
      </rPr>
      <t>La compañía también podrá prestar servicios de publicidad de todo tipo, de diseño gráfico e industrial, de impresión,</t>
    </r>
    <r>
      <rPr>
        <sz val="12"/>
        <rFont val="Arial Narrow"/>
        <family val="2"/>
      </rPr>
      <t xml:space="preserve"> de reproducción"(...)</t>
    </r>
  </si>
  <si>
    <t>el gerente general podrá ejecutar todo acto o contrato con cuantías indeterminadas</t>
  </si>
  <si>
    <t>MIGUEL ALBERTO ZAMBRANO GUEVARA 
C.C. 19459771 
T.P. No. 17485-T</t>
  </si>
  <si>
    <t>8 DE JULIO DE 2022</t>
  </si>
  <si>
    <t>SEGUROS DEL ESTADO S.A. 
POLIZA No. 15-45-101145960 - ANEXO 0</t>
  </si>
  <si>
    <t>$160,000,000.00</t>
  </si>
  <si>
    <t>VIGENCIA INICIAL: 26/07/2022 
VIGENCIA FINAL: 15/11/2022</t>
  </si>
  <si>
    <t xml:space="preserve"> CUMPLE</t>
  </si>
  <si>
    <t>C.C. 19459771 
T.P. No. 17485-T 
CERTIFICADO DE ANTECEDENTES - FECHA: 21 de julio de 2022</t>
  </si>
  <si>
    <t>4P PUBLICIDAD SAS</t>
  </si>
  <si>
    <r>
      <rPr>
        <b/>
        <sz val="12"/>
        <rFont val="Arial Narrow"/>
        <family val="2"/>
      </rPr>
      <t xml:space="preserve">NHORA APARICIO REYES </t>
    </r>
    <r>
      <rPr>
        <sz val="12"/>
        <rFont val="Arial Narrow"/>
        <family val="2"/>
      </rPr>
      <t xml:space="preserve">
C.C. No. 98.558.678</t>
    </r>
  </si>
  <si>
    <t>901.092.024-9</t>
  </si>
  <si>
    <t>15 DE MARZO DE 2022</t>
  </si>
  <si>
    <t>INDEFINIDO</t>
  </si>
  <si>
    <t>7310: Publicidad - Esta clase incluye:
• El suministro de una completa gama de servicios de publicidad (mediante recursos propios o por subcontratación), incluyendo servicios de asesoría, servicios creativos, producción de material publicitario y utilización de los medios de difusión.</t>
  </si>
  <si>
    <t>NHORA APARICIO REYES 
C.C. No. 31.170.954</t>
  </si>
  <si>
    <t>"(...) EL GERENTE NO TENDRÁ RESTRICCIONES DE CONTRATACIÓN POR RAZÓN DE LA NATURALEZA NI DE LA CUANTÍA DE LOS ACTOS
QUE CELEBRE. POR LO TANTO, SE ENTENDERÁ QUE EL REPRESENTANTE LEGAL PODRÁ CELEBRAR O EJECUTAR TODOS LOS ACTOS O CONTRATOS COMPRENDIDOS EN EL OBJETO SOCIAL O QUE SE RELACIONEN DIRECTAMENTE CON LA EXISTENCIA Y EL FUNCIONAMIENTO DE LA SOCIEDAD. 
3. AUTORIZAR CON SU FIRMA TODOS LOS DOCUMENTOS PÚBLICOS O PRIVADOS QUE DEBAN OTORGARSE EN DESARROLLO DE LAS ACTIVIDADES SOCIALES O EN INTERÉS DE LA SOCIEDAD. (...)"</t>
  </si>
  <si>
    <t>ANDREA DEL PILAR AVILA MARTINEZ C.C. 52.967.174
 TP: 147555 -T</t>
  </si>
  <si>
    <t>SEGUROS DEL ESTADO S.A 
POLIZA NÚMERO 11-45-101115338 ANEXO: 0</t>
  </si>
  <si>
    <t>VIGENCIA INICIAL: 26/07/2022 
VIGENCIA FINAL: 13/11/2022</t>
  </si>
  <si>
    <t xml:space="preserve">ANDREA DEL PILAR AVILA MARTINEZ </t>
  </si>
  <si>
    <t>C.C. 52.967.174 TP: 147555 -T
CERTIFICADO DE ANTECEDENTES: - FECHA: 22/07/2022</t>
  </si>
  <si>
    <r>
      <t xml:space="preserve">ALEJANDRO DE JESÚS RESTREPO VÉLEZ
</t>
    </r>
    <r>
      <rPr>
        <sz val="12"/>
        <rFont val="Arial Narrow"/>
        <family val="2"/>
      </rPr>
      <t>C.C. No. 98.558.678</t>
    </r>
  </si>
  <si>
    <t>900.305.563-1</t>
  </si>
  <si>
    <t>30 de Marzo de 2022</t>
  </si>
  <si>
    <t>(…) 5. El proceso de impresión digital para fines publicitarios, comerciales o industriales.
6. La toma de fotografías con fines publicitarios, comerciales o industriales.
7. El proceso de revelado de copias fotográficas para fines publicitarios, comerciales o industriales.
8. La compra, venta, distribución, importación y exportación de toda clase de equipos, materiales, accesorios y repuestos para procesos publicitarios, incluidas pantallas publicitarias.
Así mismo, podrá realizar cualquier otra actividad económica lícita tanto en Colombia como en el extranjero. (...)</t>
  </si>
  <si>
    <t xml:space="preserve">1811: Actividades de impresión - Esta clase incluye:
La impresión de materiales publicitarios, tales como: carteles y avisos litográficos; afiches; catálogos publicitarios; almanaques y calendarios; diarios y agendas temáticas; formularios comerciales; papel de correspondencia, y otros materiales impresos.
</t>
  </si>
  <si>
    <t>ALEJANDRO DE JESÚS RESTREPO VÉLEZ
C.C. No. 98.558.678</t>
  </si>
  <si>
    <t>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</si>
  <si>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 xml:space="preserve">ANIBAL ALBERTO GOMEZ DELGADO C.C 71.190.442 
142379-T </t>
  </si>
  <si>
    <t>11 de Abril de 2022.</t>
  </si>
  <si>
    <t>Que el día 11 de Abril de 2022 el proponente RENOVÓ el registro único de proponentes bajo el número 1720 del libro primero de los proponentes,
que esta inscripción se publicó en el registro único empresarial y social (rues) el día 11 de Abril de 2022.
La información relacionada con la inscripción aquí certificada, quedó en firme diez (10) días hábiles después de la fecha de publicación, (artículo 6.3 de la ley 1150 de 2007, modificado por el artículo 221 del decreto 19 de 2012).</t>
  </si>
  <si>
    <t>ZURICH COLOMBIA SEGUROS S.A.
POLIZA NÚMERO: SGPL-47047552-1 CERTIFICADO N. 1</t>
  </si>
  <si>
    <t>CUMPLIMIENTO ANTE ENTIDADES PÚBLICAS CON RÉGIMEN
PRIVADO DE CONTRATACIÓN</t>
  </si>
  <si>
    <t>VIGENCIA INICIAL: 27/07/22
VIGENCIA FINAL: 27/10/22</t>
  </si>
  <si>
    <t>Se encuentra firmada por el representante legal.</t>
  </si>
  <si>
    <t>ANIBAL ALBERTO GOMEZ DELGADO</t>
  </si>
  <si>
    <t xml:space="preserve"> C.C 71.190.442 
142379-T </t>
  </si>
  <si>
    <t>1811 Actividades de impresión La impresión puede ser realizada usando varias técnicas: prensa, offset, fotograbado, flexografía, máquinas reproductoras, impresoras controladas por computadores, repujadora, serigrafía, oleografía; dichas técnicas pueden ser ejecutadas sobre diferentes materiales o sustratos (papel, textiles, plásticos, vidrio, metal, madera y cerámica). El material impreso es normalmente registrado y amparado con derechos legales de reserva. Fabricación de formas continuas en papel autocopia impresas, formas continuas con hojas intercaladas en papel carbón.
7310 Publicidad Esta clase incluye:
• El suministro de una completa gama de servicios de publicidad (mediante recursos propios o por subcontratación), incluyendo servicios de asesoría, servicios creativos, producción de material publicitario y utilización de los medios de difusión.
• La creación y la realización de campañas de publicidad que incluyen: - Creación y colocación de anuncios en periódicos, revistas, programas de radio, televisión, Internet y otros medios de difusión. - Creación y colocación de anuncios de publicidad exterior; por ejemplo, mediante carteles, carteleras, tableros, boletines, decoración de vitrinas, diseño de salas de exhibición con fines publicitarios, colocación de anuncios en automóviles y autobuses, entre otros. - Representación de medios de difusión, a saber, venta de tiempo y espacio en diversos medios de difusión interesados en la obtención de anuncios. - Publicidad aérea. - Distribución y entrega de material publicitario o muestras. - Alquiler de espacios publicitarios en vallas publicitarias, etcétera. - Creación de stands y otras estructuras y sitios de exhibición con fines publicitarios.
• El manejo de campañas de mercadeo y otros servicios publicitarios, dirigidos a atraer y retener clientes: - Promoción de productos. - Comercialización en puntos de venta. - Publicidad directa vía correo. - Consultoría en comercialización.</t>
  </si>
  <si>
    <t>"(...) EL DESARROLLO DE PROYECTOS DE MERCADEO, PUBLICIDAD Y COMUNICACIONES; LA PRESTACIÓN DE SERVICIOS DE LOGÍSTICA, ASESORÍA Y CONSULTORÍA EN ACTIVIDADES DE MARKETING Y COMUNICACIONES, Y PROYECTOS RELACIONADOS O NO CON MERCADEO. ASESORÍA EN PUBLICIDAD, MERCADEO, ORGANIZACIÓN DE EVENTO CORPORATIVOS Y EVENTOS SOCIALES, MANEJO DE MEDIOS, RELACIONES PUBLICAS, IMAGEN CORPORATIVA, ACTIVIDADES DE DISEÑO, DESARROLLO, PRODUCCIÓN Y COMERCIALIZACIÓN DE IMAGEN EMPRESARIAL, ESPACIOS COMERCIALES, IMAGEN CORPORATIVA, STAND, ARTÍCULOS PROMOCIÓNALES, MATERIAL PUNTO DE VENTA POP, ESCENOGRAFIA CORPORATIVA, ASÍ COMO LA PARTICIPACIÓN DE EVENTOS Y FERIAS YA SEAN DE CARÁCTER NACIONAL O INTERNACIONAL.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 (...)"</t>
  </si>
  <si>
    <t>QUE EL DIA 29 DEL MES DE ABRIL DE 2022 EL PROPONENTE RENOVO EL REGISTRO UNICO DE PROPONENTES BAJO EL NUMERO 00781666 DEL LIBRO PRIMERO DE LOS PROPONENTES, QUE ESTA INSCRIPCION SE PUBLICO EN EL REGISTRO UNICO EMPRESARIAL Y SOCIAL (RUES) EL DIA 29 DEL MES DE ABRIL DE 2022. LA INFORMACION RELACIONADA CON LA INSCRIPCION AQUI CERTIFICADA, QUEDO EN FIRME DIEZ (10) DIAS HABILES DESPUES DE LA FECHA DE PUBLICACION (ARTICULO 6.3 DE LA LEY 1150 DE 2007).</t>
  </si>
  <si>
    <t>QUE EL DIA 29 DEL MES DE MARZO DE 2022 EL PROPONENTE RENOVO EL REGISTRO UNICO DE PROPONENTES BAJO EL NUMERO 00770648 DEL LIBRO PRIMERO DE LOS PROPONENTES, QUE ESTA INSCRIPCION SE PUBLICO EN EL REGISTRO UNICO EMPRESARIAL Y SOCIAL (RUES) EL DIA 29 DEL MES DE MARZO DE 2022.
LA INFORMACION RELACIONADA CON LA INSCRIPCION AQUI CERTIFICADA, QUEDO EN FIRME DIEZ (10) DIAS HABILES DESPUES"</t>
  </si>
  <si>
    <t>FONDO NACIONAL DEL AHORRO - PROCESO DE SELECCIÓN No. FNA-SG-SB-007-2022
EVALUACIÓN JURÍDICA</t>
  </si>
  <si>
    <t>FONDO NACIONAL DEL AHORRO - PROCESO DE SELECCIÓN No.FNA-SG-SB-007-2022
EVALUACIÓN JURÍDICA</t>
  </si>
  <si>
    <r>
      <t xml:space="preserve">CONSORCIO LM &amp; CB
</t>
    </r>
    <r>
      <rPr>
        <b/>
        <sz val="8"/>
        <rFont val="Arial Narrow"/>
        <family val="2"/>
      </rPr>
      <t>LITTLE MONKEY PROMOCIONALES Y PUBLICIDAD BTL SAS - 48% NIT: 900.984.675-8 Y COMERCIALIZADORA CAFE BOTERO S A S - 52% NIT 900.334.037-0</t>
    </r>
  </si>
  <si>
    <t xml:space="preserve">INFORME DE EVALUACIÓN FINAL DE REQUISITOS DE CARÁCTER JURÍDICO </t>
  </si>
  <si>
    <t>RECHAZADO</t>
  </si>
  <si>
    <r>
      <t xml:space="preserve">CUMPLE
</t>
    </r>
    <r>
      <rPr>
        <sz val="12"/>
        <rFont val="Arial Narrow"/>
        <family val="2"/>
      </rPr>
      <t>Revisado el documento de subsanación allegado en la plataforma del SECOP II de fecha 3 de agosto de 2022, se evidencia a folio 1 al 3 el formato No. 1 Carta de Presentación, documento en el cual el numeral 11se relacionó "Ni la sociedad COMERCIALIZADORA COMSILA SAS Nit. 900889064-1,ni su Representante legal MARIA ANTONIA MEJIA GUTIERREZ, nos encontramos reportados como responsables fiscales en el
Boletín de la Contraloría General de la República, como tampoco incluidos en la Lista de Prevención de Lavados de Activos (OFAC)"</t>
    </r>
  </si>
  <si>
    <t>LUIS ENRIQUE RAMOS VELASQUEZ
Revisado el documento de subsanación allegado en la plataforma del SECOP II de fecha 3 de agosto de 2022, se evidencia a folio 4 la Certificación de Pagos al Sistema de Seguridad Social y de Aportes  Parafiscales, documento en el cual se evidencia que: "(...) COMERCIALIZADORA COMSILA SAS esta al día y ha realizado el pago de los hace constar que la aportes correspondientes a los seis (6) meses anteriores a la fecha de entrega de propuestas del presente proceso de selección,(...)"</t>
  </si>
  <si>
    <t>CUMPLE
Revisado el documento de subsanación allegado en la plataforma del SECOP II de fecha 3 de agosto de 2022, se evidencia a folio 10 a 13 el Formato No 12 verificación participación accionaria - prevención de lavado de activos y financiación del terrorismo, en el cual se evidencia que lo suscribe el revisor fiscal y el nombre del oferente.</t>
  </si>
  <si>
    <t>No se evidencia el Nit de cada uno de los integrantes del consorcio.
No se relaciono los términos y extensión la ejecución del contrato de cada uno
de los integrantes de la forma asociativa, así como las reglas básicas que regularán sus relaciones.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</si>
  <si>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LA ULTIMA FECHA QUE SE EVIDENCIA DE RENOVACION ES EL 18 DE JUNIO DE 2021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</si>
  <si>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LA ULTIMA FECHA QUE SE EVIDENCIA DEL ESTADO DE FIRMEZA ES EL 18 DE JUNIO DE 2021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</si>
  <si>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No se evidencia que la poliza esta firmada por el representante del Consorcio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</si>
  <si>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WILLIAM HERNANDO VERA -  C.C. No. .79520090
El NIT de la empresa indicado en el documento no coincide con el indicado en el RUT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</si>
  <si>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NO CUMPLE
El número de la cèdula de ciudadanìa del representante legal no concuerda con la indicada en la cèdula de ciudadanìa.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</si>
  <si>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r>
      <rPr>
        <b/>
        <sz val="12"/>
        <color rgb="FFFF0000"/>
        <rFont val="Arial Narrow"/>
        <family val="2"/>
      </rPr>
      <t xml:space="preserve">NO CUMPLE
</t>
    </r>
    <r>
      <rPr>
        <sz val="12"/>
        <color rgb="FFFF0000"/>
        <rFont val="Arial Narrow"/>
        <family val="2"/>
      </rPr>
      <t>No se evidencia el Formato ni las cédulas de ciudadanìa  de socios o accionistas de la empresa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r>
  </si>
  <si>
    <t>Revisado el documento de subsanación allegado en la plataforma del SECOP II de fecha 3 de agosto de 2022, se evidencia a folio 1 al 3 el formato No. 1 Carta de Presentación, documento en el cual el numeral 11se relacionó "Ni la sociedad COMERCIALIZADORA COMSILA SAS Nit. 900889064-1,ni su Representante legal MARIA ANTONIA MEJIA GUTIERREZ, nos encontramos reportados como responsables fiscales en el
Boletín de la Contraloría General de la República, como tampoco incluidos en la Lista de Prevención de Lavados de Activos (OFAC)"
No se evidencia en el primer párrafo del documento el objeto del proceso.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</si>
  <si>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Dentro de los documentos aportados por el oferente no se evidencia el RUP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</si>
  <si>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LA POLIZA NO ESTABA FIRMADA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</si>
  <si>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NO CUMPLE
No se evidencia en el formato el número de la Cèdula del representante legal, teniendo en cuenta que el primer párrafo hace relaciòn al numero de la C.C.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</si>
  <si>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NO CUMPLE
No se evidencia el formato número 12 Verificación participación accionaria en los documentos aportados por el oferente, ni las cédulas de los socios o accionistas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</si>
  <si>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NO CUMPLE
El formato no se encuentra diligencia en su totalidad, y el primer apellido del representante no coincide con la C.C.
NOTA: De acuerdo con el cronograma establecido en el numeral 2.1. de las reglas de participación, modificado mediante Adenda No. 2 del 28 de julio de 2022, se dio traslado de la evaluación preliminar, sin embargo, el oferente no allegó el subsane del presente requerimiento, por lo tanto, se mantiene lo indicado en el Informe de Evaluación Preliminar Jurídico de fecha 2 de agosto de 2022</t>
  </si>
  <si>
    <t>CRISTIAN CAMILO CEDEÑO VILLAMIL - Suplente 
C.C. 79.939.350</t>
  </si>
  <si>
    <t xml:space="preserve">Revisado el documento de subsanación allegado en la plataforma del SECOP II de fecha 5 de agosto de 2022, se evidencia a folio 8 se evidencia el recibo de pago No. 57946764 </t>
  </si>
  <si>
    <t>Revisado el documento de subsanación allegado en la plataforma del SECOP II de fecha 5 de agosto de 2022, se evidencia a folio 6 el FORMATO No 4 COMPROMISO ANTICORRUPCIÓN en el cual indica el nombre del Representante Legal y la razón social del oferente.</t>
  </si>
  <si>
    <t>Revisado el documento de subsanación allegado en la plataforma del SECOP II de fecha 5 de agosto de 2022, se evidencia a folio 9 el formato de Verificación participación accionaria en el cual indican el nit de la empresa TEM COR S y a folio 10 y 15 la fotocopia de la cédula de ciudadanía de Carmén Helena Villamil Benítez.</t>
  </si>
  <si>
    <t>Revisado el documento de subsanación allegado en la plataforma del SECOP II de fecha 5 de agosto de 2022, se evidencia a folio12 al 15 el formato de Autorización de Tratamiento de Datos Personales.</t>
  </si>
  <si>
    <t>Verificado los requisitos habilitantes jurídicos de conformidad con lo dispuesto en las Reglas de Participación, se encuentra que el oferente CUMPLE.
Revisado los documentos de fecha 5 de agosto de 2022 allegados en la plataforma del SECOP II dentro del término de subsanación, de acuerdo con lo solicitado en el Informe de evaluación Preliminar de los requisitos habilitantes jurídicos de fecha 2 de agosto de 2022, se evidencia que el oferente allegó los siguientes documentos:
1. En el Formato No. 1 Carta de Presentación se evidencia el objeto del proceso y el número de cédula del Representante Legal, cumpliendo con lo previsto en el numeral 4.1.1.1. Carta de Presentación de la Propuesta de las reglas de participación.
2. Anexó el recibo de pago de la póliza, cumpliendo con lo previsto en el numeral 4.1.1.7 Garantía de Seriedad de la Oferta de las reglas de participación.
3. En el Formato No. 4 de Compromiso Anticorrupción, se evidencia el nombre del representante legal y la razón social de la sociedad GN GENERACION, cumpliendo con lo previsto en el numeral 4.1.1.13. Compromiso Anticorrupción de las reglas de participación.
4. Anexó la fotocopia de la cédula de ciudadanía de Carmen Helena Villamil Benítez y en el formato de Verificación participación accionaria se evidencia el NIT de la empresa TEM COR, cumpliendo con lo previsto en el numeral 4.1.1.16. Prevención de lavado de activos y financiación del terrorismo de las reglas de participación.
5. Se evidencia el formato No. 13 de Autorización de Tratamiento de Datos Personales, cumpliendo con lo previsto en el numeral 4.1.1.17. Autorización de Tratamiento de Datos Personales de las reglas de participación.</t>
  </si>
  <si>
    <t>Revisado el documento de subsanación allegado en la plataforma del SECOP II de fecha 5 de agosto de 2022, se evidencia a folio 3 al 5 el formato No. 1 Carta de Presentación, documento en el cual se evidencia objeto del proceso y el número de cédula del Representante Legal en la carta de presentación de la oferta.</t>
  </si>
  <si>
    <t>Revisado el documento de subsanación allegado en la plataforma del SECOP II de fecha 4 de agosto de 2022, se evidencia a folio 2 al 4 el formato No. 1 Carta de Presentación, documento en el cual se evidencia el objeto del proceso .</t>
  </si>
  <si>
    <t>MIGUEL ALBERTO ZAMBRANO GUEVARA 
Revisado el documento de subsanación allegado en la plataforma del SECOP II de fecha 4 de agosto de 2022, se evidencia a folio 5 la Certificación de Pagos al Sistema de Seguridad Social y de Aportes  Parafiscales, documento en el cual se evidencia que: "(...)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t>
  </si>
  <si>
    <t>Revisado el documento de subsanación allegado en la plataforma del SECOP II de fecha 4 de agosto de 2022, se evidencia a folio 7 al 8 el formato de Verificación participación accionaria diligenciado por el revisor fiscal y a folio 9 al 15 las fotocopias de las cédulas de ciudadanía de los accionistas relacionados en el formato.</t>
  </si>
  <si>
    <t xml:space="preserve">Verificado los requisitos habilitantes jurídicos de conformidad con lo dispuesto en las Reglas de Participación, se encuentra que el oferente CUMPLE.
Revisado los documentos de fecha 4 de agosto de 2022 allegados en la plataforma del SECOP II dentro del término de subsanación, de acuerdo con lo solicitado en el Informe de evaluación Preliminar de los requisitos habilitantes jurídicos de fecha 2 de agosto de 2022, se evidencia que el oferente allegó los siguientes documentos:
1. En el Formato No . 1 Carta de Presentación se evidencia el objeto del proceso, cumpliendo con lo previsto en el numeral 4.1.1.1. Carta de Presentación de la Propuesta de las reglas de participación.
2. Certificación de Pagos al Sistema de Seguridad Social y de Aportes Parafiscales expedida por el Revisor Fiscal, en el cual acredite estar al día y haber realizado el pago de sus aportes y el de sus empleados correspondientes a los seis (6) meses anteriores a la fecha de entrega de propuestas del presente proceso de selección, cumpliendo con lo previsto en el numeral 4.1.1.8. Certificación de Pagos al Sistema de Seguridad Social y de Aportes Parafiscales de las reglas de participación.
3. Anexó la fotocopia de las cédulas de ciudadanías de los socios y el formato de Verificación participación accionaria fue suscrito por el revisor fiscal, cumpliendo con lo previsto en el numeral 4.1.1.16. Prevención de lavado de activos y financiación del terrorismo de las reglas de participación.
</t>
  </si>
  <si>
    <t>Revisado el documento de subsanación allegado en la plataforma del SECOP II de fecha 2 de agosto de 2022, se evidencia la fecha de suscripción en el formato No. 1 Carta de Presentación .</t>
  </si>
  <si>
    <r>
      <t>No se evidencia en la plataforma SECOP II que el oferente CONSORCIO LM &amp; CB subsanará los requisitos de carácter jurídico, solicitados en el Informe de Evaluación Preliminar del 2 de agosto de 2022.
Es importante resaltar que es responsabilidad del oferente la presentación de las ofertas con todos los documentos establecidos en las reglas de participación, tal como se señala en los documentos del proceso de selección, específicamente en el numeral 2.4.6. SUBSANABILIDAD: "En atención a los principios de igualdad, prevalencia del interés general y primacía del derecho sustancial, en los procesos de selección de contratistas que adelante el FNA, prevalecerá lo sustancial sobre lo formal, de modo que la ausencia de requisitos o la falta de documentos habilitantes no servirán de título suficiente para el rechazo de los ofrecimientos hechos y</t>
    </r>
    <r>
      <rPr>
        <u/>
        <sz val="12"/>
        <rFont val="Arial Narrow"/>
        <family val="2"/>
      </rPr>
      <t xml:space="preserve"> podrán ser subsanados, conforme lo señalado en el Manual de Contratación del FNA. El defecto, el error, lo incompleto podrá corregirse dentro del plazo previsto para tal fin, conforme a lo establecido en el presente documento. En la etapa de verificación de los requisitos habilitantes jurídicos, técnicos y Financieros, el FNA podrá solicitar a los oferentes las aclaraciones y explicaciones que estime indispensables</t>
    </r>
    <r>
      <rPr>
        <sz val="12"/>
        <rFont val="Arial Narrow"/>
        <family val="2"/>
      </rPr>
      <t xml:space="preserve">." (subrayado fuera de texto)
Dado lo anterior y en la medida que este requisito no fue subsanado, queda inmerso en la causal de rechazo, de conformidad con lo previsto en el subnúmeral 1 del numeral 2.6 CAUSALES DE RECHAZO, el cual prevé: </t>
    </r>
    <r>
      <rPr>
        <u/>
        <sz val="12"/>
        <rFont val="Arial Narrow"/>
        <family val="2"/>
      </rPr>
      <t>"Cuando el comité evaluador haya solicitado presentar algún documento o subsanar o aclarar alguna información necesaria para el cumplimiento de los requisitos habilitantes, y el oferente no aporte, subsane o aclare lo pertinente, en los plazos y condiciones señalados por el comité evaluador.  (subrayado fuera de texto)</t>
    </r>
    <r>
      <rPr>
        <sz val="12"/>
        <rFont val="Arial Narrow"/>
        <family val="2"/>
      </rPr>
      <t xml:space="preserve">
Por tanto, el Comité Evaluador determinó que el oferente no dio cumplimiento a los requisitos jurídicos establecidos en el numeral 3.1.2. Responsabilidad en la elaboración de la oferta del Capítulo Tercero -del oferente y su oferta, y numeral 4.1.1. requisitos mínimos habilitantes jurídicos, previstos en las reglas de participación.
</t>
    </r>
  </si>
  <si>
    <r>
      <t xml:space="preserve">No se evidencia en la plataforma SECOP II que el oferente CONSORCIO LM &amp; CB subsanará los requisitos de carácter jurídico, solicitados en el Informe de Evaluación Preliminar del 2 de agosto de 2022.
Es importante resaltar que es responsabilidad del oferente la presentación de las ofertas con todos los documentos establecidos en las reglas de participación, tal como se señala en los documentos del proceso de selección, específicamente en el numeral 2.4.6. SUBSANABILIDAD: "En atención a los principios de igualdad, prevalencia del interés general y primacía del derecho sustancial, en los procesos de selección de contratistas que adelante el FNA, prevalecerá lo sustancial sobre lo formal, de modo que la ausencia de requisitos o la falta de documentos habilitantes no servirán de título suficiente para el rechazo de los ofrecimientos hechos y </t>
    </r>
    <r>
      <rPr>
        <u/>
        <sz val="12"/>
        <rFont val="Arial Narrow"/>
        <family val="2"/>
      </rPr>
      <t xml:space="preserve">podrán ser subsanados, conforme lo señalado en el Manual de Contratación del FNA. El defecto, el error, lo incompleto podrá corregirse dentro del plazo previsto para tal fin, conforme a lo establecido en el presente documento. En la etapa de verificación de los requisitos habilitantes jurídicos, técnicos y Financieros, el FNA podrá solicitar a los oferentes las aclaraciones y explicaciones que estime indispensables." </t>
    </r>
    <r>
      <rPr>
        <sz val="12"/>
        <rFont val="Arial Narrow"/>
        <family val="2"/>
      </rPr>
      <t xml:space="preserve">  (subrayado fuera de texto)
Dado lo anterior y en la medida que este requisito no fue subsanado, queda inmerso en la causal de rechazo, de conformidad con lo previsto en el subnúmeral 1 del numeral 2.6 CAUSALES DE RECHAZO, el cual prevé:</t>
    </r>
    <r>
      <rPr>
        <u/>
        <sz val="12"/>
        <rFont val="Arial Narrow"/>
        <family val="2"/>
      </rPr>
      <t xml:space="preserve"> "Cuando el comité evaluador haya solicitado presentar algún documento o subsanar o aclarar alguna información necesaria para el cumplimiento de los requisitos habilitantes, y el oferente no aporte, subsane o aclare lo pertinente, en los plazos y condiciones señalados por el comité evaluador".   (subrayado fuera de texto)
</t>
    </r>
    <r>
      <rPr>
        <sz val="12"/>
        <rFont val="Arial Narrow"/>
        <family val="2"/>
      </rPr>
      <t xml:space="preserve">
Por tanto, el Comité Evaluador determinó que el oferente no dio cumplimiento a los requisitos jurídicos establecidos en el numeral 3.1.2. Responsabilidad en la elaboración de la oferta del Capítulo Tercero -del oferente y su oferta, y numeral 4.1.1. requisitos mínimos habilitantes jurídicos, previstos en las reglas de participación.</t>
    </r>
  </si>
  <si>
    <t>Revisado el documento de subsanación allegado en la plataforma del SECOP II de fecha 4 de agosto de 2022, se evidencia que el certificado de Existencia y Representación Legal, tiene fecha de expedición del 22 de julio de 2022</t>
  </si>
  <si>
    <t>C.C.75,085,713  -  T.P. No. 192053-T
Revisado el documento de subsanación allegado en la plataforma del SECOP II de fecha 4 de agosto de 2022, se evidencia a folio 9 el Certificado Antecedentes de fecha 13 de junio de 2022</t>
  </si>
  <si>
    <t>Revisado el documento de subsanación allegado en la plataforma del SECOP II de fecha 4 de agosto de 2022, se evidencia la fotocopia de la cédula de ciudadanía de Sara Velez Mejía.</t>
  </si>
  <si>
    <t>Revisado el documento de subsanación allegado en la plataforma del SECOP II de fecha 4 de agosto de 2022, se evidencia que el oferente allegó el anexo No. 1 en el cual se evidencia que: "(…) la presente póliza se rige en todas y cada una de sus partes por el clausulado de seguro de cumplimiento ante entidades públicas con régimen privado de contratación (...)"</t>
  </si>
  <si>
    <t>GNSAS</t>
  </si>
  <si>
    <t>FREDY ALEXANDER CASTAÑO TABARES
Revisado el documento de subsanación allegado en la plataforma del SECOP II de fecha 4 de agosto de 2022, se evidencia a folio 1 al 2 el Certificación de Pagos al Sistema de Seguridad Social y de Aportes  Parafiscales que el Revisor Fiscal,  mediante el cual el revisor fiscal informo que: "(...)  la Compañía durante el período de seis (6) meses comprendidos entre el 1 de enero del año 2022 y el 30 de junio del año 2022., pagó los aportes a los sistemas de salud, pensiones y riesgos profesionales y a las cajas de compensación familiar. Instituto Colombiano de Bienestar Familiar (ICBF) y Servicio Nacional de Aprendizaje (SENA)."</t>
  </si>
  <si>
    <t>Verificado los requisitos habilitantes jurídicos de conformidad con lo dispuesto en las Reglas de Participación, se encuentra que el oferente CUMPLE.
Revisado los documentos de fecha 4 de agosto de 2022 allegados en la plataforma del SECOP II dentro del término de subsanación, de acuerdo con lo solicitado en el Informe de evaluación Preliminar de los requisitos habilitantes jurídicos de fecha 2 de agosto de 2022, se evidencia que el oferente allegó los siguientes documentos:
1.	El certificado de representación legal cumple con la fecha de expedición de conformidad con lo previsto en el numeral 4.1.1.2. Certificado de existencia y representación legal e inscripción de documentos, de las reglas de participación.
2.	Anexó la certificación de Pagos al Sistema de Seguridad Social y de Aportes Parafiscales expedida por el Revisor Fiscal, así mismo aportó el Certificado Antecedentes del revisor fiscal, de conformidad con el numeral 4.1.1.8. Certificación de Pagos al Sistema de Seguridad Social y de Aportes Parafiscales de las reglas de participación.
3.	Anexó la fotocopia de la cédula de ciudadanía de Sara Vélez Mejía, cumpliendo con lo previsto en el numeral 4.1.1.16. Prevención de lavado de activos y financiación del terrorismo de las reglas de participación.
4.	Allegó el anexo No. 1 de la póliza M100173439 en el cual se evidencia rige por el clausulado de seguro de cumplimiento ante entidades públicas con régimen privado de contratación, cumpliendo con lo previsto en el numeral 4.1.1.7. Garantía de Seriedad de la Ofertade las reglas de participación.OBSERVACIONES</t>
  </si>
  <si>
    <r>
      <t xml:space="preserve">Revisado el documento de subsanación allegado en la plataforma del SECOP II de fecha 3 de agosto de 2022, se evidencia a folio 12 
la póliza de cumplimiento ante entidades públcias con regímen privado de contratación </t>
    </r>
    <r>
      <rPr>
        <b/>
        <u/>
        <sz val="12"/>
        <color rgb="FFFF0000"/>
        <rFont val="Arial Narrow"/>
        <family val="2"/>
      </rPr>
      <t>No. 380-47-994000126957</t>
    </r>
    <r>
      <rPr>
        <b/>
        <sz val="12"/>
        <color rgb="FFFF0000"/>
        <rFont val="Arial Narrow"/>
        <family val="2"/>
      </rPr>
      <t xml:space="preserve"> Anexo  0
de fecha de expediciòn</t>
    </r>
    <r>
      <rPr>
        <b/>
        <u/>
        <sz val="12"/>
        <color rgb="FFFF0000"/>
        <rFont val="Arial Narrow"/>
        <family val="2"/>
      </rPr>
      <t xml:space="preserve"> 3 de agosto de 2022</t>
    </r>
    <r>
      <rPr>
        <b/>
        <sz val="12"/>
        <color rgb="FFFF0000"/>
        <rFont val="Arial Narrow"/>
        <family val="2"/>
      </rPr>
      <t xml:space="preserve">
Al subsanar dicho documento se e evidencia que la póliza es diferente a la presentada inicialmente por el oferente, y la fecha de expedicion es posterior a la del cierre.</t>
    </r>
  </si>
  <si>
    <t>No se evidencia dentro de los documentos subsanados el recibo de pago o el Certificado  o constancia de pago "</t>
  </si>
  <si>
    <t>SIGNAL MARKETING S.A.S</t>
  </si>
  <si>
    <t>Fecha: 9  de agosto de 2022</t>
  </si>
  <si>
    <r>
      <t>Verificado los requisitos habilitantes jurídicos de conformidad con lo dispuesto en las Reglas de Participación:
Revisado los documentos de fecha 3 de agosto de 2022 allegados en la plataforma del SECOP II dentro del término de subsanación, de acuerdo con lo solicitado en el Informe de evaluación Preliminar de los requisitos habilitantes jurídicos de fecha 2 de agosto de 2022, se evidencia que el oferente allegó los siguientes documentos:
1. En el Formato No. 1 Carta de Presentación, en el numeral 11 se evidencia que se relacionó "Ni la sociedad COMERCIALIZADORA COMSILA SAS Nit. 900889064-1, ni su Representante legal MARIA ANTONIA MEJIA GUTIERREZ, nos encontramos reportados como responsables fiscales en el Boletín de la Contraloría General de la República, como tampoco incluidos en la Lista de Prevención de Lavados de Activos (OFAC)", cumpliendo con lo previsto en el numeral 4.1.1.1. Carta de Presentación de la Propuesta de las reglas de participación.
2. L</t>
    </r>
    <r>
      <rPr>
        <u/>
        <sz val="12"/>
        <rFont val="Arial Narrow"/>
        <family val="2"/>
      </rPr>
      <t>a garantía de seriedad presentada por el oferente es un nuevo documento al inicialmente aportado con la oferta, por otro lado, la fecha de expedición 3 de agosto de 2022, es posterior al cierre del proceso el cual fue el 27 de julio de 2022. 
No se evidencia dentro de los documentos subsanados el recibo de pago de la póliza conforme el numeral 4.1.1.7 de las Reglas de Participación. Por lo anterior, no cumple con lo previsto en el numeral 4.1.1.7 Garantía de Seriedad de la Oferta de las reglas de participación</t>
    </r>
    <r>
      <rPr>
        <sz val="12"/>
        <rFont val="Arial Narrow"/>
        <family val="2"/>
      </rPr>
      <t xml:space="preserve">
3. Certificación de Pagos al Sistema de Seguridad Social y de Aportes Parafiscales expedida por el Revisor Fiscal, en el cual acredite estar al día y haber realizado el pago de sus aportes y el de sus empleados correspondientes a los seis (6) meses anteriores a la fecha de entrega de propuestas del presente proceso de selección, cumpliendo con lo previsto en el numeral 4.1.1.8. Certificación de Pagos al Sistema de Seguridad Social y de Aportes Parafiscales de las reglas de participación.
4. Formato No 12 verificación participación accionaria - prevención de lavado de activos y financiación del terrorismo, se evidencia que lo suscribe el revisor fiscal y el nombre del oferente, cumpliendo con lo previsto en el numeral 4.1.1.16. Prevención de lavado de activos y financiación del terrorismo de las reglas de participación.
Es importante resaltar que es responsabilidad del oferente la presentación de las ofertas con todos los documentos establecidos en las reglas de participación, tal como se señala en los documentos del proceso de selección, específicamente en el numeral 2.4.6. SUBSANABILIDAD: "En atención a los principios de igualdad, prevalencia del interés general y primacía del derecho sustancial, en los procesos de selección de contratistas que adelante el FNA, prevalecerá lo sustancial sobre lo formal, de modo que la ausencia de requisitos o la falta de documentos habilitantes no servirán de título suficiente para el rechazo de los ofrecimientos hechos</t>
    </r>
    <r>
      <rPr>
        <u/>
        <sz val="12"/>
        <rFont val="Arial Narrow"/>
        <family val="2"/>
      </rPr>
      <t xml:space="preserve"> y podrán ser subsanados, conforme lo señalado en el Manual de Contratación del FNA. El defecto, el error, lo incompleto podrá corregirse dentro del plazo previsto para tal fin, conforme a lo establecido en el presente documento. En la etapa de verificación de los requisitos habilitantes jurídicos, técnicos y Financieros, el FNA podrá solicitar a los oferentes las aclaraciones y explicaciones que estime indispensables</t>
    </r>
    <r>
      <rPr>
        <sz val="12"/>
        <rFont val="Arial Narrow"/>
        <family val="2"/>
      </rPr>
      <t xml:space="preserve">." (subrayado fuera de texto)
Dado lo anterior y en la medida que este requisito no fue subsanado, queda inmerso en la causal de rechazo, de conformidad con lo previsto en el subnúmeral 1 del numeral 2.6 CAUSALES DE RECHAZO, el cual prevé: </t>
    </r>
    <r>
      <rPr>
        <u/>
        <sz val="12"/>
        <rFont val="Arial Narrow"/>
        <family val="2"/>
      </rPr>
      <t>"Cuando el comité evaluador haya solicitado presentar algún documento o subsanar o aclarar alguna información necesaria para el cumplimiento de los requisitos habilitantes, y el oferente no aporte, subsane o aclare lo pertinente, en los plazos y condiciones señalados por el comité evaluador."</t>
    </r>
    <r>
      <rPr>
        <sz val="12"/>
        <rFont val="Arial Narrow"/>
        <family val="2"/>
      </rPr>
      <t xml:space="preserve"> (subrayado fuera de texto)
Por tanto, el Comité Evaluador determinó que el oferente no dio cumplimiento a los requisitos jurídicos establecidos en el numeral 3.1.2. Responsabilidad en la elaboración de la oferta del Capítulo Tercero -del oferente y su oferta, y numeral 4.1.1.7. Garantía de Seriedad de la Oferta, previstos en las reglas de participación.</t>
    </r>
  </si>
  <si>
    <t>Bogotá D.C., a los diez (10) días del mes de agosto de 2022</t>
  </si>
  <si>
    <t>Revisado el documento de subsanación allegado en la plataforma del SECOP II de fecha 8 de agosto de 2022, el oferente aportó  comprobante de pago en línea, el cual se realizó el 25 de julio de 2022 por valor de $228.480</t>
  </si>
  <si>
    <t xml:space="preserve">Verificado los requisitos habilitantes jurídicos de conformidad con lo dispuesto en las Reglas de Participación:
Revisado los documentos de fecha 5 de agosto de 2022 allegados en la plataforma del SECOP II, se evidencia que el oferente allegó los siguientes documentos:
1. Anexó comprobante de pago en línea, el cual se realizó e  25 de julio de 2022 por valor de $228.480 por lo que  cumple con lo previsto en el numeral 4.1.1.7 Garantía de Seriedad de la Oferta de las reglas de participación.
</t>
  </si>
  <si>
    <t>Fecha: 10  de agosto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</si>
</sst>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2" formatCode="_-&quot;$&quot;\ * #,##0_-;\-&quot;$&quot;\ * #,##0_-;_-&quot;$&quot;\ * &quot;-&quot;_-;_-@_-"/>
  </numFmts>
  <fonts count="23" x14ac:knownFonts="1">
    <font>
      <sz val="11"/>
      <color theme="1"/>
      <name val="Calibri"/>
      <family val="2"/>
      <scheme val="minor"/>
    </font>
    <font>
      <sz val="11"/>
      <color theme="1"/>
      <name val="Calibri"/>
      <family val="2"/>
      <scheme val="minor"/>
    </font>
    <font>
      <b/>
      <sz val="12"/>
      <color theme="1"/>
      <name val="Arial Narrow"/>
      <family val="2"/>
    </font>
    <font>
      <b/>
      <sz val="12"/>
      <name val="Arial Narrow"/>
      <family val="2"/>
    </font>
    <font>
      <sz val="12"/>
      <name val="Arial Narrow"/>
      <family val="2"/>
    </font>
    <font>
      <b/>
      <sz val="12"/>
      <color rgb="FFFF0000"/>
      <name val="Arial Narrow"/>
      <family val="2"/>
    </font>
    <font>
      <sz val="12"/>
      <color rgb="FFFF0000"/>
      <name val="Arial Narrow"/>
      <family val="2"/>
    </font>
    <font>
      <b/>
      <sz val="11"/>
      <name val="Arial Narrow"/>
      <family val="2"/>
    </font>
    <font>
      <sz val="11"/>
      <name val="Arial Narrow"/>
      <family val="2"/>
    </font>
    <font>
      <sz val="11"/>
      <color rgb="FFFF0000"/>
      <name val="Calibri"/>
      <family val="2"/>
      <scheme val="minor"/>
    </font>
    <font>
      <u/>
      <sz val="12"/>
      <name val="Arial Narrow"/>
      <family val="2"/>
    </font>
    <font>
      <b/>
      <sz val="15"/>
      <color rgb="FFFF0000"/>
      <name val="Arial Narrow"/>
      <family val="2"/>
    </font>
    <font>
      <sz val="10"/>
      <name val="Arial Narrow"/>
      <family val="2"/>
    </font>
    <font>
      <b/>
      <sz val="11"/>
      <color rgb="FFFF0000"/>
      <name val="Arial Narrow"/>
      <family val="2"/>
    </font>
    <font>
      <sz val="11"/>
      <color theme="0"/>
      <name val="Arial Narrow"/>
      <family val="2"/>
    </font>
    <font>
      <b/>
      <sz val="15"/>
      <name val="Arial Narrow"/>
      <family val="2"/>
    </font>
    <font>
      <sz val="11"/>
      <color rgb="FFFF0000"/>
      <name val="Arial Narrow"/>
      <family val="2"/>
    </font>
    <font>
      <b/>
      <sz val="11"/>
      <color theme="1"/>
      <name val="Calibri"/>
      <family val="2"/>
      <scheme val="minor"/>
    </font>
    <font>
      <sz val="11"/>
      <name val="Calibri"/>
      <family val="2"/>
      <scheme val="minor"/>
    </font>
    <font>
      <sz val="12"/>
      <color theme="1"/>
      <name val="Arial Narrow"/>
      <family val="2"/>
    </font>
    <font>
      <b/>
      <sz val="8"/>
      <name val="Arial Narrow"/>
      <family val="2"/>
    </font>
    <font>
      <b/>
      <sz val="13"/>
      <name val="Arial Narrow"/>
      <family val="2"/>
    </font>
    <font>
      <b/>
      <u/>
      <sz val="12"/>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theme="3" tint="0.79998168889431442"/>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2" fontId="1" fillId="0" borderId="0" applyFont="0" applyFill="0" applyBorder="0" applyAlignment="0" applyProtection="0"/>
  </cellStyleXfs>
  <cellXfs count="219">
    <xf numFmtId="0" fontId="0" fillId="0" borderId="0" xfId="0"/>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wrapText="1"/>
    </xf>
    <xf numFmtId="0" fontId="3" fillId="0" borderId="1" xfId="0" applyFont="1" applyBorder="1" applyAlignment="1">
      <alignment horizontal="left" vertical="center" wrapText="1"/>
    </xf>
    <xf numFmtId="14" fontId="4" fillId="0" borderId="1" xfId="0" applyNumberFormat="1" applyFont="1" applyBorder="1" applyAlignment="1">
      <alignment horizontal="center" vertical="center" wrapText="1"/>
    </xf>
    <xf numFmtId="0" fontId="4" fillId="0" borderId="2" xfId="0" applyFont="1" applyBorder="1" applyAlignment="1">
      <alignment horizontal="left" vertical="center" wrapText="1"/>
    </xf>
    <xf numFmtId="0" fontId="3" fillId="5" borderId="1" xfId="0" applyFont="1" applyFill="1" applyBorder="1" applyAlignment="1">
      <alignment horizontal="left" vertical="center" wrapText="1"/>
    </xf>
    <xf numFmtId="0" fontId="5" fillId="0" borderId="1" xfId="0" applyFont="1" applyBorder="1" applyAlignment="1">
      <alignment horizontal="center" vertical="center" wrapText="1"/>
    </xf>
    <xf numFmtId="14" fontId="4" fillId="0" borderId="1" xfId="0" applyNumberFormat="1" applyFont="1" applyBorder="1" applyAlignment="1">
      <alignment horizontal="justify" vertical="center" wrapText="1"/>
    </xf>
    <xf numFmtId="0" fontId="0" fillId="2" borderId="0" xfId="0" applyFill="1"/>
    <xf numFmtId="0" fontId="3" fillId="2" borderId="1" xfId="0" applyFont="1" applyFill="1" applyBorder="1" applyAlignment="1">
      <alignment horizontal="left" vertical="center" wrapText="1"/>
    </xf>
    <xf numFmtId="0" fontId="3" fillId="6" borderId="1" xfId="0" applyFont="1" applyFill="1" applyBorder="1" applyAlignment="1">
      <alignment horizontal="center" vertical="center" wrapText="1"/>
    </xf>
    <xf numFmtId="0" fontId="0" fillId="0" borderId="0" xfId="0" applyAlignment="1">
      <alignment vertical="center"/>
    </xf>
    <xf numFmtId="0" fontId="3" fillId="2" borderId="1" xfId="0" applyFont="1" applyFill="1" applyBorder="1" applyAlignment="1">
      <alignment vertical="center" wrapText="1"/>
    </xf>
    <xf numFmtId="14" fontId="4" fillId="0" borderId="1" xfId="0" applyNumberFormat="1" applyFont="1" applyBorder="1" applyAlignment="1">
      <alignment horizontal="center" vertical="center"/>
    </xf>
    <xf numFmtId="0" fontId="4" fillId="2" borderId="1" xfId="0"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0" fontId="6" fillId="0" borderId="0" xfId="0" applyFont="1"/>
    <xf numFmtId="0" fontId="6" fillId="2" borderId="0" xfId="0" applyFont="1" applyFill="1"/>
    <xf numFmtId="0" fontId="5" fillId="0" borderId="3" xfId="0" applyFont="1" applyBorder="1" applyAlignment="1">
      <alignment horizontal="center" vertical="center" wrapText="1"/>
    </xf>
    <xf numFmtId="0" fontId="6" fillId="0" borderId="1" xfId="0" applyFont="1" applyBorder="1" applyAlignment="1">
      <alignment horizontal="center" vertical="center" wrapText="1"/>
    </xf>
    <xf numFmtId="0" fontId="9" fillId="0" borderId="0" xfId="0" applyFont="1"/>
    <xf numFmtId="0" fontId="6" fillId="0" borderId="0" xfId="0" applyFont="1" applyAlignment="1">
      <alignment vertical="center" wrapText="1"/>
    </xf>
    <xf numFmtId="42" fontId="6" fillId="0" borderId="0" xfId="1" applyFont="1" applyFill="1" applyBorder="1" applyAlignment="1">
      <alignment vertical="center" wrapText="1"/>
    </xf>
    <xf numFmtId="0" fontId="9" fillId="2" borderId="0" xfId="0" applyFont="1" applyFill="1"/>
    <xf numFmtId="0" fontId="5" fillId="6" borderId="1" xfId="0" applyFont="1" applyFill="1" applyBorder="1" applyAlignment="1">
      <alignment horizontal="center" vertical="center" wrapText="1"/>
    </xf>
    <xf numFmtId="14" fontId="4" fillId="0" borderId="2" xfId="0" applyNumberFormat="1" applyFont="1" applyBorder="1" applyAlignment="1">
      <alignment horizontal="center" vertical="center" wrapText="1"/>
    </xf>
    <xf numFmtId="0" fontId="4" fillId="0" borderId="2" xfId="0" applyFont="1" applyFill="1" applyBorder="1" applyAlignment="1">
      <alignment horizontal="center" vertical="center" wrapText="1"/>
    </xf>
    <xf numFmtId="14" fontId="4" fillId="0" borderId="1" xfId="0" applyNumberFormat="1" applyFont="1" applyFill="1" applyBorder="1" applyAlignment="1">
      <alignment horizontal="center" vertical="center" wrapText="1"/>
    </xf>
    <xf numFmtId="6" fontId="4" fillId="0" borderId="1" xfId="1" applyNumberFormat="1" applyFont="1" applyFill="1" applyBorder="1" applyAlignment="1">
      <alignment horizontal="center" vertical="center" wrapText="1"/>
    </xf>
    <xf numFmtId="0" fontId="6" fillId="0" borderId="0" xfId="0" applyFont="1" applyAlignment="1">
      <alignment horizontal="center" vertical="center"/>
    </xf>
    <xf numFmtId="0" fontId="9" fillId="2" borderId="0" xfId="0" applyFont="1" applyFill="1" applyBorder="1"/>
    <xf numFmtId="0" fontId="0" fillId="2" borderId="0" xfId="0" applyFill="1" applyBorder="1"/>
    <xf numFmtId="1" fontId="6" fillId="0" borderId="0" xfId="0" applyNumberFormat="1" applyFont="1" applyBorder="1" applyAlignment="1">
      <alignment vertical="center" wrapText="1"/>
    </xf>
    <xf numFmtId="0" fontId="0" fillId="0" borderId="0" xfId="0" applyBorder="1" applyAlignment="1">
      <alignment vertical="center"/>
    </xf>
    <xf numFmtId="0" fontId="2" fillId="0" borderId="0" xfId="0" applyFont="1" applyFill="1" applyBorder="1" applyAlignment="1">
      <alignment vertical="center" wrapText="1"/>
    </xf>
    <xf numFmtId="14" fontId="4" fillId="0" borderId="1" xfId="0" applyNumberFormat="1" applyFont="1" applyFill="1" applyBorder="1" applyAlignment="1">
      <alignment horizontal="center" vertical="center"/>
    </xf>
    <xf numFmtId="15" fontId="8" fillId="0" borderId="0" xfId="0" applyNumberFormat="1" applyFont="1" applyBorder="1" applyAlignment="1">
      <alignment vertical="top"/>
    </xf>
    <xf numFmtId="15" fontId="8" fillId="0" borderId="1" xfId="0" applyNumberFormat="1" applyFont="1" applyBorder="1" applyAlignment="1">
      <alignment vertical="center" wrapText="1"/>
    </xf>
    <xf numFmtId="0" fontId="0" fillId="0" borderId="0" xfId="0" applyBorder="1"/>
    <xf numFmtId="0" fontId="1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8" fillId="0" borderId="0" xfId="0" applyFont="1" applyAlignment="1">
      <alignment vertical="center"/>
    </xf>
    <xf numFmtId="0" fontId="7" fillId="7" borderId="1" xfId="0" applyFont="1" applyFill="1" applyBorder="1" applyAlignment="1">
      <alignment horizontal="center" vertical="center"/>
    </xf>
    <xf numFmtId="0" fontId="7" fillId="7" borderId="1" xfId="0" applyFont="1" applyFill="1" applyBorder="1" applyAlignment="1">
      <alignment horizontal="center" vertical="center" wrapText="1"/>
    </xf>
    <xf numFmtId="0" fontId="8" fillId="7" borderId="1" xfId="0" applyFont="1" applyFill="1" applyBorder="1" applyAlignment="1">
      <alignment horizontal="center" vertical="center"/>
    </xf>
    <xf numFmtId="3" fontId="13" fillId="0" borderId="1" xfId="0" applyNumberFormat="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horizontal="left" vertical="center"/>
    </xf>
    <xf numFmtId="0" fontId="7" fillId="0" borderId="0" xfId="0" applyFont="1" applyAlignment="1">
      <alignment horizontal="left" vertical="top"/>
    </xf>
    <xf numFmtId="0" fontId="7" fillId="7" borderId="3" xfId="0" applyFont="1" applyFill="1" applyBorder="1" applyAlignment="1">
      <alignment horizontal="center" vertical="center"/>
    </xf>
    <xf numFmtId="0" fontId="7" fillId="0" borderId="3" xfId="0" applyFont="1" applyBorder="1" applyAlignment="1">
      <alignment horizontal="center" vertical="center"/>
    </xf>
    <xf numFmtId="0" fontId="14" fillId="0" borderId="0" xfId="0" applyFont="1" applyAlignment="1">
      <alignment horizontal="justify"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4" fillId="0" borderId="1" xfId="0" applyFont="1" applyBorder="1" applyAlignment="1">
      <alignment horizontal="left" vertical="center"/>
    </xf>
    <xf numFmtId="0" fontId="3" fillId="4" borderId="1" xfId="0" applyFont="1" applyFill="1" applyBorder="1" applyAlignment="1">
      <alignment horizontal="left" vertical="top" wrapText="1"/>
    </xf>
    <xf numFmtId="0" fontId="6" fillId="2" borderId="1" xfId="0" applyFont="1" applyFill="1" applyBorder="1" applyAlignment="1">
      <alignment horizontal="center" vertical="center" wrapText="1"/>
    </xf>
    <xf numFmtId="15" fontId="16" fillId="0" borderId="1" xfId="0" applyNumberFormat="1" applyFont="1" applyBorder="1" applyAlignment="1">
      <alignment vertical="top"/>
    </xf>
    <xf numFmtId="0" fontId="7" fillId="0" borderId="3" xfId="0" applyFont="1" applyBorder="1" applyAlignment="1">
      <alignment horizontal="center" vertical="center" wrapText="1"/>
    </xf>
    <xf numFmtId="0" fontId="17" fillId="0" borderId="0" xfId="0" applyFont="1"/>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15" fontId="8" fillId="0" borderId="1" xfId="0" applyNumberFormat="1" applyFont="1" applyBorder="1" applyAlignment="1">
      <alignment horizontal="center" vertical="center" wrapText="1"/>
    </xf>
    <xf numFmtId="0" fontId="18" fillId="0" borderId="0" xfId="0" applyFont="1"/>
    <xf numFmtId="0" fontId="5" fillId="8" borderId="2" xfId="0" applyFont="1" applyFill="1" applyBorder="1" applyAlignment="1">
      <alignment horizontal="center" vertical="center" wrapText="1"/>
    </xf>
    <xf numFmtId="0" fontId="3" fillId="0" borderId="2" xfId="0" applyFont="1" applyBorder="1" applyAlignment="1">
      <alignment horizontal="left" vertical="center" wrapText="1"/>
    </xf>
    <xf numFmtId="0" fontId="3" fillId="4"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5"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15" fontId="8" fillId="0" borderId="1" xfId="0" applyNumberFormat="1" applyFont="1" applyBorder="1" applyAlignment="1">
      <alignment horizontal="center" vertical="center" wrapText="1"/>
    </xf>
    <xf numFmtId="0" fontId="3" fillId="4" borderId="8"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3" fillId="4" borderId="3" xfId="0" applyFont="1" applyFill="1" applyBorder="1" applyAlignment="1">
      <alignment horizontal="center" vertical="center" wrapText="1"/>
    </xf>
    <xf numFmtId="0" fontId="19" fillId="0" borderId="1" xfId="0" applyFont="1" applyBorder="1" applyAlignment="1">
      <alignment horizontal="left" vertical="center" wrapText="1"/>
    </xf>
    <xf numFmtId="0" fontId="19" fillId="0" borderId="2"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6" fillId="0" borderId="0" xfId="0" applyFont="1" applyFill="1"/>
    <xf numFmtId="14" fontId="6" fillId="0" borderId="1" xfId="0" applyNumberFormat="1" applyFont="1" applyBorder="1" applyAlignment="1">
      <alignment horizontal="center" vertical="center"/>
    </xf>
    <xf numFmtId="0" fontId="3" fillId="0"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Fill="1" applyBorder="1" applyAlignment="1">
      <alignment horizontal="center" vertical="top" wrapText="1"/>
    </xf>
    <xf numFmtId="0" fontId="5" fillId="4" borderId="2"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2" fillId="0" borderId="0" xfId="0" applyFont="1" applyAlignment="1">
      <alignment vertical="center" wrapText="1"/>
    </xf>
    <xf numFmtId="0" fontId="4" fillId="2" borderId="0" xfId="0" applyFont="1" applyFill="1"/>
    <xf numFmtId="0" fontId="4"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4" fillId="2" borderId="0" xfId="0" applyFont="1" applyFill="1" applyAlignment="1">
      <alignment vertical="center" wrapText="1"/>
    </xf>
    <xf numFmtId="0" fontId="18" fillId="2" borderId="0" xfId="0" applyFont="1" applyFill="1"/>
    <xf numFmtId="0" fontId="4" fillId="0" borderId="8" xfId="0" applyFont="1" applyBorder="1" applyAlignment="1">
      <alignment horizontal="center" vertical="center" wrapText="1"/>
    </xf>
    <xf numFmtId="0" fontId="3" fillId="0" borderId="8" xfId="0" applyFont="1" applyBorder="1" applyAlignment="1">
      <alignment horizontal="center" vertical="center" wrapText="1"/>
    </xf>
    <xf numFmtId="0" fontId="4" fillId="0" borderId="0" xfId="0" applyFont="1" applyAlignment="1">
      <alignment vertical="center" wrapText="1"/>
    </xf>
    <xf numFmtId="1" fontId="6" fillId="0" borderId="0" xfId="0" applyNumberFormat="1" applyFont="1" applyAlignment="1">
      <alignment vertical="center" wrapText="1"/>
    </xf>
    <xf numFmtId="15" fontId="8" fillId="0" borderId="0" xfId="0" applyNumberFormat="1" applyFont="1" applyAlignment="1">
      <alignment vertical="top"/>
    </xf>
    <xf numFmtId="0" fontId="13" fillId="0" borderId="1" xfId="0" applyFont="1" applyBorder="1" applyAlignment="1">
      <alignment horizontal="center" vertical="center" wrapText="1"/>
    </xf>
    <xf numFmtId="14" fontId="4" fillId="0" borderId="1" xfId="0" applyNumberFormat="1" applyFont="1" applyBorder="1" applyAlignment="1">
      <alignment horizontal="left" vertical="center" wrapText="1"/>
    </xf>
    <xf numFmtId="0" fontId="6" fillId="0" borderId="1" xfId="0" applyFont="1" applyBorder="1" applyAlignment="1">
      <alignment horizontal="left" vertical="center"/>
    </xf>
    <xf numFmtId="14" fontId="4" fillId="0" borderId="1" xfId="0" applyNumberFormat="1" applyFont="1" applyBorder="1" applyAlignment="1">
      <alignment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3" fillId="4" borderId="1" xfId="0"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0" xfId="0" applyFont="1" applyFill="1" applyAlignment="1">
      <alignment vertical="center"/>
    </xf>
    <xf numFmtId="0" fontId="4" fillId="0" borderId="0" xfId="0" applyFont="1" applyFill="1"/>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9" fillId="0" borderId="0" xfId="0" applyFont="1" applyFill="1"/>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0" fillId="0" borderId="0" xfId="0" applyAlignment="1">
      <alignment wrapText="1"/>
    </xf>
    <xf numFmtId="0" fontId="4" fillId="8"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3" fontId="7" fillId="0" borderId="1" xfId="0" applyNumberFormat="1" applyFont="1" applyBorder="1" applyAlignment="1">
      <alignment horizontal="center" vertical="center"/>
    </xf>
    <xf numFmtId="15" fontId="8" fillId="0" borderId="1" xfId="0" applyNumberFormat="1" applyFont="1" applyBorder="1" applyAlignment="1">
      <alignment horizontal="center" vertical="top"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8" fillId="0" borderId="0" xfId="0" applyFont="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0" xfId="0" applyFont="1" applyFill="1" applyBorder="1" applyAlignment="1">
      <alignment horizontal="center" vertical="center" wrapText="1"/>
    </xf>
    <xf numFmtId="1" fontId="4" fillId="0" borderId="3" xfId="0" applyNumberFormat="1" applyFont="1" applyBorder="1" applyAlignment="1">
      <alignment horizontal="center" vertical="top" wrapText="1"/>
    </xf>
    <xf numFmtId="1" fontId="4" fillId="0" borderId="5" xfId="0" applyNumberFormat="1" applyFont="1" applyBorder="1" applyAlignment="1">
      <alignment horizontal="center" vertical="top" wrapText="1"/>
    </xf>
    <xf numFmtId="1" fontId="4" fillId="0" borderId="4" xfId="0" applyNumberFormat="1" applyFont="1" applyBorder="1" applyAlignment="1">
      <alignment horizontal="center" vertical="top" wrapText="1"/>
    </xf>
    <xf numFmtId="1" fontId="21" fillId="4" borderId="3" xfId="0" applyNumberFormat="1" applyFont="1" applyFill="1" applyBorder="1" applyAlignment="1">
      <alignment horizontal="center" vertical="center" wrapText="1"/>
    </xf>
    <xf numFmtId="1" fontId="21" fillId="4" borderId="5" xfId="0" applyNumberFormat="1" applyFont="1" applyFill="1" applyBorder="1" applyAlignment="1">
      <alignment horizontal="center" vertical="center" wrapText="1"/>
    </xf>
    <xf numFmtId="1" fontId="21" fillId="4" borderId="4" xfId="0" applyNumberFormat="1" applyFont="1" applyFill="1" applyBorder="1" applyAlignment="1">
      <alignment horizontal="center" vertical="center" wrapText="1"/>
    </xf>
    <xf numFmtId="0" fontId="3" fillId="4" borderId="8" xfId="0" applyFont="1" applyFill="1" applyBorder="1" applyAlignment="1">
      <alignment horizontal="left" vertical="center" wrapText="1"/>
    </xf>
    <xf numFmtId="0" fontId="3" fillId="4" borderId="2" xfId="0" applyFont="1" applyFill="1" applyBorder="1" applyAlignment="1">
      <alignment horizontal="left" vertical="center" wrapText="1"/>
    </xf>
    <xf numFmtId="0" fontId="3" fillId="4" borderId="8"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42" fontId="6" fillId="0" borderId="3" xfId="1" applyFont="1" applyFill="1" applyBorder="1" applyAlignment="1">
      <alignment horizontal="center" vertical="center" wrapText="1"/>
    </xf>
    <xf numFmtId="42" fontId="6" fillId="0" borderId="4" xfId="1"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8" fontId="4"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15" fontId="8" fillId="0" borderId="1" xfId="0" applyNumberFormat="1" applyFont="1" applyBorder="1" applyAlignment="1">
      <alignment horizontal="center" vertical="center" wrapText="1"/>
    </xf>
    <xf numFmtId="0" fontId="3" fillId="6" borderId="8"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5" fillId="6" borderId="5" xfId="0" applyFont="1" applyFill="1" applyBorder="1" applyAlignment="1">
      <alignment horizontal="center" vertical="center" wrapText="1"/>
    </xf>
    <xf numFmtId="42" fontId="4" fillId="0" borderId="3" xfId="1" applyFont="1" applyFill="1" applyBorder="1" applyAlignment="1">
      <alignment horizontal="center" vertical="center" wrapText="1"/>
    </xf>
    <xf numFmtId="42" fontId="4" fillId="0" borderId="4" xfId="1"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3" fillId="4" borderId="5" xfId="0" applyFont="1" applyFill="1" applyBorder="1" applyAlignment="1">
      <alignment horizontal="center" vertical="center" wrapText="1"/>
    </xf>
    <xf numFmtId="1" fontId="4" fillId="0" borderId="10" xfId="0" applyNumberFormat="1" applyFont="1" applyFill="1" applyBorder="1" applyAlignment="1">
      <alignment horizontal="left" vertical="top" wrapText="1"/>
    </xf>
    <xf numFmtId="1" fontId="4" fillId="0" borderId="6" xfId="0" applyNumberFormat="1" applyFont="1" applyFill="1" applyBorder="1" applyAlignment="1">
      <alignment horizontal="left" vertical="top" wrapText="1"/>
    </xf>
    <xf numFmtId="1" fontId="4" fillId="0" borderId="11" xfId="0" applyNumberFormat="1" applyFont="1" applyFill="1" applyBorder="1" applyAlignment="1">
      <alignment horizontal="left" vertical="top" wrapText="1"/>
    </xf>
    <xf numFmtId="1" fontId="4" fillId="0" borderId="12" xfId="0" applyNumberFormat="1" applyFont="1" applyFill="1" applyBorder="1" applyAlignment="1">
      <alignment horizontal="left" vertical="top" wrapText="1"/>
    </xf>
    <xf numFmtId="1" fontId="4" fillId="0" borderId="7" xfId="0" applyNumberFormat="1" applyFont="1" applyFill="1" applyBorder="1" applyAlignment="1">
      <alignment horizontal="left" vertical="top" wrapText="1"/>
    </xf>
    <xf numFmtId="1" fontId="4" fillId="0" borderId="13" xfId="0" applyNumberFormat="1" applyFont="1" applyFill="1" applyBorder="1" applyAlignment="1">
      <alignment horizontal="left" vertical="top" wrapText="1"/>
    </xf>
    <xf numFmtId="14" fontId="6" fillId="0" borderId="8" xfId="0" applyNumberFormat="1" applyFont="1" applyBorder="1" applyAlignment="1">
      <alignment horizontal="center" vertical="center" wrapText="1"/>
    </xf>
    <xf numFmtId="14" fontId="6" fillId="0" borderId="9" xfId="0" applyNumberFormat="1" applyFont="1" applyBorder="1" applyAlignment="1">
      <alignment horizontal="center" vertical="center" wrapText="1"/>
    </xf>
    <xf numFmtId="14" fontId="6" fillId="0" borderId="2" xfId="0" applyNumberFormat="1" applyFont="1" applyBorder="1" applyAlignment="1">
      <alignment horizontal="center" vertical="center" wrapText="1"/>
    </xf>
    <xf numFmtId="0" fontId="5" fillId="4" borderId="5" xfId="0" applyFont="1" applyFill="1" applyBorder="1" applyAlignment="1">
      <alignment horizontal="center" vertical="center" wrapText="1"/>
    </xf>
    <xf numFmtId="1" fontId="4" fillId="0" borderId="3" xfId="0" applyNumberFormat="1" applyFont="1" applyBorder="1" applyAlignment="1">
      <alignment horizontal="center" vertical="center" wrapText="1"/>
    </xf>
    <xf numFmtId="1" fontId="4" fillId="0" borderId="5" xfId="0" applyNumberFormat="1" applyFont="1" applyBorder="1" applyAlignment="1">
      <alignment horizontal="center" vertical="center" wrapText="1"/>
    </xf>
    <xf numFmtId="1" fontId="4" fillId="0" borderId="4" xfId="0" applyNumberFormat="1" applyFont="1" applyBorder="1" applyAlignment="1">
      <alignment horizontal="center" vertical="center" wrapText="1"/>
    </xf>
    <xf numFmtId="0" fontId="15" fillId="4" borderId="1" xfId="0" applyFont="1" applyFill="1" applyBorder="1" applyAlignment="1">
      <alignment horizontal="center" vertical="center" wrapText="1"/>
    </xf>
    <xf numFmtId="1" fontId="4" fillId="0" borderId="3" xfId="0" applyNumberFormat="1" applyFont="1" applyBorder="1" applyAlignment="1">
      <alignment horizontal="left" vertical="top" wrapText="1"/>
    </xf>
    <xf numFmtId="1" fontId="4" fillId="0" borderId="5" xfId="0" applyNumberFormat="1" applyFont="1" applyBorder="1" applyAlignment="1">
      <alignment horizontal="left" vertical="top" wrapText="1"/>
    </xf>
    <xf numFmtId="1" fontId="4" fillId="0" borderId="4" xfId="0" applyNumberFormat="1" applyFont="1" applyBorder="1" applyAlignment="1">
      <alignment horizontal="left" vertical="top" wrapText="1"/>
    </xf>
    <xf numFmtId="1" fontId="3" fillId="0" borderId="3" xfId="0" applyNumberFormat="1" applyFont="1" applyBorder="1" applyAlignment="1">
      <alignment horizontal="left" vertical="top" wrapText="1"/>
    </xf>
    <xf numFmtId="1" fontId="3" fillId="0" borderId="5" xfId="0" applyNumberFormat="1" applyFont="1" applyBorder="1" applyAlignment="1">
      <alignment horizontal="left" vertical="top" wrapText="1"/>
    </xf>
    <xf numFmtId="1" fontId="3" fillId="0" borderId="4" xfId="0" applyNumberFormat="1" applyFont="1" applyBorder="1" applyAlignment="1">
      <alignment horizontal="left" vertical="top" wrapText="1"/>
    </xf>
    <xf numFmtId="1" fontId="4" fillId="0" borderId="3" xfId="0" applyNumberFormat="1" applyFont="1" applyBorder="1" applyAlignment="1">
      <alignment horizontal="left" vertical="center" wrapText="1"/>
    </xf>
    <xf numFmtId="1" fontId="4" fillId="0" borderId="5" xfId="0" applyNumberFormat="1" applyFont="1" applyBorder="1" applyAlignment="1">
      <alignment horizontal="left" vertical="center" wrapText="1"/>
    </xf>
    <xf numFmtId="1" fontId="4" fillId="0" borderId="4" xfId="0" applyNumberFormat="1" applyFont="1" applyBorder="1" applyAlignment="1">
      <alignment horizontal="lef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20</xdr:row>
      <xdr:rowOff>19049</xdr:rowOff>
    </xdr:from>
    <xdr:to>
      <xdr:col>1</xdr:col>
      <xdr:colOff>1409700</xdr:colOff>
      <xdr:row>22</xdr:row>
      <xdr:rowOff>47064</xdr:rowOff>
    </xdr:to>
    <xdr:pic>
      <xdr:nvPicPr>
        <xdr:cNvPr id="2" name="Imagen 1" descr="Interfaz de usuario gráfica, Texto, AplicaciónDescripción generada automáticamente">
          <a:extLst>
            <a:ext uri="{FF2B5EF4-FFF2-40B4-BE49-F238E27FC236}">
              <a16:creationId xmlns:a16="http://schemas.microsoft.com/office/drawing/2014/main" id="{52E766A4-D242-4B19-9571-84928F31EF3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32925" t="84222" r="36523" b="3401"/>
        <a:stretch>
          <a:fillRect/>
        </a:stretch>
      </xdr:blipFill>
      <xdr:spPr bwMode="auto">
        <a:xfrm>
          <a:off x="0" y="7267574"/>
          <a:ext cx="1838325" cy="4471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0A1038A9-CF7C-455F-9104-85FA3DE107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0" y="95250"/>
          <a:ext cx="1047750"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B14DAA23-09AC-4521-B9A8-44DC13411C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0" y="95250"/>
          <a:ext cx="1047750"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CE4AF5C8-A2BB-486A-B442-14EFFE0BB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0" y="95250"/>
          <a:ext cx="1047750"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387882B3-1A5A-4008-ADA4-E6F22E877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r="-2071" b="14722"/>
        <a:stretch>
          <a:fillRect/>
        </a:stretch>
      </xdr:blipFill>
      <xdr:spPr bwMode="auto">
        <a:xfrm>
          <a:off x="0" y="95250"/>
          <a:ext cx="1047750"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1374321</xdr:colOff>
      <xdr:row>62</xdr:row>
      <xdr:rowOff>244928</xdr:rowOff>
    </xdr:from>
    <xdr:to>
      <xdr:col>4</xdr:col>
      <xdr:colOff>3304936</xdr:colOff>
      <xdr:row>62</xdr:row>
      <xdr:rowOff>738308</xdr:rowOff>
    </xdr:to>
    <xdr:pic>
      <xdr:nvPicPr>
        <xdr:cNvPr id="7" name="Imagen 6" descr="Interfaz de usuario gráfica, Texto, AplicaciónDescripción generada automáticamente">
          <a:extLst>
            <a:ext uri="{FF2B5EF4-FFF2-40B4-BE49-F238E27FC236}">
              <a16:creationId xmlns:a16="http://schemas.microsoft.com/office/drawing/2014/main" id="{993041A7-C5F0-4777-B91B-3F3AB1CFE0F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11457214" y="42631178"/>
          <a:ext cx="1930615" cy="49338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3291C2C3-9056-4EC3-B637-957930605C7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8CCFA290-ACE1-4685-B0D8-A8F345718D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52A69C57-3DC3-45C2-94DB-3084D016B0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72C39048-5D8F-420F-8171-BECDC9C5D4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6" name="Imagen 5">
          <a:extLst>
            <a:ext uri="{FF2B5EF4-FFF2-40B4-BE49-F238E27FC236}">
              <a16:creationId xmlns:a16="http://schemas.microsoft.com/office/drawing/2014/main" id="{7A744F4D-EC95-4A4C-86EC-D02F9B793B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7" name="Imagen 6">
          <a:extLst>
            <a:ext uri="{FF2B5EF4-FFF2-40B4-BE49-F238E27FC236}">
              <a16:creationId xmlns:a16="http://schemas.microsoft.com/office/drawing/2014/main" id="{EE4DD6E5-E682-448B-8EFA-837CBB763F7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3826007</xdr:colOff>
      <xdr:row>53</xdr:row>
      <xdr:rowOff>157683</xdr:rowOff>
    </xdr:from>
    <xdr:to>
      <xdr:col>3</xdr:col>
      <xdr:colOff>5756622</xdr:colOff>
      <xdr:row>53</xdr:row>
      <xdr:rowOff>721178</xdr:rowOff>
    </xdr:to>
    <xdr:pic>
      <xdr:nvPicPr>
        <xdr:cNvPr id="8" name="Imagen 7" descr="Interfaz de usuario gráfica, Texto, AplicaciónDescripción generada automáticamente">
          <a:extLst>
            <a:ext uri="{FF2B5EF4-FFF2-40B4-BE49-F238E27FC236}">
              <a16:creationId xmlns:a16="http://schemas.microsoft.com/office/drawing/2014/main" id="{CD8C1E3D-F15A-4C4F-A699-16BB5392A88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8833436" y="42326219"/>
          <a:ext cx="1930615" cy="56349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27B73CFC-2B3A-4CE0-A40B-79B99E281B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BD97348D-2B86-46EC-A662-A31D2EC0897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7900CAE1-A5AA-43B1-B5C7-1B5C9DD4A7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C00B5275-CC39-4B2C-A739-DC1E4BCA5D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6" name="Imagen 5">
          <a:extLst>
            <a:ext uri="{FF2B5EF4-FFF2-40B4-BE49-F238E27FC236}">
              <a16:creationId xmlns:a16="http://schemas.microsoft.com/office/drawing/2014/main" id="{15DE01A6-DB02-48B6-8204-8FE3874DB85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7" name="Imagen 6">
          <a:extLst>
            <a:ext uri="{FF2B5EF4-FFF2-40B4-BE49-F238E27FC236}">
              <a16:creationId xmlns:a16="http://schemas.microsoft.com/office/drawing/2014/main" id="{A7480E39-27E4-44A1-8B69-0E67CA7ACF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2653393</xdr:colOff>
      <xdr:row>51</xdr:row>
      <xdr:rowOff>149679</xdr:rowOff>
    </xdr:from>
    <xdr:to>
      <xdr:col>3</xdr:col>
      <xdr:colOff>4584008</xdr:colOff>
      <xdr:row>51</xdr:row>
      <xdr:rowOff>713174</xdr:rowOff>
    </xdr:to>
    <xdr:pic>
      <xdr:nvPicPr>
        <xdr:cNvPr id="9" name="Imagen 8" descr="Interfaz de usuario gráfica, Texto, AplicaciónDescripción generada automáticamente">
          <a:extLst>
            <a:ext uri="{FF2B5EF4-FFF2-40B4-BE49-F238E27FC236}">
              <a16:creationId xmlns:a16="http://schemas.microsoft.com/office/drawing/2014/main" id="{9C54EB71-077D-4C51-A340-9F0608CE122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7660822" y="37025036"/>
          <a:ext cx="1930615" cy="56349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0CCDED56-BA7C-45A3-A419-8F29A6B60B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46A2DC40-A830-4833-A559-B59B36948C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9A91F9CB-4467-4500-9F9E-10B594A7F1D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01AE225A-BE6F-4251-A37B-63935775DA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6" name="Imagen 5">
          <a:extLst>
            <a:ext uri="{FF2B5EF4-FFF2-40B4-BE49-F238E27FC236}">
              <a16:creationId xmlns:a16="http://schemas.microsoft.com/office/drawing/2014/main" id="{6E4C4D13-AF42-4E43-9B5C-E0BCE84E01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7" name="Imagen 6">
          <a:extLst>
            <a:ext uri="{FF2B5EF4-FFF2-40B4-BE49-F238E27FC236}">
              <a16:creationId xmlns:a16="http://schemas.microsoft.com/office/drawing/2014/main" id="{573A1830-1D76-4DBD-8650-00380D3463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2803071</xdr:colOff>
      <xdr:row>51</xdr:row>
      <xdr:rowOff>122464</xdr:rowOff>
    </xdr:from>
    <xdr:to>
      <xdr:col>3</xdr:col>
      <xdr:colOff>4733686</xdr:colOff>
      <xdr:row>51</xdr:row>
      <xdr:rowOff>685959</xdr:rowOff>
    </xdr:to>
    <xdr:pic>
      <xdr:nvPicPr>
        <xdr:cNvPr id="9" name="Imagen 8" descr="Interfaz de usuario gráfica, Texto, AplicaciónDescripción generada automáticamente">
          <a:extLst>
            <a:ext uri="{FF2B5EF4-FFF2-40B4-BE49-F238E27FC236}">
              <a16:creationId xmlns:a16="http://schemas.microsoft.com/office/drawing/2014/main" id="{96763DAE-C52A-4549-8ACA-FEE469E15D8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8096250" y="28751893"/>
          <a:ext cx="1930615" cy="56349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CC390F4B-97C4-4955-A152-A11A408B9A5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390FB46D-016C-49A4-BA48-212381B811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065211BB-479A-4BC4-A8A8-47C33B8049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5379C3D8-658D-47DE-9CB5-494F7FC86F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6" name="Imagen 5">
          <a:extLst>
            <a:ext uri="{FF2B5EF4-FFF2-40B4-BE49-F238E27FC236}">
              <a16:creationId xmlns:a16="http://schemas.microsoft.com/office/drawing/2014/main" id="{9D57FCDD-A2E0-4856-B9F9-70294477E48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7" name="Imagen 6">
          <a:extLst>
            <a:ext uri="{FF2B5EF4-FFF2-40B4-BE49-F238E27FC236}">
              <a16:creationId xmlns:a16="http://schemas.microsoft.com/office/drawing/2014/main" id="{360310A9-BCF8-41BF-9CD3-1F198EC870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3524250</xdr:colOff>
      <xdr:row>51</xdr:row>
      <xdr:rowOff>104775</xdr:rowOff>
    </xdr:from>
    <xdr:to>
      <xdr:col>3</xdr:col>
      <xdr:colOff>5454865</xdr:colOff>
      <xdr:row>51</xdr:row>
      <xdr:rowOff>668270</xdr:rowOff>
    </xdr:to>
    <xdr:pic>
      <xdr:nvPicPr>
        <xdr:cNvPr id="9" name="Imagen 8" descr="Interfaz de usuario gráfica, Texto, AplicaciónDescripción generada automáticamente">
          <a:extLst>
            <a:ext uri="{FF2B5EF4-FFF2-40B4-BE49-F238E27FC236}">
              <a16:creationId xmlns:a16="http://schemas.microsoft.com/office/drawing/2014/main" id="{6BFCB6DE-4D04-408A-BAB1-1F8BDB2DCE9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8531679" y="28761418"/>
          <a:ext cx="1930615" cy="56349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2858AC52-0D72-4ACC-A29E-9D49B82FD7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2D053211-6EA2-45DA-BCBF-1192AB0C1E6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53CD1B51-96AA-4204-BC96-3BE5E65D32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55B08A9F-EE0F-4365-9D0D-1FFF5336D2F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6" name="Imagen 5">
          <a:extLst>
            <a:ext uri="{FF2B5EF4-FFF2-40B4-BE49-F238E27FC236}">
              <a16:creationId xmlns:a16="http://schemas.microsoft.com/office/drawing/2014/main" id="{B21CEDD0-1A4D-4BE6-ABCB-A3B17BCCC7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7" name="Imagen 6">
          <a:extLst>
            <a:ext uri="{FF2B5EF4-FFF2-40B4-BE49-F238E27FC236}">
              <a16:creationId xmlns:a16="http://schemas.microsoft.com/office/drawing/2014/main" id="{F7730048-AFC2-4BC5-B956-0D506EEFEF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3826007</xdr:colOff>
      <xdr:row>51</xdr:row>
      <xdr:rowOff>157683</xdr:rowOff>
    </xdr:from>
    <xdr:to>
      <xdr:col>3</xdr:col>
      <xdr:colOff>5756622</xdr:colOff>
      <xdr:row>51</xdr:row>
      <xdr:rowOff>721178</xdr:rowOff>
    </xdr:to>
    <xdr:pic>
      <xdr:nvPicPr>
        <xdr:cNvPr id="8" name="Imagen 7" descr="Interfaz de usuario gráfica, Texto, AplicaciónDescripción generada automáticamente">
          <a:extLst>
            <a:ext uri="{FF2B5EF4-FFF2-40B4-BE49-F238E27FC236}">
              <a16:creationId xmlns:a16="http://schemas.microsoft.com/office/drawing/2014/main" id="{4096EA9C-1119-44CA-91D3-7F6217C86AD8}"/>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8833436" y="28977612"/>
          <a:ext cx="1930615" cy="56349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285750</xdr:colOff>
      <xdr:row>0</xdr:row>
      <xdr:rowOff>628649</xdr:rowOff>
    </xdr:to>
    <xdr:pic>
      <xdr:nvPicPr>
        <xdr:cNvPr id="2" name="Imagen 1">
          <a:extLst>
            <a:ext uri="{FF2B5EF4-FFF2-40B4-BE49-F238E27FC236}">
              <a16:creationId xmlns:a16="http://schemas.microsoft.com/office/drawing/2014/main" id="{BB6CFA23-7C2F-4759-8A11-1081A5A2B8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3" name="Imagen 2">
          <a:extLst>
            <a:ext uri="{FF2B5EF4-FFF2-40B4-BE49-F238E27FC236}">
              <a16:creationId xmlns:a16="http://schemas.microsoft.com/office/drawing/2014/main" id="{14A25E8F-54E4-47E9-8489-5379B6B7F2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4" name="Imagen 3">
          <a:extLst>
            <a:ext uri="{FF2B5EF4-FFF2-40B4-BE49-F238E27FC236}">
              <a16:creationId xmlns:a16="http://schemas.microsoft.com/office/drawing/2014/main" id="{72FD8551-54C0-4796-A89F-7FFFEDC090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5" name="Imagen 4">
          <a:extLst>
            <a:ext uri="{FF2B5EF4-FFF2-40B4-BE49-F238E27FC236}">
              <a16:creationId xmlns:a16="http://schemas.microsoft.com/office/drawing/2014/main" id="{8F21E200-161E-4A21-AA16-FFE1F690D4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6" name="Imagen 5">
          <a:extLst>
            <a:ext uri="{FF2B5EF4-FFF2-40B4-BE49-F238E27FC236}">
              <a16:creationId xmlns:a16="http://schemas.microsoft.com/office/drawing/2014/main" id="{2CDA4FF2-5CBA-4B8D-892E-C4E4429CCF3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95250</xdr:rowOff>
    </xdr:from>
    <xdr:to>
      <xdr:col>1</xdr:col>
      <xdr:colOff>285750</xdr:colOff>
      <xdr:row>0</xdr:row>
      <xdr:rowOff>628649</xdr:rowOff>
    </xdr:to>
    <xdr:pic>
      <xdr:nvPicPr>
        <xdr:cNvPr id="7" name="Imagen 6">
          <a:extLst>
            <a:ext uri="{FF2B5EF4-FFF2-40B4-BE49-F238E27FC236}">
              <a16:creationId xmlns:a16="http://schemas.microsoft.com/office/drawing/2014/main" id="{9A78D371-9415-4027-901E-26ADD2454C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2071" b="14722"/>
        <a:stretch>
          <a:fillRect/>
        </a:stretch>
      </xdr:blipFill>
      <xdr:spPr bwMode="auto">
        <a:xfrm>
          <a:off x="0" y="95250"/>
          <a:ext cx="561975" cy="5238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2245178</xdr:colOff>
      <xdr:row>51</xdr:row>
      <xdr:rowOff>68036</xdr:rowOff>
    </xdr:from>
    <xdr:to>
      <xdr:col>3</xdr:col>
      <xdr:colOff>4175793</xdr:colOff>
      <xdr:row>51</xdr:row>
      <xdr:rowOff>631531</xdr:rowOff>
    </xdr:to>
    <xdr:pic>
      <xdr:nvPicPr>
        <xdr:cNvPr id="9" name="Imagen 8" descr="Interfaz de usuario gráfica, Texto, AplicaciónDescripción generada automáticamente">
          <a:extLst>
            <a:ext uri="{FF2B5EF4-FFF2-40B4-BE49-F238E27FC236}">
              <a16:creationId xmlns:a16="http://schemas.microsoft.com/office/drawing/2014/main" id="{B97D275D-133F-4BC4-B514-52E05EDCBC7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32925" t="84222" r="36523" b="3401"/>
        <a:stretch>
          <a:fillRect/>
        </a:stretch>
      </xdr:blipFill>
      <xdr:spPr bwMode="auto">
        <a:xfrm>
          <a:off x="7252607" y="27132643"/>
          <a:ext cx="1930615" cy="56349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uromerop\AppData\Local\Microsoft\Windows\INetCache\Content.Outlook\TEG9FK63\INFORME%20DE%20EVALUACI&#211;N%20T&#201;CNICA%20CISCO%20FNA-SG-SB-003-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General"/>
      <sheetName val="Directorio"/>
      <sheetName val="Conclusión Eval Técnica"/>
      <sheetName val="Exp. Proponente"/>
      <sheetName val="ANÁLISIS PAMMOS"/>
      <sheetName val="ANÁLISIS IKUSI"/>
      <sheetName val="ANÁLISIS TESERACT"/>
      <sheetName val="ANÁLISIS MCO GLOBAL"/>
      <sheetName val="Requisitos Técnicos"/>
    </sheetNames>
    <sheetDataSet>
      <sheetData sheetId="0" refreshError="1"/>
      <sheetData sheetId="1" refreshError="1">
        <row r="1">
          <cell r="B1" t="str">
            <v>FNA-SG-SB-003-2022</v>
          </cell>
          <cell r="E1" t="str">
            <v>FONDO NACIONAL DEL AHORRO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DF3AF-908F-4014-94D1-EB77D4A64E00}">
  <dimension ref="A1:C24"/>
  <sheetViews>
    <sheetView topLeftCell="A15" workbookViewId="0">
      <selection activeCell="C16" sqref="C16"/>
    </sheetView>
  </sheetViews>
  <sheetFormatPr baseColWidth="10" defaultRowHeight="15" x14ac:dyDescent="0.25"/>
  <cols>
    <col min="1" max="1" width="6.42578125" customWidth="1"/>
    <col min="2" max="2" width="40.85546875" customWidth="1"/>
    <col min="3" max="3" width="33.7109375" customWidth="1"/>
  </cols>
  <sheetData>
    <row r="1" spans="1:3" x14ac:dyDescent="0.25">
      <c r="A1" s="44"/>
      <c r="B1" s="44"/>
      <c r="C1" s="44"/>
    </row>
    <row r="2" spans="1:3" ht="15.75" x14ac:dyDescent="0.25">
      <c r="A2" s="142" t="str">
        <f>[1]General!E1</f>
        <v>FONDO NACIONAL DEL AHORRO</v>
      </c>
      <c r="B2" s="142"/>
      <c r="C2" s="142"/>
    </row>
    <row r="3" spans="1:3" ht="15.75" x14ac:dyDescent="0.25">
      <c r="A3" s="45"/>
      <c r="B3" s="45"/>
      <c r="C3" s="45"/>
    </row>
    <row r="4" spans="1:3" ht="15.75" x14ac:dyDescent="0.25">
      <c r="A4" s="142" t="s">
        <v>70</v>
      </c>
      <c r="B4" s="142"/>
      <c r="C4" s="142"/>
    </row>
    <row r="5" spans="1:3" ht="15.75" x14ac:dyDescent="0.25">
      <c r="A5" s="46"/>
      <c r="B5" s="46"/>
      <c r="C5" s="46"/>
    </row>
    <row r="6" spans="1:3" ht="54" customHeight="1" x14ac:dyDescent="0.25">
      <c r="A6" s="142" t="s">
        <v>71</v>
      </c>
      <c r="B6" s="142"/>
      <c r="C6" s="142"/>
    </row>
    <row r="7" spans="1:3" ht="36.75" customHeight="1" x14ac:dyDescent="0.25">
      <c r="A7" s="143" t="s">
        <v>194</v>
      </c>
      <c r="B7" s="143"/>
      <c r="C7" s="143"/>
    </row>
    <row r="8" spans="1:3" ht="41.25" customHeight="1" x14ac:dyDescent="0.25">
      <c r="A8" s="144" t="s">
        <v>56</v>
      </c>
      <c r="B8" s="144"/>
      <c r="C8" s="144"/>
    </row>
    <row r="9" spans="1:3" ht="33.75" customHeight="1" x14ac:dyDescent="0.25">
      <c r="A9" s="48" t="s">
        <v>54</v>
      </c>
      <c r="B9" s="57" t="s">
        <v>55</v>
      </c>
      <c r="C9" s="49" t="s">
        <v>60</v>
      </c>
    </row>
    <row r="10" spans="1:3" ht="69.75" customHeight="1" x14ac:dyDescent="0.25">
      <c r="A10" s="50">
        <v>1</v>
      </c>
      <c r="B10" s="67" t="s">
        <v>193</v>
      </c>
      <c r="C10" s="51" t="s">
        <v>195</v>
      </c>
    </row>
    <row r="11" spans="1:3" ht="33.75" customHeight="1" x14ac:dyDescent="0.25">
      <c r="A11" s="50">
        <f>A10+1</f>
        <v>2</v>
      </c>
      <c r="B11" s="67" t="s">
        <v>66</v>
      </c>
      <c r="C11" s="51" t="s">
        <v>195</v>
      </c>
    </row>
    <row r="12" spans="1:3" ht="33.75" customHeight="1" x14ac:dyDescent="0.25">
      <c r="A12" s="50">
        <f t="shared" ref="A12:A16" si="0">A11+1</f>
        <v>3</v>
      </c>
      <c r="B12" s="67" t="s">
        <v>67</v>
      </c>
      <c r="C12" s="51" t="s">
        <v>195</v>
      </c>
    </row>
    <row r="13" spans="1:3" ht="33.75" customHeight="1" x14ac:dyDescent="0.25">
      <c r="A13" s="50">
        <f t="shared" si="0"/>
        <v>4</v>
      </c>
      <c r="B13" s="67" t="s">
        <v>230</v>
      </c>
      <c r="C13" s="137" t="s">
        <v>47</v>
      </c>
    </row>
    <row r="14" spans="1:3" ht="33.75" customHeight="1" x14ac:dyDescent="0.25">
      <c r="A14" s="50">
        <f t="shared" si="0"/>
        <v>5</v>
      </c>
      <c r="B14" s="67" t="s">
        <v>68</v>
      </c>
      <c r="C14" s="137" t="s">
        <v>47</v>
      </c>
    </row>
    <row r="15" spans="1:3" ht="33.75" customHeight="1" x14ac:dyDescent="0.25">
      <c r="A15" s="50">
        <f t="shared" si="0"/>
        <v>6</v>
      </c>
      <c r="B15" s="67" t="s">
        <v>235</v>
      </c>
      <c r="C15" s="137" t="s">
        <v>47</v>
      </c>
    </row>
    <row r="16" spans="1:3" ht="33.75" customHeight="1" x14ac:dyDescent="0.25">
      <c r="A16" s="50">
        <f t="shared" si="0"/>
        <v>7</v>
      </c>
      <c r="B16" s="58" t="s">
        <v>69</v>
      </c>
      <c r="C16" s="137" t="s">
        <v>47</v>
      </c>
    </row>
    <row r="17" spans="1:3" ht="16.5" x14ac:dyDescent="0.25">
      <c r="B17" s="52"/>
      <c r="C17" s="53"/>
    </row>
    <row r="18" spans="1:3" ht="41.25" customHeight="1" x14ac:dyDescent="0.25">
      <c r="A18" s="141"/>
      <c r="B18" s="141"/>
      <c r="C18" s="141"/>
    </row>
    <row r="19" spans="1:3" ht="16.5" x14ac:dyDescent="0.25">
      <c r="A19" s="55" t="s">
        <v>238</v>
      </c>
      <c r="B19" s="47"/>
      <c r="C19" s="47"/>
    </row>
    <row r="20" spans="1:3" ht="16.5" x14ac:dyDescent="0.25">
      <c r="A20" s="56"/>
      <c r="B20" s="59"/>
      <c r="C20" s="59"/>
    </row>
    <row r="21" spans="1:3" ht="16.5" x14ac:dyDescent="0.25">
      <c r="A21" s="55"/>
      <c r="B21" s="54"/>
      <c r="C21" s="54"/>
    </row>
    <row r="22" spans="1:3" ht="16.5" x14ac:dyDescent="0.25">
      <c r="A22" s="53" t="s">
        <v>57</v>
      </c>
      <c r="B22" s="54"/>
      <c r="C22" s="54"/>
    </row>
    <row r="23" spans="1:3" ht="16.5" x14ac:dyDescent="0.25">
      <c r="A23" s="68" t="s">
        <v>57</v>
      </c>
      <c r="B23" s="54"/>
      <c r="C23" s="54"/>
    </row>
    <row r="24" spans="1:3" ht="16.5" x14ac:dyDescent="0.25">
      <c r="A24" s="47" t="s">
        <v>58</v>
      </c>
    </row>
  </sheetData>
  <sheetProtection algorithmName="SHA-512" hashValue="rX0dZVAQYdwoDnDBI37phJ1i9zAfoh0RWcesW/ICK59iYOPLI7/PwlS7O/c2iJfecc/dyQHL6i7mOX9bdkHsaQ==" saltValue="SpfFRElBMbYs2tx2FOTuLA==" spinCount="100000" sheet="1" objects="1" scenarios="1"/>
  <mergeCells count="6">
    <mergeCell ref="A18:C18"/>
    <mergeCell ref="A2:C2"/>
    <mergeCell ref="A4:C4"/>
    <mergeCell ref="A6:C6"/>
    <mergeCell ref="A7:C7"/>
    <mergeCell ref="A8:C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70C04-3BA5-4FB3-A4C1-5AA014EF9C33}">
  <dimension ref="A1:F70"/>
  <sheetViews>
    <sheetView zoomScale="70" zoomScaleNormal="70" workbookViewId="0">
      <pane xSplit="3" ySplit="2" topLeftCell="D61" activePane="bottomRight" state="frozen"/>
      <selection pane="topRight" activeCell="D1" sqref="D1"/>
      <selection pane="bottomLeft" activeCell="A3" sqref="A3"/>
      <selection pane="bottomRight" activeCell="A61" sqref="A61:E61"/>
    </sheetView>
  </sheetViews>
  <sheetFormatPr baseColWidth="10" defaultColWidth="11.42578125" defaultRowHeight="15" x14ac:dyDescent="0.25"/>
  <cols>
    <col min="1" max="1" width="11.42578125" style="72"/>
    <col min="2" max="2" width="51.28515625" customWidth="1"/>
    <col min="3" max="3" width="33.28515625" customWidth="1"/>
    <col min="4" max="4" width="55.28515625" customWidth="1"/>
    <col min="5" max="5" width="65.28515625" customWidth="1"/>
    <col min="6" max="6" width="19" customWidth="1"/>
  </cols>
  <sheetData>
    <row r="1" spans="1:6" ht="48.75" customHeight="1" x14ac:dyDescent="0.25">
      <c r="A1" s="172" t="s">
        <v>191</v>
      </c>
      <c r="B1" s="172"/>
      <c r="C1" s="172"/>
      <c r="D1" s="172"/>
      <c r="E1" s="172"/>
      <c r="F1" s="21"/>
    </row>
    <row r="2" spans="1:6" ht="75" customHeight="1" x14ac:dyDescent="0.25">
      <c r="A2" s="3" t="s">
        <v>0</v>
      </c>
      <c r="B2" s="3" t="s">
        <v>1</v>
      </c>
      <c r="C2" s="15" t="s">
        <v>2</v>
      </c>
      <c r="D2" s="173" t="s">
        <v>125</v>
      </c>
      <c r="E2" s="174"/>
      <c r="F2" s="21"/>
    </row>
    <row r="3" spans="1:6" ht="28.5" customHeight="1" x14ac:dyDescent="0.25">
      <c r="A3" s="3">
        <v>1</v>
      </c>
      <c r="B3" s="3" t="s">
        <v>4</v>
      </c>
      <c r="C3" s="81" t="s">
        <v>3</v>
      </c>
      <c r="D3" s="145" t="s">
        <v>47</v>
      </c>
      <c r="E3" s="145"/>
      <c r="F3" s="21"/>
    </row>
    <row r="4" spans="1:6" ht="39.75" customHeight="1" x14ac:dyDescent="0.25">
      <c r="A4" s="7"/>
      <c r="B4" s="5" t="s">
        <v>6</v>
      </c>
      <c r="C4" s="6" t="s">
        <v>5</v>
      </c>
      <c r="D4" s="168" t="s">
        <v>100</v>
      </c>
      <c r="E4" s="169"/>
      <c r="F4" s="21"/>
    </row>
    <row r="5" spans="1:6" ht="44.25" customHeight="1" x14ac:dyDescent="0.25">
      <c r="A5" s="145">
        <v>2</v>
      </c>
      <c r="B5" s="145" t="s">
        <v>7</v>
      </c>
      <c r="C5" s="145" t="s">
        <v>3</v>
      </c>
      <c r="D5" s="81" t="s">
        <v>107</v>
      </c>
      <c r="E5" s="81" t="s">
        <v>108</v>
      </c>
      <c r="F5" s="21"/>
    </row>
    <row r="6" spans="1:6" ht="29.25" customHeight="1" x14ac:dyDescent="0.25">
      <c r="A6" s="145"/>
      <c r="B6" s="145"/>
      <c r="C6" s="145"/>
      <c r="D6" s="81" t="s">
        <v>47</v>
      </c>
      <c r="E6" s="81" t="s">
        <v>47</v>
      </c>
      <c r="F6" s="21"/>
    </row>
    <row r="7" spans="1:6" ht="35.25" customHeight="1" x14ac:dyDescent="0.25">
      <c r="A7" s="74"/>
      <c r="B7" s="9" t="s">
        <v>8</v>
      </c>
      <c r="C7" s="6" t="s">
        <v>5</v>
      </c>
      <c r="D7" s="30" t="s">
        <v>101</v>
      </c>
      <c r="E7" s="30" t="s">
        <v>102</v>
      </c>
      <c r="F7" s="21"/>
    </row>
    <row r="8" spans="1:6" ht="25.5" customHeight="1" x14ac:dyDescent="0.25">
      <c r="A8" s="7"/>
      <c r="B8" s="5" t="s">
        <v>9</v>
      </c>
      <c r="C8" s="6" t="s">
        <v>5</v>
      </c>
      <c r="D8" s="6" t="s">
        <v>104</v>
      </c>
      <c r="E8" s="2" t="s">
        <v>103</v>
      </c>
      <c r="F8" s="21"/>
    </row>
    <row r="9" spans="1:6" ht="24.75" customHeight="1" x14ac:dyDescent="0.25">
      <c r="A9" s="7"/>
      <c r="B9" s="5" t="s">
        <v>10</v>
      </c>
      <c r="C9" s="6" t="s">
        <v>5</v>
      </c>
      <c r="D9" s="6" t="s">
        <v>105</v>
      </c>
      <c r="E9" s="8" t="s">
        <v>106</v>
      </c>
      <c r="F9" s="21"/>
    </row>
    <row r="10" spans="1:6" ht="30" customHeight="1" x14ac:dyDescent="0.25">
      <c r="A10" s="7"/>
      <c r="B10" s="5" t="s">
        <v>11</v>
      </c>
      <c r="C10" s="6" t="s">
        <v>5</v>
      </c>
      <c r="D10" s="8" t="s">
        <v>94</v>
      </c>
      <c r="E10" s="8" t="s">
        <v>94</v>
      </c>
      <c r="F10" s="21"/>
    </row>
    <row r="11" spans="1:6" ht="94.5" customHeight="1" x14ac:dyDescent="0.25">
      <c r="A11" s="7"/>
      <c r="B11" s="5" t="s">
        <v>12</v>
      </c>
      <c r="C11" s="6" t="s">
        <v>47</v>
      </c>
      <c r="D11" s="31" t="s">
        <v>109</v>
      </c>
      <c r="E11" s="31" t="s">
        <v>110</v>
      </c>
      <c r="F11" s="34"/>
    </row>
    <row r="12" spans="1:6" ht="294.75" customHeight="1" x14ac:dyDescent="0.25">
      <c r="A12" s="7"/>
      <c r="B12" s="7" t="s">
        <v>13</v>
      </c>
      <c r="C12" s="98" t="s">
        <v>47</v>
      </c>
      <c r="D12" s="31" t="s">
        <v>111</v>
      </c>
      <c r="E12" s="99" t="s">
        <v>112</v>
      </c>
      <c r="F12" s="21"/>
    </row>
    <row r="13" spans="1:6" ht="39.75" customHeight="1" x14ac:dyDescent="0.25">
      <c r="A13" s="7"/>
      <c r="B13" s="5" t="s">
        <v>14</v>
      </c>
      <c r="C13" s="6" t="s">
        <v>5</v>
      </c>
      <c r="D13" s="6" t="s">
        <v>113</v>
      </c>
      <c r="E13" s="2" t="s">
        <v>114</v>
      </c>
      <c r="F13" s="21"/>
    </row>
    <row r="14" spans="1:6" ht="135.75" customHeight="1" x14ac:dyDescent="0.25">
      <c r="A14" s="7"/>
      <c r="B14" s="5" t="s">
        <v>15</v>
      </c>
      <c r="C14" s="6" t="s">
        <v>5</v>
      </c>
      <c r="D14" s="6" t="s">
        <v>116</v>
      </c>
      <c r="E14" s="8" t="s">
        <v>115</v>
      </c>
      <c r="F14" s="21"/>
    </row>
    <row r="15" spans="1:6" ht="48.75" customHeight="1" x14ac:dyDescent="0.25">
      <c r="A15" s="7"/>
      <c r="B15" s="5" t="s">
        <v>16</v>
      </c>
      <c r="C15" s="6" t="s">
        <v>49</v>
      </c>
      <c r="D15" s="6" t="s">
        <v>49</v>
      </c>
      <c r="E15" s="2" t="s">
        <v>49</v>
      </c>
      <c r="F15" s="95"/>
    </row>
    <row r="16" spans="1:6" ht="31.15" customHeight="1" x14ac:dyDescent="0.25">
      <c r="A16" s="3">
        <v>3</v>
      </c>
      <c r="B16" s="3" t="s">
        <v>17</v>
      </c>
      <c r="C16" s="81" t="s">
        <v>3</v>
      </c>
      <c r="D16" s="81" t="s">
        <v>47</v>
      </c>
      <c r="E16" s="81" t="s">
        <v>47</v>
      </c>
      <c r="F16" s="21"/>
    </row>
    <row r="17" spans="1:6" ht="51" customHeight="1" x14ac:dyDescent="0.25">
      <c r="A17" s="74"/>
      <c r="B17" s="9" t="s">
        <v>14</v>
      </c>
      <c r="C17" s="6" t="s">
        <v>5</v>
      </c>
      <c r="D17" s="6" t="s">
        <v>113</v>
      </c>
      <c r="E17" s="2" t="s">
        <v>114</v>
      </c>
      <c r="F17" s="21"/>
    </row>
    <row r="18" spans="1:6" ht="46.5" customHeight="1" x14ac:dyDescent="0.25">
      <c r="A18" s="156">
        <v>4</v>
      </c>
      <c r="B18" s="158" t="s">
        <v>18</v>
      </c>
      <c r="C18" s="85" t="s">
        <v>3</v>
      </c>
      <c r="D18" s="160" t="s">
        <v>65</v>
      </c>
      <c r="E18" s="161"/>
      <c r="F18" s="21"/>
    </row>
    <row r="19" spans="1:6" ht="140.25" customHeight="1" x14ac:dyDescent="0.25">
      <c r="A19" s="157"/>
      <c r="B19" s="159"/>
      <c r="C19" s="100" t="s">
        <v>48</v>
      </c>
      <c r="D19" s="162" t="s">
        <v>199</v>
      </c>
      <c r="E19" s="163"/>
      <c r="F19" s="21"/>
    </row>
    <row r="20" spans="1:6" ht="46.5" customHeight="1" x14ac:dyDescent="0.25">
      <c r="A20" s="14"/>
      <c r="B20" s="14" t="s">
        <v>46</v>
      </c>
      <c r="C20" s="6" t="s">
        <v>5</v>
      </c>
      <c r="D20" s="19" t="s">
        <v>107</v>
      </c>
      <c r="E20" s="19" t="s">
        <v>117</v>
      </c>
      <c r="F20" s="21"/>
    </row>
    <row r="21" spans="1:6" s="13" customFormat="1" ht="46.5" customHeight="1" x14ac:dyDescent="0.25">
      <c r="A21" s="14"/>
      <c r="B21" s="14" t="s">
        <v>45</v>
      </c>
      <c r="C21" s="6" t="s">
        <v>5</v>
      </c>
      <c r="D21" s="20">
        <v>0.48</v>
      </c>
      <c r="E21" s="20">
        <v>0.52</v>
      </c>
      <c r="F21" s="22"/>
    </row>
    <row r="22" spans="1:6" s="13" customFormat="1" ht="46.5" customHeight="1" x14ac:dyDescent="0.25">
      <c r="A22" s="177">
        <v>5</v>
      </c>
      <c r="B22" s="177" t="s">
        <v>19</v>
      </c>
      <c r="C22" s="147" t="s">
        <v>3</v>
      </c>
      <c r="D22" s="15" t="s">
        <v>107</v>
      </c>
      <c r="E22" s="29" t="s">
        <v>117</v>
      </c>
      <c r="F22" s="22"/>
    </row>
    <row r="23" spans="1:6" ht="39" customHeight="1" x14ac:dyDescent="0.25">
      <c r="A23" s="178"/>
      <c r="B23" s="178"/>
      <c r="C23" s="149"/>
      <c r="D23" s="15" t="s">
        <v>47</v>
      </c>
      <c r="E23" s="29" t="s">
        <v>48</v>
      </c>
      <c r="F23" s="21"/>
    </row>
    <row r="24" spans="1:6" ht="29.25" customHeight="1" x14ac:dyDescent="0.25">
      <c r="A24" s="7"/>
      <c r="B24" s="63" t="s">
        <v>8</v>
      </c>
      <c r="C24" s="6" t="s">
        <v>5</v>
      </c>
      <c r="D24" s="30" t="s">
        <v>118</v>
      </c>
      <c r="E24" s="96" t="s">
        <v>121</v>
      </c>
      <c r="F24" s="21"/>
    </row>
    <row r="25" spans="1:6" ht="157.5" customHeight="1" x14ac:dyDescent="0.25">
      <c r="A25" s="7"/>
      <c r="B25" s="63" t="s">
        <v>20</v>
      </c>
      <c r="C25" s="6" t="s">
        <v>122</v>
      </c>
      <c r="D25" s="6" t="s">
        <v>120</v>
      </c>
      <c r="E25" s="124" t="s">
        <v>200</v>
      </c>
      <c r="F25" s="21"/>
    </row>
    <row r="26" spans="1:6" ht="204" customHeight="1" x14ac:dyDescent="0.25">
      <c r="A26" s="7"/>
      <c r="B26" s="63" t="s">
        <v>21</v>
      </c>
      <c r="C26" s="6" t="s">
        <v>5</v>
      </c>
      <c r="D26" s="6" t="s">
        <v>119</v>
      </c>
      <c r="E26" s="83" t="s">
        <v>201</v>
      </c>
      <c r="F26" s="21"/>
    </row>
    <row r="27" spans="1:6" ht="42" customHeight="1" x14ac:dyDescent="0.25">
      <c r="A27" s="3">
        <v>6</v>
      </c>
      <c r="B27" s="3" t="s">
        <v>22</v>
      </c>
      <c r="C27" s="81" t="s">
        <v>3</v>
      </c>
      <c r="D27" s="81" t="s">
        <v>47</v>
      </c>
      <c r="E27" s="81" t="s">
        <v>47</v>
      </c>
      <c r="F27" s="21"/>
    </row>
    <row r="28" spans="1:6" ht="33.75" hidden="1" customHeight="1" x14ac:dyDescent="0.25">
      <c r="A28" s="3">
        <v>7</v>
      </c>
      <c r="B28" s="61" t="s">
        <v>23</v>
      </c>
      <c r="C28" s="60"/>
      <c r="D28" s="60"/>
      <c r="E28" s="60"/>
      <c r="F28" s="21"/>
    </row>
    <row r="29" spans="1:6" ht="32.25" hidden="1" customHeight="1" x14ac:dyDescent="0.25">
      <c r="A29" s="7"/>
      <c r="B29" s="62" t="s">
        <v>24</v>
      </c>
      <c r="C29" s="11"/>
      <c r="D29" s="23"/>
      <c r="E29" s="164"/>
      <c r="F29" s="165"/>
    </row>
    <row r="30" spans="1:6" ht="36.75" hidden="1" customHeight="1" x14ac:dyDescent="0.25">
      <c r="A30" s="7"/>
      <c r="B30" s="62" t="s">
        <v>25</v>
      </c>
      <c r="C30" s="11"/>
      <c r="D30" s="23"/>
      <c r="E30" s="166"/>
      <c r="F30" s="167"/>
    </row>
    <row r="31" spans="1:6" ht="49.5" hidden="1" customHeight="1" x14ac:dyDescent="0.25">
      <c r="A31" s="7"/>
      <c r="B31" s="62" t="s">
        <v>26</v>
      </c>
      <c r="C31" s="11"/>
      <c r="D31" s="23"/>
      <c r="E31" s="164"/>
      <c r="F31" s="165"/>
    </row>
    <row r="32" spans="1:6" ht="51.75" hidden="1" customHeight="1" x14ac:dyDescent="0.25">
      <c r="A32" s="7"/>
      <c r="B32" s="62" t="s">
        <v>27</v>
      </c>
      <c r="C32" s="24"/>
      <c r="D32" s="82"/>
      <c r="E32" s="164"/>
      <c r="F32" s="165"/>
    </row>
    <row r="33" spans="1:6" ht="37.5" hidden="1" customHeight="1" x14ac:dyDescent="0.25">
      <c r="A33" s="7"/>
      <c r="B33" s="62" t="s">
        <v>28</v>
      </c>
      <c r="C33" s="24"/>
      <c r="D33" s="24"/>
      <c r="E33" s="24"/>
      <c r="F33" s="21"/>
    </row>
    <row r="34" spans="1:6" ht="34.5" hidden="1" customHeight="1" x14ac:dyDescent="0.25">
      <c r="A34" s="7"/>
      <c r="B34" s="62" t="s">
        <v>29</v>
      </c>
      <c r="C34" s="24"/>
      <c r="D34" s="24"/>
      <c r="E34" s="24"/>
      <c r="F34" s="21"/>
    </row>
    <row r="35" spans="1:6" ht="313.5" customHeight="1" x14ac:dyDescent="0.25">
      <c r="A35" s="7"/>
      <c r="B35" s="101" t="s">
        <v>13</v>
      </c>
      <c r="C35" s="97" t="s">
        <v>47</v>
      </c>
      <c r="D35" s="31" t="s">
        <v>111</v>
      </c>
      <c r="E35" s="99" t="s">
        <v>112</v>
      </c>
      <c r="F35" s="21"/>
    </row>
    <row r="36" spans="1:6" ht="33.75" customHeight="1" x14ac:dyDescent="0.25">
      <c r="A36" s="70">
        <v>7</v>
      </c>
      <c r="B36" s="61" t="s">
        <v>23</v>
      </c>
      <c r="C36" s="60" t="s">
        <v>3</v>
      </c>
      <c r="D36" s="162" t="s">
        <v>48</v>
      </c>
      <c r="E36" s="163"/>
      <c r="F36" s="25"/>
    </row>
    <row r="37" spans="1:6" ht="32.25" customHeight="1" x14ac:dyDescent="0.25">
      <c r="A37" s="69"/>
      <c r="B37" s="5" t="s">
        <v>24</v>
      </c>
      <c r="C37" s="6" t="s">
        <v>5</v>
      </c>
      <c r="D37" s="168" t="s">
        <v>123</v>
      </c>
      <c r="E37" s="169"/>
      <c r="F37" s="26"/>
    </row>
    <row r="38" spans="1:6" ht="36.75" customHeight="1" x14ac:dyDescent="0.25">
      <c r="A38" s="69"/>
      <c r="B38" s="5" t="s">
        <v>52</v>
      </c>
      <c r="C38" s="98" t="s">
        <v>5</v>
      </c>
      <c r="D38" s="170" t="s">
        <v>85</v>
      </c>
      <c r="E38" s="171"/>
      <c r="F38" s="27"/>
    </row>
    <row r="39" spans="1:6" ht="49.5" customHeight="1" x14ac:dyDescent="0.25">
      <c r="A39" s="69"/>
      <c r="B39" s="5" t="s">
        <v>26</v>
      </c>
      <c r="C39" s="6" t="s">
        <v>5</v>
      </c>
      <c r="D39" s="168" t="s">
        <v>50</v>
      </c>
      <c r="E39" s="169"/>
      <c r="F39" s="26"/>
    </row>
    <row r="40" spans="1:6" ht="51.75" customHeight="1" x14ac:dyDescent="0.25">
      <c r="A40" s="69"/>
      <c r="B40" s="5" t="s">
        <v>27</v>
      </c>
      <c r="C40" s="6" t="s">
        <v>5</v>
      </c>
      <c r="D40" s="168" t="s">
        <v>124</v>
      </c>
      <c r="E40" s="169"/>
      <c r="F40" s="26"/>
    </row>
    <row r="41" spans="1:6" ht="37.5" customHeight="1" x14ac:dyDescent="0.25">
      <c r="A41" s="69"/>
      <c r="B41" s="5" t="s">
        <v>28</v>
      </c>
      <c r="C41" s="6" t="s">
        <v>5</v>
      </c>
      <c r="D41" s="168" t="s">
        <v>47</v>
      </c>
      <c r="E41" s="169"/>
      <c r="F41" s="25"/>
    </row>
    <row r="42" spans="1:6" ht="34.5" customHeight="1" x14ac:dyDescent="0.25">
      <c r="A42" s="69"/>
      <c r="B42" s="5" t="s">
        <v>29</v>
      </c>
      <c r="C42" s="6" t="s">
        <v>5</v>
      </c>
      <c r="D42" s="168" t="s">
        <v>47</v>
      </c>
      <c r="E42" s="169"/>
      <c r="F42" s="25"/>
    </row>
    <row r="43" spans="1:6" ht="34.5" customHeight="1" x14ac:dyDescent="0.25">
      <c r="A43" s="69"/>
      <c r="B43" s="5" t="s">
        <v>61</v>
      </c>
      <c r="C43" s="6" t="s">
        <v>5</v>
      </c>
      <c r="D43" s="168" t="s">
        <v>47</v>
      </c>
      <c r="E43" s="169"/>
      <c r="F43" s="25"/>
    </row>
    <row r="44" spans="1:6" ht="113.25" customHeight="1" x14ac:dyDescent="0.25">
      <c r="A44" s="69"/>
      <c r="B44" s="5" t="s">
        <v>30</v>
      </c>
      <c r="C44" s="83" t="s">
        <v>126</v>
      </c>
      <c r="D44" s="164" t="s">
        <v>202</v>
      </c>
      <c r="E44" s="165"/>
      <c r="F44" s="25"/>
    </row>
    <row r="45" spans="1:6" ht="34.5" customHeight="1" x14ac:dyDescent="0.25">
      <c r="A45" s="147">
        <v>8</v>
      </c>
      <c r="B45" s="147" t="s">
        <v>31</v>
      </c>
      <c r="C45" s="147" t="s">
        <v>3</v>
      </c>
      <c r="D45" s="15" t="s">
        <v>107</v>
      </c>
      <c r="E45" s="29" t="s">
        <v>117</v>
      </c>
      <c r="F45" s="25"/>
    </row>
    <row r="46" spans="1:6" ht="25.5" customHeight="1" x14ac:dyDescent="0.25">
      <c r="A46" s="148"/>
      <c r="B46" s="148"/>
      <c r="C46" s="149"/>
      <c r="D46" s="15" t="s">
        <v>47</v>
      </c>
      <c r="E46" s="29" t="s">
        <v>48</v>
      </c>
      <c r="F46" s="25"/>
    </row>
    <row r="47" spans="1:6" ht="192.75" customHeight="1" x14ac:dyDescent="0.25">
      <c r="A47" s="69"/>
      <c r="B47" s="62" t="s">
        <v>32</v>
      </c>
      <c r="C47" s="83" t="s">
        <v>126</v>
      </c>
      <c r="D47" s="6" t="s">
        <v>113</v>
      </c>
      <c r="E47" s="24" t="s">
        <v>203</v>
      </c>
      <c r="F47" s="25"/>
    </row>
    <row r="48" spans="1:6" ht="36.75" customHeight="1" x14ac:dyDescent="0.25">
      <c r="A48" s="69"/>
      <c r="B48" s="12" t="s">
        <v>33</v>
      </c>
      <c r="C48" s="6" t="s">
        <v>49</v>
      </c>
      <c r="D48" s="6" t="s">
        <v>49</v>
      </c>
      <c r="E48" s="6" t="s">
        <v>49</v>
      </c>
      <c r="F48" s="25"/>
    </row>
    <row r="49" spans="1:6" ht="35.25" customHeight="1" x14ac:dyDescent="0.25">
      <c r="A49" s="70">
        <v>9</v>
      </c>
      <c r="B49" s="64" t="s">
        <v>34</v>
      </c>
      <c r="C49" s="120" t="s">
        <v>3</v>
      </c>
      <c r="D49" s="120" t="s">
        <v>47</v>
      </c>
      <c r="E49" s="120" t="s">
        <v>47</v>
      </c>
      <c r="F49" s="25"/>
    </row>
    <row r="50" spans="1:6" ht="31.5" customHeight="1" x14ac:dyDescent="0.25">
      <c r="A50" s="70">
        <v>10</v>
      </c>
      <c r="B50" s="64" t="s">
        <v>35</v>
      </c>
      <c r="C50" s="120" t="s">
        <v>3</v>
      </c>
      <c r="D50" s="120" t="s">
        <v>47</v>
      </c>
      <c r="E50" s="120" t="s">
        <v>47</v>
      </c>
      <c r="F50" s="25"/>
    </row>
    <row r="51" spans="1:6" ht="27" customHeight="1" x14ac:dyDescent="0.25">
      <c r="A51" s="70">
        <v>11</v>
      </c>
      <c r="B51" s="64" t="s">
        <v>36</v>
      </c>
      <c r="C51" s="120" t="s">
        <v>3</v>
      </c>
      <c r="D51" s="120" t="s">
        <v>47</v>
      </c>
      <c r="E51" s="120" t="s">
        <v>47</v>
      </c>
      <c r="F51" s="25"/>
    </row>
    <row r="52" spans="1:6" ht="42" customHeight="1" x14ac:dyDescent="0.25">
      <c r="A52" s="70">
        <v>12</v>
      </c>
      <c r="B52" s="64" t="s">
        <v>37</v>
      </c>
      <c r="C52" s="120" t="s">
        <v>3</v>
      </c>
      <c r="D52" s="120" t="s">
        <v>47</v>
      </c>
      <c r="E52" s="120" t="s">
        <v>47</v>
      </c>
      <c r="F52" s="25"/>
    </row>
    <row r="53" spans="1:6" ht="33.75" customHeight="1" x14ac:dyDescent="0.25">
      <c r="A53" s="70">
        <v>13</v>
      </c>
      <c r="B53" s="3" t="s">
        <v>38</v>
      </c>
      <c r="C53" s="81" t="s">
        <v>3</v>
      </c>
      <c r="D53" s="160" t="s">
        <v>47</v>
      </c>
      <c r="E53" s="161"/>
      <c r="F53" s="25"/>
    </row>
    <row r="54" spans="1:6" ht="129" customHeight="1" x14ac:dyDescent="0.25">
      <c r="A54" s="70">
        <v>14</v>
      </c>
      <c r="B54" s="61" t="s">
        <v>39</v>
      </c>
      <c r="C54" s="60" t="s">
        <v>3</v>
      </c>
      <c r="D54" s="179" t="s">
        <v>204</v>
      </c>
      <c r="E54" s="180"/>
      <c r="F54" s="25"/>
    </row>
    <row r="55" spans="1:6" ht="30" customHeight="1" x14ac:dyDescent="0.25">
      <c r="A55" s="70">
        <v>15</v>
      </c>
      <c r="B55" s="3" t="s">
        <v>40</v>
      </c>
      <c r="C55" s="81" t="s">
        <v>3</v>
      </c>
      <c r="D55" s="160" t="s">
        <v>47</v>
      </c>
      <c r="E55" s="161"/>
      <c r="F55" s="25"/>
    </row>
    <row r="56" spans="1:6" ht="75" customHeight="1" x14ac:dyDescent="0.25">
      <c r="A56" s="158">
        <v>16</v>
      </c>
      <c r="B56" s="181" t="s">
        <v>41</v>
      </c>
      <c r="C56" s="181" t="s">
        <v>3</v>
      </c>
      <c r="D56" s="29" t="s">
        <v>107</v>
      </c>
      <c r="E56" s="29" t="s">
        <v>117</v>
      </c>
      <c r="F56" s="25"/>
    </row>
    <row r="57" spans="1:6" s="13" customFormat="1" ht="197.25" customHeight="1" x14ac:dyDescent="0.25">
      <c r="A57" s="159"/>
      <c r="B57" s="182"/>
      <c r="C57" s="182"/>
      <c r="D57" s="65" t="s">
        <v>205</v>
      </c>
      <c r="E57" s="65" t="s">
        <v>205</v>
      </c>
      <c r="F57" s="28"/>
    </row>
    <row r="58" spans="1:6" s="13" customFormat="1" ht="47.25" customHeight="1" x14ac:dyDescent="0.25">
      <c r="A58" s="184">
        <v>17</v>
      </c>
      <c r="B58" s="184" t="s">
        <v>51</v>
      </c>
      <c r="C58" s="15" t="s">
        <v>3</v>
      </c>
      <c r="D58" s="173" t="s">
        <v>62</v>
      </c>
      <c r="E58" s="174"/>
      <c r="F58" s="28"/>
    </row>
    <row r="59" spans="1:6" s="13" customFormat="1" ht="62.25" customHeight="1" x14ac:dyDescent="0.25">
      <c r="A59" s="185"/>
      <c r="B59" s="185"/>
      <c r="C59" s="15" t="s">
        <v>47</v>
      </c>
      <c r="D59" s="173" t="s">
        <v>47</v>
      </c>
      <c r="E59" s="174"/>
      <c r="F59" s="28"/>
    </row>
    <row r="60" spans="1:6" s="13" customFormat="1" ht="33" customHeight="1" x14ac:dyDescent="0.25">
      <c r="A60" s="153" t="s">
        <v>63</v>
      </c>
      <c r="B60" s="154"/>
      <c r="C60" s="154"/>
      <c r="D60" s="154"/>
      <c r="E60" s="155"/>
      <c r="F60" s="28"/>
    </row>
    <row r="61" spans="1:6" ht="267.75" customHeight="1" x14ac:dyDescent="0.25">
      <c r="A61" s="150" t="s">
        <v>224</v>
      </c>
      <c r="B61" s="151"/>
      <c r="C61" s="151"/>
      <c r="D61" s="151"/>
      <c r="E61" s="152"/>
      <c r="F61" s="25"/>
    </row>
    <row r="62" spans="1:6" ht="27.75" customHeight="1" x14ac:dyDescent="0.25">
      <c r="A62" s="145" t="s">
        <v>42</v>
      </c>
      <c r="B62" s="145"/>
      <c r="C62" s="146" t="s">
        <v>195</v>
      </c>
      <c r="D62" s="146"/>
      <c r="E62" s="146"/>
      <c r="F62" s="25"/>
    </row>
    <row r="63" spans="1:6" ht="72" customHeight="1" x14ac:dyDescent="0.25">
      <c r="A63" s="175" t="s">
        <v>236</v>
      </c>
      <c r="B63" s="176"/>
      <c r="C63" s="183" t="s">
        <v>53</v>
      </c>
      <c r="D63" s="183"/>
      <c r="E63" s="66"/>
      <c r="F63" s="25"/>
    </row>
    <row r="70" spans="2:2" x14ac:dyDescent="0.25">
      <c r="B70" s="134"/>
    </row>
  </sheetData>
  <sheetProtection algorithmName="SHA-512" hashValue="8W7Q84is8muRbKcyDKCZjqaPyeYrjUTGZXfqN7cnlB6MsQG9lOEKffkdK/iCshxi9Y/inRt0D1qU8ljN+5+C1g==" saltValue="HGndyqh1BnePOm0k6BiTpw==" spinCount="100000" sheet="1" objects="1" scenarios="1"/>
  <mergeCells count="46">
    <mergeCell ref="A63:B63"/>
    <mergeCell ref="A22:A23"/>
    <mergeCell ref="B22:B23"/>
    <mergeCell ref="C22:C23"/>
    <mergeCell ref="D54:E54"/>
    <mergeCell ref="D55:E55"/>
    <mergeCell ref="D42:E42"/>
    <mergeCell ref="C56:C57"/>
    <mergeCell ref="B56:B57"/>
    <mergeCell ref="A56:A57"/>
    <mergeCell ref="C63:D63"/>
    <mergeCell ref="D43:E43"/>
    <mergeCell ref="D58:E58"/>
    <mergeCell ref="D59:E59"/>
    <mergeCell ref="A58:A59"/>
    <mergeCell ref="B58:B59"/>
    <mergeCell ref="A1:E1"/>
    <mergeCell ref="D2:E2"/>
    <mergeCell ref="D3:E3"/>
    <mergeCell ref="D4:E4"/>
    <mergeCell ref="A5:A6"/>
    <mergeCell ref="B5:B6"/>
    <mergeCell ref="C5:C6"/>
    <mergeCell ref="A18:A19"/>
    <mergeCell ref="B18:B19"/>
    <mergeCell ref="D18:E18"/>
    <mergeCell ref="D19:E19"/>
    <mergeCell ref="D53:E53"/>
    <mergeCell ref="D44:E44"/>
    <mergeCell ref="E29:F29"/>
    <mergeCell ref="E30:F30"/>
    <mergeCell ref="E31:F31"/>
    <mergeCell ref="E32:F32"/>
    <mergeCell ref="D36:E36"/>
    <mergeCell ref="D37:E37"/>
    <mergeCell ref="D38:E38"/>
    <mergeCell ref="D39:E39"/>
    <mergeCell ref="D40:E40"/>
    <mergeCell ref="D41:E41"/>
    <mergeCell ref="A62:B62"/>
    <mergeCell ref="C62:E62"/>
    <mergeCell ref="A45:A46"/>
    <mergeCell ref="B45:B46"/>
    <mergeCell ref="C45:C46"/>
    <mergeCell ref="A61:E61"/>
    <mergeCell ref="A60:E6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6822B-5130-4857-92B6-46E70D29FD62}">
  <dimension ref="A1:G59"/>
  <sheetViews>
    <sheetView zoomScale="70" zoomScaleNormal="70" workbookViewId="0">
      <pane xSplit="3" ySplit="2" topLeftCell="D52" activePane="bottomRight" state="frozen"/>
      <selection pane="topRight" activeCell="D1" sqref="D1"/>
      <selection pane="bottomLeft" activeCell="A3" sqref="A3"/>
      <selection pane="bottomRight" activeCell="A53" sqref="A53:B53"/>
    </sheetView>
  </sheetViews>
  <sheetFormatPr baseColWidth="10" defaultColWidth="11.42578125" defaultRowHeight="15" x14ac:dyDescent="0.25"/>
  <cols>
    <col min="1" max="1" width="4.140625" customWidth="1"/>
    <col min="2" max="2" width="47.140625" customWidth="1"/>
    <col min="3" max="3" width="23.85546875" customWidth="1"/>
    <col min="4" max="4" width="134.7109375" customWidth="1"/>
    <col min="5" max="5" width="19" customWidth="1"/>
  </cols>
  <sheetData>
    <row r="1" spans="1:5" ht="48.75" customHeight="1" x14ac:dyDescent="0.25">
      <c r="A1" s="187" t="s">
        <v>191</v>
      </c>
      <c r="B1" s="188"/>
      <c r="C1" s="188"/>
      <c r="D1" s="188"/>
      <c r="E1" s="39"/>
    </row>
    <row r="2" spans="1:5" ht="21.75" customHeight="1" x14ac:dyDescent="0.25">
      <c r="A2" s="78" t="s">
        <v>0</v>
      </c>
      <c r="B2" s="17" t="s">
        <v>1</v>
      </c>
      <c r="C2" s="1" t="s">
        <v>2</v>
      </c>
      <c r="D2" s="1" t="s">
        <v>66</v>
      </c>
      <c r="E2" s="21"/>
    </row>
    <row r="3" spans="1:5" ht="32.25" customHeight="1" x14ac:dyDescent="0.25">
      <c r="A3" s="61">
        <v>1</v>
      </c>
      <c r="B3" s="3" t="s">
        <v>4</v>
      </c>
      <c r="C3" s="128" t="s">
        <v>3</v>
      </c>
      <c r="D3" s="128" t="s">
        <v>47</v>
      </c>
      <c r="E3" s="21"/>
    </row>
    <row r="4" spans="1:5" ht="66.75" customHeight="1" x14ac:dyDescent="0.25">
      <c r="A4" s="4"/>
      <c r="B4" s="5" t="s">
        <v>6</v>
      </c>
      <c r="C4" s="6" t="s">
        <v>47</v>
      </c>
      <c r="D4" s="2" t="s">
        <v>72</v>
      </c>
      <c r="E4" s="21"/>
    </row>
    <row r="5" spans="1:5" ht="103.5" customHeight="1" x14ac:dyDescent="0.25">
      <c r="A5" s="4"/>
      <c r="B5" s="5" t="s">
        <v>75</v>
      </c>
      <c r="C5" s="6" t="s">
        <v>47</v>
      </c>
      <c r="D5" s="127" t="s">
        <v>196</v>
      </c>
      <c r="E5" s="21"/>
    </row>
    <row r="6" spans="1:5" ht="35.25" customHeight="1" x14ac:dyDescent="0.25">
      <c r="A6" s="61">
        <v>2</v>
      </c>
      <c r="B6" s="3" t="s">
        <v>7</v>
      </c>
      <c r="C6" s="75" t="s">
        <v>3</v>
      </c>
      <c r="D6" s="123" t="s">
        <v>47</v>
      </c>
      <c r="E6" s="21"/>
    </row>
    <row r="7" spans="1:5" ht="35.25" customHeight="1" x14ac:dyDescent="0.25">
      <c r="A7" s="4"/>
      <c r="B7" s="5" t="s">
        <v>8</v>
      </c>
      <c r="C7" s="6" t="s">
        <v>47</v>
      </c>
      <c r="D7" s="8">
        <v>44568</v>
      </c>
      <c r="E7" s="21"/>
    </row>
    <row r="8" spans="1:5" ht="25.5" customHeight="1" x14ac:dyDescent="0.25">
      <c r="A8" s="4"/>
      <c r="B8" s="5" t="s">
        <v>9</v>
      </c>
      <c r="C8" s="6" t="s">
        <v>47</v>
      </c>
      <c r="D8" s="2" t="s">
        <v>73</v>
      </c>
      <c r="E8" s="21"/>
    </row>
    <row r="9" spans="1:5" ht="24.75" customHeight="1" x14ac:dyDescent="0.25">
      <c r="A9" s="4"/>
      <c r="B9" s="5" t="s">
        <v>10</v>
      </c>
      <c r="C9" s="6" t="s">
        <v>47</v>
      </c>
      <c r="D9" s="8" t="s">
        <v>74</v>
      </c>
      <c r="E9" s="21"/>
    </row>
    <row r="10" spans="1:5" ht="57.75" customHeight="1" x14ac:dyDescent="0.25">
      <c r="A10" s="4"/>
      <c r="B10" s="5" t="s">
        <v>11</v>
      </c>
      <c r="C10" s="6" t="s">
        <v>47</v>
      </c>
      <c r="D10" s="8" t="s">
        <v>44</v>
      </c>
      <c r="E10" s="21"/>
    </row>
    <row r="11" spans="1:5" ht="36" customHeight="1" x14ac:dyDescent="0.25">
      <c r="A11" s="4"/>
      <c r="B11" s="5" t="s">
        <v>12</v>
      </c>
      <c r="C11" s="6" t="s">
        <v>47</v>
      </c>
      <c r="D11" s="32" t="s">
        <v>79</v>
      </c>
      <c r="E11" s="21"/>
    </row>
    <row r="12" spans="1:5" ht="253.5" customHeight="1" x14ac:dyDescent="0.25">
      <c r="A12" s="4"/>
      <c r="B12" s="5" t="s">
        <v>13</v>
      </c>
      <c r="C12" s="6" t="s">
        <v>47</v>
      </c>
      <c r="D12" s="94" t="s">
        <v>187</v>
      </c>
      <c r="E12" s="22"/>
    </row>
    <row r="13" spans="1:5" ht="29.1" customHeight="1" x14ac:dyDescent="0.25">
      <c r="A13" s="4"/>
      <c r="B13" s="5" t="s">
        <v>14</v>
      </c>
      <c r="C13" s="6" t="s">
        <v>47</v>
      </c>
      <c r="D13" s="2" t="s">
        <v>77</v>
      </c>
      <c r="E13" s="21"/>
    </row>
    <row r="14" spans="1:5" ht="51" customHeight="1" x14ac:dyDescent="0.25">
      <c r="A14" s="4"/>
      <c r="B14" s="5" t="s">
        <v>15</v>
      </c>
      <c r="C14" s="6" t="s">
        <v>47</v>
      </c>
      <c r="D14" s="8" t="s">
        <v>76</v>
      </c>
      <c r="E14" s="21"/>
    </row>
    <row r="15" spans="1:5" ht="26.25" customHeight="1" x14ac:dyDescent="0.25">
      <c r="A15" s="4"/>
      <c r="B15" s="5" t="s">
        <v>16</v>
      </c>
      <c r="C15" s="6" t="s">
        <v>47</v>
      </c>
      <c r="D15" s="8" t="s">
        <v>78</v>
      </c>
      <c r="E15" s="21"/>
    </row>
    <row r="16" spans="1:5" ht="39" customHeight="1" x14ac:dyDescent="0.25">
      <c r="A16" s="79">
        <v>3</v>
      </c>
      <c r="B16" s="10" t="s">
        <v>19</v>
      </c>
      <c r="C16" s="75" t="s">
        <v>3</v>
      </c>
      <c r="D16" s="75" t="s">
        <v>47</v>
      </c>
      <c r="E16" s="21"/>
    </row>
    <row r="17" spans="1:5" ht="25.5" customHeight="1" x14ac:dyDescent="0.25">
      <c r="A17" s="4"/>
      <c r="B17" s="63" t="s">
        <v>8</v>
      </c>
      <c r="C17" s="31" t="s">
        <v>47</v>
      </c>
      <c r="D17" s="32" t="s">
        <v>80</v>
      </c>
      <c r="E17" s="21"/>
    </row>
    <row r="18" spans="1:5" ht="24.75" customHeight="1" x14ac:dyDescent="0.25">
      <c r="A18" s="4"/>
      <c r="B18" s="63" t="s">
        <v>20</v>
      </c>
      <c r="C18" s="31" t="s">
        <v>47</v>
      </c>
      <c r="D18" s="40" t="s">
        <v>81</v>
      </c>
      <c r="E18" s="21"/>
    </row>
    <row r="19" spans="1:5" ht="136.5" customHeight="1" x14ac:dyDescent="0.25">
      <c r="A19" s="4"/>
      <c r="B19" s="63" t="s">
        <v>21</v>
      </c>
      <c r="C19" s="31" t="s">
        <v>47</v>
      </c>
      <c r="D19" s="32" t="s">
        <v>82</v>
      </c>
      <c r="E19" s="125"/>
    </row>
    <row r="20" spans="1:5" ht="42" customHeight="1" x14ac:dyDescent="0.25">
      <c r="A20" s="61">
        <v>4</v>
      </c>
      <c r="B20" s="3" t="s">
        <v>22</v>
      </c>
      <c r="C20" s="120" t="s">
        <v>3</v>
      </c>
      <c r="D20" s="120" t="s">
        <v>47</v>
      </c>
      <c r="E20" s="104"/>
    </row>
    <row r="21" spans="1:5" ht="33.75" hidden="1" customHeight="1" x14ac:dyDescent="0.25">
      <c r="A21" s="61">
        <v>7</v>
      </c>
      <c r="B21" s="3" t="s">
        <v>23</v>
      </c>
      <c r="C21" s="120"/>
      <c r="D21" s="120"/>
      <c r="E21" s="104"/>
    </row>
    <row r="22" spans="1:5" ht="32.25" hidden="1" customHeight="1" x14ac:dyDescent="0.25">
      <c r="A22" s="4"/>
      <c r="B22" s="5" t="s">
        <v>24</v>
      </c>
      <c r="C22" s="119"/>
      <c r="D22" s="168"/>
      <c r="E22" s="169"/>
    </row>
    <row r="23" spans="1:5" ht="36.75" hidden="1" customHeight="1" x14ac:dyDescent="0.25">
      <c r="A23" s="4"/>
      <c r="B23" s="5" t="s">
        <v>25</v>
      </c>
      <c r="C23" s="119"/>
      <c r="D23" s="189"/>
      <c r="E23" s="190"/>
    </row>
    <row r="24" spans="1:5" ht="49.5" hidden="1" customHeight="1" x14ac:dyDescent="0.25">
      <c r="A24" s="4"/>
      <c r="B24" s="5" t="s">
        <v>26</v>
      </c>
      <c r="C24" s="119"/>
      <c r="D24" s="168"/>
      <c r="E24" s="169"/>
    </row>
    <row r="25" spans="1:5" ht="51.75" hidden="1" customHeight="1" x14ac:dyDescent="0.25">
      <c r="A25" s="4"/>
      <c r="B25" s="5" t="s">
        <v>27</v>
      </c>
      <c r="C25" s="2"/>
      <c r="D25" s="168"/>
      <c r="E25" s="169"/>
    </row>
    <row r="26" spans="1:5" ht="37.5" hidden="1" customHeight="1" x14ac:dyDescent="0.25">
      <c r="A26" s="4"/>
      <c r="B26" s="5" t="s">
        <v>28</v>
      </c>
      <c r="C26" s="2"/>
      <c r="D26" s="2"/>
      <c r="E26" s="104"/>
    </row>
    <row r="27" spans="1:5" ht="34.5" hidden="1" customHeight="1" x14ac:dyDescent="0.25">
      <c r="A27" s="4"/>
      <c r="B27" s="5" t="s">
        <v>29</v>
      </c>
      <c r="C27" s="2"/>
      <c r="D27" s="2"/>
      <c r="E27" s="104"/>
    </row>
    <row r="28" spans="1:5" ht="267" customHeight="1" x14ac:dyDescent="0.25">
      <c r="A28" s="4"/>
      <c r="B28" s="5" t="s">
        <v>13</v>
      </c>
      <c r="C28" s="6" t="s">
        <v>47</v>
      </c>
      <c r="D28" s="94" t="s">
        <v>187</v>
      </c>
      <c r="E28" s="126"/>
    </row>
    <row r="29" spans="1:5" ht="33.75" customHeight="1" x14ac:dyDescent="0.25">
      <c r="A29" s="60">
        <v>5</v>
      </c>
      <c r="B29" s="61" t="s">
        <v>23</v>
      </c>
      <c r="C29" s="60" t="s">
        <v>3</v>
      </c>
      <c r="D29" s="60" t="s">
        <v>48</v>
      </c>
      <c r="E29" s="25"/>
    </row>
    <row r="30" spans="1:5" ht="42.75" customHeight="1" x14ac:dyDescent="0.25">
      <c r="A30" s="11"/>
      <c r="B30" s="5" t="s">
        <v>24</v>
      </c>
      <c r="C30" s="6" t="s">
        <v>47</v>
      </c>
      <c r="D30" s="2" t="s">
        <v>83</v>
      </c>
      <c r="E30" s="26"/>
    </row>
    <row r="31" spans="1:5" ht="36.75" customHeight="1" x14ac:dyDescent="0.25">
      <c r="A31" s="11"/>
      <c r="B31" s="5" t="s">
        <v>52</v>
      </c>
      <c r="C31" s="31" t="s">
        <v>47</v>
      </c>
      <c r="D31" s="33" t="s">
        <v>85</v>
      </c>
      <c r="E31" s="27"/>
    </row>
    <row r="32" spans="1:5" ht="116.25" customHeight="1" x14ac:dyDescent="0.25">
      <c r="A32" s="11"/>
      <c r="B32" s="62" t="s">
        <v>26</v>
      </c>
      <c r="C32" s="73" t="s">
        <v>48</v>
      </c>
      <c r="D32" s="76" t="s">
        <v>233</v>
      </c>
      <c r="E32" s="26"/>
    </row>
    <row r="33" spans="1:5" ht="49.5" customHeight="1" x14ac:dyDescent="0.25">
      <c r="A33" s="11"/>
      <c r="B33" s="193" t="s">
        <v>27</v>
      </c>
      <c r="C33" s="191" t="s">
        <v>48</v>
      </c>
      <c r="D33" s="2" t="s">
        <v>84</v>
      </c>
      <c r="E33" s="26"/>
    </row>
    <row r="34" spans="1:5" ht="51.75" customHeight="1" x14ac:dyDescent="0.25">
      <c r="A34" s="11"/>
      <c r="B34" s="194"/>
      <c r="C34" s="192"/>
      <c r="D34" s="11" t="s">
        <v>86</v>
      </c>
      <c r="E34" s="26"/>
    </row>
    <row r="35" spans="1:5" ht="37.5" customHeight="1" x14ac:dyDescent="0.25">
      <c r="A35" s="11"/>
      <c r="B35" s="5" t="s">
        <v>28</v>
      </c>
      <c r="C35" s="6" t="s">
        <v>47</v>
      </c>
      <c r="D35" s="2" t="s">
        <v>47</v>
      </c>
      <c r="E35" s="25"/>
    </row>
    <row r="36" spans="1:5" ht="34.5" customHeight="1" x14ac:dyDescent="0.25">
      <c r="A36" s="11"/>
      <c r="B36" s="62" t="s">
        <v>29</v>
      </c>
      <c r="C36" s="121" t="s">
        <v>48</v>
      </c>
      <c r="D36" s="11" t="s">
        <v>234</v>
      </c>
      <c r="E36" s="25"/>
    </row>
    <row r="37" spans="1:5" ht="34.5" customHeight="1" x14ac:dyDescent="0.25">
      <c r="A37" s="11"/>
      <c r="B37" s="5" t="s">
        <v>30</v>
      </c>
      <c r="C37" s="6" t="s">
        <v>47</v>
      </c>
      <c r="D37" s="2" t="s">
        <v>59</v>
      </c>
      <c r="E37" s="25"/>
    </row>
    <row r="38" spans="1:5" ht="43.5" customHeight="1" x14ac:dyDescent="0.25">
      <c r="A38" s="60">
        <v>6</v>
      </c>
      <c r="B38" s="3" t="s">
        <v>31</v>
      </c>
      <c r="C38" s="132" t="s">
        <v>3</v>
      </c>
      <c r="D38" s="133" t="s">
        <v>47</v>
      </c>
      <c r="E38" s="25"/>
    </row>
    <row r="39" spans="1:5" ht="105.75" customHeight="1" x14ac:dyDescent="0.25">
      <c r="A39" s="11"/>
      <c r="B39" s="5" t="s">
        <v>32</v>
      </c>
      <c r="C39" s="6" t="s">
        <v>47</v>
      </c>
      <c r="D39" s="8" t="s">
        <v>197</v>
      </c>
      <c r="E39" s="25"/>
    </row>
    <row r="40" spans="1:5" ht="70.150000000000006" customHeight="1" x14ac:dyDescent="0.25">
      <c r="A40" s="11"/>
      <c r="B40" s="12" t="s">
        <v>64</v>
      </c>
      <c r="C40" s="6" t="s">
        <v>47</v>
      </c>
      <c r="D40" s="2" t="s">
        <v>87</v>
      </c>
      <c r="E40" s="25"/>
    </row>
    <row r="41" spans="1:5" ht="35.25" customHeight="1" x14ac:dyDescent="0.25">
      <c r="A41" s="120">
        <v>7</v>
      </c>
      <c r="B41" s="3" t="s">
        <v>34</v>
      </c>
      <c r="C41" s="120" t="s">
        <v>3</v>
      </c>
      <c r="D41" s="120" t="s">
        <v>47</v>
      </c>
      <c r="E41" s="25"/>
    </row>
    <row r="42" spans="1:5" ht="31.5" customHeight="1" x14ac:dyDescent="0.25">
      <c r="A42" s="120">
        <v>8</v>
      </c>
      <c r="B42" s="3" t="s">
        <v>35</v>
      </c>
      <c r="C42" s="120" t="s">
        <v>3</v>
      </c>
      <c r="D42" s="120" t="s">
        <v>47</v>
      </c>
      <c r="E42" s="25"/>
    </row>
    <row r="43" spans="1:5" ht="27" customHeight="1" x14ac:dyDescent="0.25">
      <c r="A43" s="120">
        <v>9</v>
      </c>
      <c r="B43" s="3" t="s">
        <v>36</v>
      </c>
      <c r="C43" s="120" t="s">
        <v>3</v>
      </c>
      <c r="D43" s="120" t="s">
        <v>47</v>
      </c>
      <c r="E43" s="25"/>
    </row>
    <row r="44" spans="1:5" ht="42" customHeight="1" x14ac:dyDescent="0.25">
      <c r="A44" s="120">
        <v>10</v>
      </c>
      <c r="B44" s="3" t="s">
        <v>37</v>
      </c>
      <c r="C44" s="120" t="s">
        <v>3</v>
      </c>
      <c r="D44" s="120" t="s">
        <v>47</v>
      </c>
      <c r="E44" s="25"/>
    </row>
    <row r="45" spans="1:5" ht="39.75" customHeight="1" x14ac:dyDescent="0.25">
      <c r="A45" s="120">
        <v>11</v>
      </c>
      <c r="B45" s="3" t="s">
        <v>38</v>
      </c>
      <c r="C45" s="77" t="s">
        <v>3</v>
      </c>
      <c r="D45" s="77" t="s">
        <v>47</v>
      </c>
      <c r="E45" s="25"/>
    </row>
    <row r="46" spans="1:5" ht="62.25" customHeight="1" x14ac:dyDescent="0.25">
      <c r="A46" s="120">
        <v>12</v>
      </c>
      <c r="B46" s="3" t="s">
        <v>39</v>
      </c>
      <c r="C46" s="77" t="s">
        <v>3</v>
      </c>
      <c r="D46" s="77" t="s">
        <v>47</v>
      </c>
      <c r="E46" s="25"/>
    </row>
    <row r="47" spans="1:5" ht="30" customHeight="1" x14ac:dyDescent="0.25">
      <c r="A47" s="120">
        <v>13</v>
      </c>
      <c r="B47" s="3" t="s">
        <v>40</v>
      </c>
      <c r="C47" s="77" t="s">
        <v>3</v>
      </c>
      <c r="D47" s="77" t="s">
        <v>47</v>
      </c>
      <c r="E47" s="25"/>
    </row>
    <row r="48" spans="1:5" ht="75" customHeight="1" x14ac:dyDescent="0.25">
      <c r="A48" s="132">
        <v>14</v>
      </c>
      <c r="B48" s="3" t="s">
        <v>41</v>
      </c>
      <c r="C48" s="132" t="s">
        <v>3</v>
      </c>
      <c r="D48" s="135" t="s">
        <v>198</v>
      </c>
      <c r="E48" s="25"/>
    </row>
    <row r="49" spans="1:7" s="13" customFormat="1" ht="62.25" customHeight="1" x14ac:dyDescent="0.25">
      <c r="A49" s="139">
        <v>15</v>
      </c>
      <c r="B49" s="3" t="s">
        <v>43</v>
      </c>
      <c r="C49" s="139" t="s">
        <v>3</v>
      </c>
      <c r="D49" s="15" t="s">
        <v>47</v>
      </c>
      <c r="E49" s="35"/>
      <c r="F49" s="36"/>
      <c r="G49" s="36"/>
    </row>
    <row r="50" spans="1:7" s="13" customFormat="1" ht="30" customHeight="1" x14ac:dyDescent="0.25">
      <c r="A50" s="160" t="s">
        <v>63</v>
      </c>
      <c r="B50" s="195"/>
      <c r="C50" s="195"/>
      <c r="D50" s="161"/>
      <c r="E50" s="35"/>
      <c r="F50" s="36"/>
      <c r="G50" s="36"/>
    </row>
    <row r="51" spans="1:7" s="16" customFormat="1" ht="409.5" customHeight="1" x14ac:dyDescent="0.25">
      <c r="A51" s="196" t="s">
        <v>237</v>
      </c>
      <c r="B51" s="197"/>
      <c r="C51" s="197"/>
      <c r="D51" s="198"/>
      <c r="E51" s="37"/>
      <c r="F51" s="37"/>
      <c r="G51" s="38"/>
    </row>
    <row r="52" spans="1:7" s="16" customFormat="1" ht="77.25" customHeight="1" x14ac:dyDescent="0.25">
      <c r="A52" s="199"/>
      <c r="B52" s="200"/>
      <c r="C52" s="200"/>
      <c r="D52" s="201"/>
      <c r="E52" s="37"/>
      <c r="F52" s="37"/>
      <c r="G52" s="38"/>
    </row>
    <row r="53" spans="1:7" ht="27.75" customHeight="1" x14ac:dyDescent="0.25">
      <c r="A53" s="145" t="s">
        <v>42</v>
      </c>
      <c r="B53" s="145"/>
      <c r="C53" s="186" t="s">
        <v>48</v>
      </c>
      <c r="D53" s="186"/>
      <c r="E53" s="25"/>
    </row>
    <row r="54" spans="1:7" ht="65.25" customHeight="1" x14ac:dyDescent="0.25">
      <c r="A54" s="175" t="s">
        <v>236</v>
      </c>
      <c r="B54" s="176"/>
      <c r="C54" s="71" t="s">
        <v>53</v>
      </c>
      <c r="D54" s="42"/>
      <c r="E54" s="41"/>
    </row>
    <row r="55" spans="1:7" x14ac:dyDescent="0.25">
      <c r="E55" s="43"/>
    </row>
    <row r="56" spans="1:7" x14ac:dyDescent="0.25">
      <c r="E56" s="43"/>
    </row>
    <row r="57" spans="1:7" x14ac:dyDescent="0.25">
      <c r="E57" s="43"/>
    </row>
    <row r="58" spans="1:7" x14ac:dyDescent="0.25">
      <c r="E58" s="43"/>
    </row>
    <row r="59" spans="1:7" x14ac:dyDescent="0.25">
      <c r="E59" s="43"/>
    </row>
  </sheetData>
  <sheetProtection algorithmName="SHA-512" hashValue="DAhtRbAegOPCZ4D4f1vt9IoEd0wKBsDqM9shNdk+UGY783/ygSl35s0kCNy/tlgQ9aL0eZ57gcbg3iAl04Kzgw==" saltValue="VFAbOAInASQToS0L+tfoqg==" spinCount="100000" sheet="1" objects="1" scenarios="1"/>
  <mergeCells count="12">
    <mergeCell ref="A54:B54"/>
    <mergeCell ref="A53:B53"/>
    <mergeCell ref="C53:D53"/>
    <mergeCell ref="A1:D1"/>
    <mergeCell ref="D22:E22"/>
    <mergeCell ref="D23:E23"/>
    <mergeCell ref="D24:E24"/>
    <mergeCell ref="D25:E25"/>
    <mergeCell ref="C33:C34"/>
    <mergeCell ref="B33:B34"/>
    <mergeCell ref="A50:D50"/>
    <mergeCell ref="A51:D5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4ED51-D116-4D3A-8C09-155A1FAD3A5E}">
  <dimension ref="A1:F52"/>
  <sheetViews>
    <sheetView zoomScale="70" zoomScaleNormal="70" workbookViewId="0">
      <pane xSplit="2" ySplit="2" topLeftCell="C50" activePane="bottomRight" state="frozen"/>
      <selection pane="topRight" activeCell="C1" sqref="C1"/>
      <selection pane="bottomLeft" activeCell="A3" sqref="A3"/>
      <selection pane="bottomRight" activeCell="D59" sqref="D59"/>
    </sheetView>
  </sheetViews>
  <sheetFormatPr baseColWidth="10" defaultColWidth="11.42578125" defaultRowHeight="15" x14ac:dyDescent="0.25"/>
  <cols>
    <col min="1" max="1" width="4.140625" customWidth="1"/>
    <col min="2" max="2" width="47.140625" customWidth="1"/>
    <col min="3" max="3" width="23.85546875" customWidth="1"/>
    <col min="4" max="4" width="134.7109375" customWidth="1"/>
    <col min="5" max="5" width="19" customWidth="1"/>
  </cols>
  <sheetData>
    <row r="1" spans="1:5" ht="48.75" customHeight="1" x14ac:dyDescent="0.25">
      <c r="A1" s="187" t="s">
        <v>191</v>
      </c>
      <c r="B1" s="188"/>
      <c r="C1" s="188"/>
      <c r="D1" s="188"/>
      <c r="E1" s="102"/>
    </row>
    <row r="2" spans="1:5" ht="21.75" customHeight="1" x14ac:dyDescent="0.25">
      <c r="A2" s="78" t="s">
        <v>0</v>
      </c>
      <c r="B2" s="17" t="s">
        <v>1</v>
      </c>
      <c r="C2" s="1" t="s">
        <v>2</v>
      </c>
      <c r="D2" s="1" t="s">
        <v>158</v>
      </c>
      <c r="E2" s="21"/>
    </row>
    <row r="3" spans="1:5" ht="32.25" customHeight="1" x14ac:dyDescent="0.25">
      <c r="A3" s="61">
        <v>1</v>
      </c>
      <c r="B3" s="61" t="s">
        <v>4</v>
      </c>
      <c r="C3" s="60" t="s">
        <v>3</v>
      </c>
      <c r="D3" s="60" t="s">
        <v>48</v>
      </c>
      <c r="E3" s="21"/>
    </row>
    <row r="4" spans="1:5" ht="66.75" customHeight="1" x14ac:dyDescent="0.25">
      <c r="A4" s="4"/>
      <c r="B4" s="5" t="s">
        <v>6</v>
      </c>
      <c r="C4" s="6" t="s">
        <v>47</v>
      </c>
      <c r="D4" s="2" t="s">
        <v>159</v>
      </c>
      <c r="E4" s="21"/>
    </row>
    <row r="5" spans="1:5" ht="187.5" customHeight="1" x14ac:dyDescent="0.25">
      <c r="A5" s="4"/>
      <c r="B5" s="62" t="s">
        <v>75</v>
      </c>
      <c r="C5" s="89" t="s">
        <v>48</v>
      </c>
      <c r="D5" s="115" t="s">
        <v>206</v>
      </c>
      <c r="E5" s="21"/>
    </row>
    <row r="6" spans="1:5" ht="35.25" customHeight="1" x14ac:dyDescent="0.25">
      <c r="A6" s="3">
        <v>2</v>
      </c>
      <c r="B6" s="3" t="s">
        <v>7</v>
      </c>
      <c r="C6" s="87" t="s">
        <v>3</v>
      </c>
      <c r="D6" s="87" t="s">
        <v>47</v>
      </c>
      <c r="E6" s="21"/>
    </row>
    <row r="7" spans="1:5" ht="35.25" customHeight="1" x14ac:dyDescent="0.25">
      <c r="A7" s="4"/>
      <c r="B7" s="5" t="s">
        <v>8</v>
      </c>
      <c r="C7" s="6" t="s">
        <v>47</v>
      </c>
      <c r="D7" s="8" t="s">
        <v>101</v>
      </c>
      <c r="E7" s="21"/>
    </row>
    <row r="8" spans="1:5" ht="25.5" customHeight="1" x14ac:dyDescent="0.25">
      <c r="A8" s="4"/>
      <c r="B8" s="5" t="s">
        <v>9</v>
      </c>
      <c r="C8" s="6" t="s">
        <v>47</v>
      </c>
      <c r="D8" s="2" t="s">
        <v>160</v>
      </c>
      <c r="E8" s="21"/>
    </row>
    <row r="9" spans="1:5" ht="24.75" customHeight="1" x14ac:dyDescent="0.25">
      <c r="A9" s="4"/>
      <c r="B9" s="5" t="s">
        <v>10</v>
      </c>
      <c r="C9" s="6" t="s">
        <v>47</v>
      </c>
      <c r="D9" s="8" t="s">
        <v>161</v>
      </c>
      <c r="E9" s="21"/>
    </row>
    <row r="10" spans="1:5" ht="57.75" customHeight="1" x14ac:dyDescent="0.25">
      <c r="A10" s="4"/>
      <c r="B10" s="5" t="s">
        <v>11</v>
      </c>
      <c r="C10" s="6" t="s">
        <v>47</v>
      </c>
      <c r="D10" s="8" t="s">
        <v>162</v>
      </c>
      <c r="E10" s="21"/>
    </row>
    <row r="11" spans="1:5" ht="173.25" customHeight="1" x14ac:dyDescent="0.25">
      <c r="A11" s="4"/>
      <c r="B11" s="5" t="s">
        <v>12</v>
      </c>
      <c r="C11" s="6" t="s">
        <v>47</v>
      </c>
      <c r="D11" s="116" t="s">
        <v>188</v>
      </c>
      <c r="E11" s="21"/>
    </row>
    <row r="12" spans="1:5" ht="72.599999999999994" customHeight="1" x14ac:dyDescent="0.25">
      <c r="A12" s="4"/>
      <c r="B12" s="5" t="s">
        <v>13</v>
      </c>
      <c r="C12" s="6" t="s">
        <v>47</v>
      </c>
      <c r="D12" s="2" t="s">
        <v>163</v>
      </c>
      <c r="E12" s="22"/>
    </row>
    <row r="13" spans="1:5" ht="34.5" customHeight="1" x14ac:dyDescent="0.25">
      <c r="A13" s="4"/>
      <c r="B13" s="5" t="s">
        <v>14</v>
      </c>
      <c r="C13" s="6" t="s">
        <v>47</v>
      </c>
      <c r="D13" s="2" t="s">
        <v>164</v>
      </c>
      <c r="E13" s="21"/>
    </row>
    <row r="14" spans="1:5" ht="129.6" customHeight="1" x14ac:dyDescent="0.25">
      <c r="A14" s="4"/>
      <c r="B14" s="5" t="s">
        <v>15</v>
      </c>
      <c r="C14" s="6" t="s">
        <v>47</v>
      </c>
      <c r="D14" s="8" t="s">
        <v>165</v>
      </c>
      <c r="E14" s="21"/>
    </row>
    <row r="15" spans="1:5" ht="41.45" customHeight="1" x14ac:dyDescent="0.25">
      <c r="A15" s="4"/>
      <c r="B15" s="5" t="s">
        <v>16</v>
      </c>
      <c r="C15" s="6" t="s">
        <v>47</v>
      </c>
      <c r="D15" s="8" t="s">
        <v>166</v>
      </c>
      <c r="E15" s="21"/>
    </row>
    <row r="16" spans="1:5" ht="39" customHeight="1" x14ac:dyDescent="0.25">
      <c r="A16" s="79">
        <v>3</v>
      </c>
      <c r="B16" s="79" t="s">
        <v>19</v>
      </c>
      <c r="C16" s="60" t="s">
        <v>3</v>
      </c>
      <c r="D16" s="60" t="s">
        <v>48</v>
      </c>
      <c r="E16" s="21"/>
    </row>
    <row r="17" spans="1:5" ht="25.5" customHeight="1" x14ac:dyDescent="0.25">
      <c r="A17" s="4"/>
      <c r="B17" s="117" t="s">
        <v>8</v>
      </c>
      <c r="C17" s="60" t="s">
        <v>48</v>
      </c>
      <c r="D17" s="202" t="s">
        <v>207</v>
      </c>
      <c r="E17" s="21"/>
    </row>
    <row r="18" spans="1:5" ht="54.6" customHeight="1" x14ac:dyDescent="0.25">
      <c r="A18" s="4"/>
      <c r="B18" s="117" t="s">
        <v>20</v>
      </c>
      <c r="C18" s="60" t="s">
        <v>48</v>
      </c>
      <c r="D18" s="203"/>
      <c r="E18" s="21"/>
    </row>
    <row r="19" spans="1:5" ht="39.950000000000003" customHeight="1" x14ac:dyDescent="0.25">
      <c r="A19" s="4"/>
      <c r="B19" s="117" t="s">
        <v>21</v>
      </c>
      <c r="C19" s="60" t="s">
        <v>48</v>
      </c>
      <c r="D19" s="204"/>
      <c r="E19" s="21"/>
    </row>
    <row r="20" spans="1:5" s="72" customFormat="1" ht="42" customHeight="1" x14ac:dyDescent="0.25">
      <c r="A20" s="3">
        <v>4</v>
      </c>
      <c r="B20" s="3" t="s">
        <v>22</v>
      </c>
      <c r="C20" s="87" t="s">
        <v>3</v>
      </c>
      <c r="D20" s="87" t="s">
        <v>47</v>
      </c>
      <c r="E20" s="104"/>
    </row>
    <row r="21" spans="1:5" ht="33.75" hidden="1" customHeight="1" x14ac:dyDescent="0.25">
      <c r="A21" s="61">
        <v>7</v>
      </c>
      <c r="B21" s="61" t="s">
        <v>23</v>
      </c>
      <c r="C21" s="60"/>
      <c r="D21" s="60"/>
      <c r="E21" s="21"/>
    </row>
    <row r="22" spans="1:5" ht="32.25" hidden="1" customHeight="1" x14ac:dyDescent="0.25">
      <c r="A22" s="4"/>
      <c r="B22" s="62" t="s">
        <v>24</v>
      </c>
      <c r="C22" s="11"/>
      <c r="D22" s="164"/>
      <c r="E22" s="165"/>
    </row>
    <row r="23" spans="1:5" ht="36.75" hidden="1" customHeight="1" x14ac:dyDescent="0.25">
      <c r="A23" s="4"/>
      <c r="B23" s="62" t="s">
        <v>25</v>
      </c>
      <c r="C23" s="11"/>
      <c r="D23" s="166"/>
      <c r="E23" s="167"/>
    </row>
    <row r="24" spans="1:5" ht="49.5" hidden="1" customHeight="1" x14ac:dyDescent="0.25">
      <c r="A24" s="4"/>
      <c r="B24" s="62" t="s">
        <v>26</v>
      </c>
      <c r="C24" s="11"/>
      <c r="D24" s="164"/>
      <c r="E24" s="165"/>
    </row>
    <row r="25" spans="1:5" ht="51.75" hidden="1" customHeight="1" x14ac:dyDescent="0.25">
      <c r="A25" s="4"/>
      <c r="B25" s="62" t="s">
        <v>27</v>
      </c>
      <c r="C25" s="24"/>
      <c r="D25" s="164"/>
      <c r="E25" s="165"/>
    </row>
    <row r="26" spans="1:5" ht="37.5" hidden="1" customHeight="1" x14ac:dyDescent="0.25">
      <c r="A26" s="4"/>
      <c r="B26" s="62" t="s">
        <v>28</v>
      </c>
      <c r="C26" s="24"/>
      <c r="D26" s="24"/>
      <c r="E26" s="21"/>
    </row>
    <row r="27" spans="1:5" ht="34.5" hidden="1" customHeight="1" x14ac:dyDescent="0.25">
      <c r="A27" s="4"/>
      <c r="B27" s="62" t="s">
        <v>29</v>
      </c>
      <c r="C27" s="24"/>
      <c r="D27" s="24"/>
      <c r="E27" s="21"/>
    </row>
    <row r="28" spans="1:5" ht="69" customHeight="1" x14ac:dyDescent="0.25">
      <c r="A28" s="4"/>
      <c r="B28" s="5" t="s">
        <v>13</v>
      </c>
      <c r="C28" s="6" t="s">
        <v>47</v>
      </c>
      <c r="D28" s="2" t="s">
        <v>163</v>
      </c>
      <c r="E28" s="21"/>
    </row>
    <row r="29" spans="1:5" ht="33.75" customHeight="1" x14ac:dyDescent="0.25">
      <c r="A29" s="60">
        <v>5</v>
      </c>
      <c r="B29" s="61" t="s">
        <v>23</v>
      </c>
      <c r="C29" s="60" t="s">
        <v>3</v>
      </c>
      <c r="D29" s="60" t="s">
        <v>48</v>
      </c>
      <c r="E29" s="25"/>
    </row>
    <row r="30" spans="1:5" ht="42.75" customHeight="1" x14ac:dyDescent="0.25">
      <c r="A30" s="11"/>
      <c r="B30" s="5" t="s">
        <v>24</v>
      </c>
      <c r="C30" s="6" t="s">
        <v>47</v>
      </c>
      <c r="D30" s="2" t="s">
        <v>167</v>
      </c>
      <c r="E30" s="26"/>
    </row>
    <row r="31" spans="1:5" ht="36.75" customHeight="1" x14ac:dyDescent="0.25">
      <c r="A31" s="11"/>
      <c r="B31" s="5" t="s">
        <v>52</v>
      </c>
      <c r="C31" s="6" t="s">
        <v>47</v>
      </c>
      <c r="D31" s="33">
        <v>160000000</v>
      </c>
      <c r="E31" s="27"/>
    </row>
    <row r="32" spans="1:5" ht="49.5" customHeight="1" x14ac:dyDescent="0.25">
      <c r="A32" s="11"/>
      <c r="B32" s="5" t="s">
        <v>26</v>
      </c>
      <c r="C32" s="6" t="s">
        <v>47</v>
      </c>
      <c r="D32" s="6" t="s">
        <v>50</v>
      </c>
      <c r="E32" s="26"/>
    </row>
    <row r="33" spans="1:5" ht="49.5" customHeight="1" x14ac:dyDescent="0.25">
      <c r="A33" s="11"/>
      <c r="B33" s="110" t="s">
        <v>27</v>
      </c>
      <c r="C33" s="6" t="s">
        <v>47</v>
      </c>
      <c r="D33" s="2" t="s">
        <v>168</v>
      </c>
      <c r="E33" s="26"/>
    </row>
    <row r="34" spans="1:5" ht="37.5" customHeight="1" x14ac:dyDescent="0.25">
      <c r="A34" s="11"/>
      <c r="B34" s="5" t="s">
        <v>28</v>
      </c>
      <c r="C34" s="6" t="s">
        <v>47</v>
      </c>
      <c r="D34" s="6" t="s">
        <v>47</v>
      </c>
      <c r="E34" s="25"/>
    </row>
    <row r="35" spans="1:5" ht="34.5" customHeight="1" x14ac:dyDescent="0.25">
      <c r="A35" s="11"/>
      <c r="B35" s="5" t="s">
        <v>29</v>
      </c>
      <c r="C35" s="6" t="s">
        <v>47</v>
      </c>
      <c r="D35" s="6" t="s">
        <v>47</v>
      </c>
      <c r="E35" s="25"/>
    </row>
    <row r="36" spans="1:5" ht="106.5" customHeight="1" x14ac:dyDescent="0.25">
      <c r="A36" s="11"/>
      <c r="B36" s="62" t="s">
        <v>30</v>
      </c>
      <c r="C36" s="88" t="s">
        <v>48</v>
      </c>
      <c r="D36" s="24" t="s">
        <v>208</v>
      </c>
      <c r="E36" s="25"/>
    </row>
    <row r="37" spans="1:5" ht="43.5" customHeight="1" x14ac:dyDescent="0.25">
      <c r="A37" s="87">
        <v>6</v>
      </c>
      <c r="B37" s="3" t="s">
        <v>31</v>
      </c>
      <c r="C37" s="87" t="s">
        <v>3</v>
      </c>
      <c r="D37" s="90" t="s">
        <v>47</v>
      </c>
      <c r="E37" s="25"/>
    </row>
    <row r="38" spans="1:5" ht="38.25" customHeight="1" x14ac:dyDescent="0.25">
      <c r="A38" s="11"/>
      <c r="B38" s="5" t="s">
        <v>32</v>
      </c>
      <c r="C38" s="6" t="s">
        <v>47</v>
      </c>
      <c r="D38" s="8" t="s">
        <v>169</v>
      </c>
      <c r="E38" s="25"/>
    </row>
    <row r="39" spans="1:5" ht="70.150000000000006" customHeight="1" x14ac:dyDescent="0.25">
      <c r="A39" s="11"/>
      <c r="B39" s="12" t="s">
        <v>64</v>
      </c>
      <c r="C39" s="6" t="s">
        <v>47</v>
      </c>
      <c r="D39" s="2" t="s">
        <v>170</v>
      </c>
      <c r="E39" s="25"/>
    </row>
    <row r="40" spans="1:5" ht="35.25" customHeight="1" x14ac:dyDescent="0.25">
      <c r="A40" s="60">
        <v>7</v>
      </c>
      <c r="B40" s="3" t="s">
        <v>34</v>
      </c>
      <c r="C40" s="87" t="s">
        <v>3</v>
      </c>
      <c r="D40" s="120" t="s">
        <v>47</v>
      </c>
      <c r="E40" s="25"/>
    </row>
    <row r="41" spans="1:5" ht="31.5" customHeight="1" x14ac:dyDescent="0.25">
      <c r="A41" s="60">
        <v>8</v>
      </c>
      <c r="B41" s="3" t="s">
        <v>35</v>
      </c>
      <c r="C41" s="87" t="s">
        <v>3</v>
      </c>
      <c r="D41" s="120" t="s">
        <v>47</v>
      </c>
      <c r="E41" s="25"/>
    </row>
    <row r="42" spans="1:5" ht="27" customHeight="1" x14ac:dyDescent="0.25">
      <c r="A42" s="60">
        <v>9</v>
      </c>
      <c r="B42" s="3" t="s">
        <v>36</v>
      </c>
      <c r="C42" s="87" t="s">
        <v>3</v>
      </c>
      <c r="D42" s="120" t="s">
        <v>47</v>
      </c>
      <c r="E42" s="25"/>
    </row>
    <row r="43" spans="1:5" ht="42" customHeight="1" x14ac:dyDescent="0.25">
      <c r="A43" s="60">
        <v>10</v>
      </c>
      <c r="B43" s="3" t="s">
        <v>37</v>
      </c>
      <c r="C43" s="87" t="s">
        <v>3</v>
      </c>
      <c r="D43" s="120" t="s">
        <v>47</v>
      </c>
      <c r="E43" s="25"/>
    </row>
    <row r="44" spans="1:5" ht="140.25" customHeight="1" x14ac:dyDescent="0.25">
      <c r="A44" s="60">
        <v>11</v>
      </c>
      <c r="B44" s="61" t="s">
        <v>38</v>
      </c>
      <c r="C44" s="60" t="s">
        <v>3</v>
      </c>
      <c r="D44" s="60" t="s">
        <v>209</v>
      </c>
      <c r="E44" s="25"/>
    </row>
    <row r="45" spans="1:5" ht="62.25" customHeight="1" x14ac:dyDescent="0.25">
      <c r="A45" s="87">
        <v>12</v>
      </c>
      <c r="B45" s="3" t="s">
        <v>39</v>
      </c>
      <c r="C45" s="87" t="s">
        <v>3</v>
      </c>
      <c r="D45" s="87" t="s">
        <v>47</v>
      </c>
      <c r="E45" s="25"/>
    </row>
    <row r="46" spans="1:5" ht="135.75" customHeight="1" x14ac:dyDescent="0.25">
      <c r="A46" s="60">
        <v>13</v>
      </c>
      <c r="B46" s="61" t="s">
        <v>40</v>
      </c>
      <c r="C46" s="60" t="s">
        <v>3</v>
      </c>
      <c r="D46" s="60" t="s">
        <v>209</v>
      </c>
      <c r="E46" s="25"/>
    </row>
    <row r="47" spans="1:5" ht="151.5" customHeight="1" x14ac:dyDescent="0.25">
      <c r="A47" s="60">
        <v>14</v>
      </c>
      <c r="B47" s="61" t="s">
        <v>41</v>
      </c>
      <c r="C47" s="60" t="s">
        <v>3</v>
      </c>
      <c r="D47" s="60" t="s">
        <v>210</v>
      </c>
      <c r="E47" s="25"/>
    </row>
    <row r="48" spans="1:5" s="13" customFormat="1" ht="126.75" customHeight="1" x14ac:dyDescent="0.25">
      <c r="A48" s="60">
        <v>15</v>
      </c>
      <c r="B48" s="61" t="s">
        <v>43</v>
      </c>
      <c r="C48" s="60" t="s">
        <v>3</v>
      </c>
      <c r="D48" s="60" t="s">
        <v>211</v>
      </c>
      <c r="E48" s="28"/>
    </row>
    <row r="49" spans="1:6" s="13" customFormat="1" ht="42" customHeight="1" x14ac:dyDescent="0.25">
      <c r="A49" s="162" t="s">
        <v>63</v>
      </c>
      <c r="B49" s="205"/>
      <c r="C49" s="205"/>
      <c r="D49" s="163"/>
      <c r="E49" s="28"/>
    </row>
    <row r="50" spans="1:6" s="16" customFormat="1" ht="252.75" customHeight="1" x14ac:dyDescent="0.25">
      <c r="A50" s="206" t="s">
        <v>225</v>
      </c>
      <c r="B50" s="207"/>
      <c r="C50" s="207"/>
      <c r="D50" s="208"/>
      <c r="E50" s="113"/>
      <c r="F50" s="113"/>
    </row>
    <row r="51" spans="1:6" ht="27.75" customHeight="1" x14ac:dyDescent="0.25">
      <c r="A51" s="145" t="s">
        <v>42</v>
      </c>
      <c r="B51" s="145"/>
      <c r="C51" s="186" t="s">
        <v>48</v>
      </c>
      <c r="D51" s="186"/>
      <c r="E51" s="25"/>
    </row>
    <row r="52" spans="1:6" ht="65.25" customHeight="1" x14ac:dyDescent="0.25">
      <c r="A52" s="175" t="s">
        <v>236</v>
      </c>
      <c r="B52" s="176"/>
      <c r="C52" s="84" t="s">
        <v>53</v>
      </c>
      <c r="D52" s="42"/>
      <c r="E52" s="114"/>
    </row>
  </sheetData>
  <sheetProtection algorithmName="SHA-512" hashValue="t2Nusw+Hi4MWsDcuESBAyRXiu3+6bHZF4TSksS7SBLB1n25SO8mfw76W4jHXmRZ8Dm7L70iubr65ONfJq9V0rA==" saltValue="RZehNJCjLKVS87SLlPz9jg==" spinCount="100000" sheet="1" objects="1" scenarios="1"/>
  <mergeCells count="11">
    <mergeCell ref="A52:B52"/>
    <mergeCell ref="A51:B51"/>
    <mergeCell ref="C51:D51"/>
    <mergeCell ref="A1:D1"/>
    <mergeCell ref="D17:D19"/>
    <mergeCell ref="D22:E22"/>
    <mergeCell ref="D23:E23"/>
    <mergeCell ref="D24:E24"/>
    <mergeCell ref="D25:E25"/>
    <mergeCell ref="A49:D49"/>
    <mergeCell ref="A50:D5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CBE6-46BE-4A5A-A504-EBD7B06E545C}">
  <dimension ref="A1:F52"/>
  <sheetViews>
    <sheetView zoomScale="70" zoomScaleNormal="70" workbookViewId="0">
      <pane xSplit="2" ySplit="2" topLeftCell="C47" activePane="bottomRight" state="frozen"/>
      <selection pane="topRight" activeCell="C1" sqref="C1"/>
      <selection pane="bottomLeft" activeCell="A3" sqref="A3"/>
      <selection pane="bottomRight" activeCell="A48" sqref="A48"/>
    </sheetView>
  </sheetViews>
  <sheetFormatPr baseColWidth="10" defaultColWidth="11.42578125" defaultRowHeight="15" x14ac:dyDescent="0.25"/>
  <cols>
    <col min="1" max="1" width="4.140625" customWidth="1"/>
    <col min="2" max="2" width="47.140625" customWidth="1"/>
    <col min="3" max="3" width="28.140625" customWidth="1"/>
    <col min="4" max="4" width="134.7109375" customWidth="1"/>
    <col min="5" max="5" width="19" customWidth="1"/>
  </cols>
  <sheetData>
    <row r="1" spans="1:5" ht="48.75" customHeight="1" x14ac:dyDescent="0.25">
      <c r="A1" s="187" t="s">
        <v>192</v>
      </c>
      <c r="B1" s="188"/>
      <c r="C1" s="188"/>
      <c r="D1" s="188"/>
      <c r="E1" s="102"/>
    </row>
    <row r="2" spans="1:5" ht="21.75" customHeight="1" x14ac:dyDescent="0.25">
      <c r="A2" s="78" t="s">
        <v>0</v>
      </c>
      <c r="B2" s="17" t="s">
        <v>1</v>
      </c>
      <c r="C2" s="1" t="s">
        <v>2</v>
      </c>
      <c r="D2" s="1" t="s">
        <v>127</v>
      </c>
      <c r="E2" s="21"/>
    </row>
    <row r="3" spans="1:5" ht="32.25" customHeight="1" x14ac:dyDescent="0.25">
      <c r="A3" s="61">
        <v>1</v>
      </c>
      <c r="B3" s="3" t="s">
        <v>4</v>
      </c>
      <c r="C3" s="87" t="s">
        <v>3</v>
      </c>
      <c r="D3" s="132" t="s">
        <v>47</v>
      </c>
      <c r="E3" s="21"/>
    </row>
    <row r="4" spans="1:5" ht="66.75" customHeight="1" x14ac:dyDescent="0.25">
      <c r="A4" s="4"/>
      <c r="B4" s="5" t="s">
        <v>6</v>
      </c>
      <c r="C4" s="6" t="s">
        <v>47</v>
      </c>
      <c r="D4" s="2" t="s">
        <v>212</v>
      </c>
      <c r="E4" s="21"/>
    </row>
    <row r="5" spans="1:5" ht="93.75" customHeight="1" x14ac:dyDescent="0.25">
      <c r="A5" s="4"/>
      <c r="B5" s="5" t="s">
        <v>75</v>
      </c>
      <c r="C5" s="6" t="s">
        <v>47</v>
      </c>
      <c r="D5" s="2" t="s">
        <v>218</v>
      </c>
      <c r="E5" s="21"/>
    </row>
    <row r="6" spans="1:5" ht="35.25" customHeight="1" x14ac:dyDescent="0.25">
      <c r="A6" s="61">
        <v>2</v>
      </c>
      <c r="B6" s="3" t="s">
        <v>7</v>
      </c>
      <c r="C6" s="87" t="s">
        <v>3</v>
      </c>
      <c r="D6" s="87" t="s">
        <v>47</v>
      </c>
      <c r="E6" s="21"/>
    </row>
    <row r="7" spans="1:5" ht="35.25" customHeight="1" x14ac:dyDescent="0.25">
      <c r="A7" s="4"/>
      <c r="B7" s="5" t="s">
        <v>8</v>
      </c>
      <c r="C7" s="6" t="s">
        <v>47</v>
      </c>
      <c r="D7" s="2" t="s">
        <v>129</v>
      </c>
      <c r="E7" s="21"/>
    </row>
    <row r="8" spans="1:5" ht="25.5" customHeight="1" x14ac:dyDescent="0.25">
      <c r="A8" s="4"/>
      <c r="B8" s="5" t="s">
        <v>9</v>
      </c>
      <c r="C8" s="6" t="s">
        <v>47</v>
      </c>
      <c r="D8" s="2" t="s">
        <v>130</v>
      </c>
      <c r="E8" s="21"/>
    </row>
    <row r="9" spans="1:5" ht="24.75" customHeight="1" x14ac:dyDescent="0.25">
      <c r="A9" s="4"/>
      <c r="B9" s="5" t="s">
        <v>10</v>
      </c>
      <c r="C9" s="6" t="s">
        <v>47</v>
      </c>
      <c r="D9" s="8" t="s">
        <v>131</v>
      </c>
      <c r="E9" s="21"/>
    </row>
    <row r="10" spans="1:5" ht="57.75" customHeight="1" x14ac:dyDescent="0.25">
      <c r="A10" s="4"/>
      <c r="B10" s="5" t="s">
        <v>11</v>
      </c>
      <c r="C10" s="6" t="s">
        <v>47</v>
      </c>
      <c r="D10" s="8" t="s">
        <v>94</v>
      </c>
      <c r="E10" s="21"/>
    </row>
    <row r="11" spans="1:5" ht="76.5" customHeight="1" x14ac:dyDescent="0.25">
      <c r="A11" s="4"/>
      <c r="B11" s="5" t="s">
        <v>12</v>
      </c>
      <c r="C11" s="6" t="s">
        <v>47</v>
      </c>
      <c r="D11" s="8" t="s">
        <v>132</v>
      </c>
      <c r="E11" s="21"/>
    </row>
    <row r="12" spans="1:5" s="72" customFormat="1" ht="57.75" customHeight="1" x14ac:dyDescent="0.25">
      <c r="A12" s="7"/>
      <c r="B12" s="5" t="s">
        <v>13</v>
      </c>
      <c r="C12" s="6" t="s">
        <v>47</v>
      </c>
      <c r="D12" s="19" t="s">
        <v>133</v>
      </c>
      <c r="E12" s="103"/>
    </row>
    <row r="13" spans="1:5" ht="59.25" customHeight="1" x14ac:dyDescent="0.25">
      <c r="A13" s="4"/>
      <c r="B13" s="5" t="s">
        <v>14</v>
      </c>
      <c r="C13" s="6" t="s">
        <v>47</v>
      </c>
      <c r="D13" s="2" t="s">
        <v>128</v>
      </c>
      <c r="E13" s="21"/>
    </row>
    <row r="14" spans="1:5" ht="51" customHeight="1" x14ac:dyDescent="0.25">
      <c r="A14" s="4"/>
      <c r="B14" s="5" t="s">
        <v>15</v>
      </c>
      <c r="C14" s="6" t="s">
        <v>47</v>
      </c>
      <c r="D14" s="8" t="s">
        <v>134</v>
      </c>
      <c r="E14" s="21"/>
    </row>
    <row r="15" spans="1:5" ht="58.5" customHeight="1" x14ac:dyDescent="0.25">
      <c r="A15" s="4"/>
      <c r="B15" s="5" t="s">
        <v>16</v>
      </c>
      <c r="C15" s="6" t="s">
        <v>47</v>
      </c>
      <c r="D15" s="8" t="s">
        <v>135</v>
      </c>
      <c r="E15" s="95"/>
    </row>
    <row r="16" spans="1:5" ht="39" customHeight="1" x14ac:dyDescent="0.25">
      <c r="A16" s="79">
        <v>3</v>
      </c>
      <c r="B16" s="10" t="s">
        <v>19</v>
      </c>
      <c r="C16" s="87" t="s">
        <v>3</v>
      </c>
      <c r="D16" s="87" t="s">
        <v>47</v>
      </c>
      <c r="E16" s="21"/>
    </row>
    <row r="17" spans="1:5" ht="25.5" customHeight="1" x14ac:dyDescent="0.25">
      <c r="A17" s="4"/>
      <c r="B17" s="63" t="s">
        <v>8</v>
      </c>
      <c r="C17" s="6" t="s">
        <v>47</v>
      </c>
      <c r="D17" s="8" t="s">
        <v>136</v>
      </c>
      <c r="E17" s="21"/>
    </row>
    <row r="18" spans="1:5" ht="24.75" customHeight="1" x14ac:dyDescent="0.25">
      <c r="A18" s="4"/>
      <c r="B18" s="63" t="s">
        <v>20</v>
      </c>
      <c r="C18" s="6" t="s">
        <v>47</v>
      </c>
      <c r="D18" s="18">
        <v>44678</v>
      </c>
      <c r="E18" s="21"/>
    </row>
    <row r="19" spans="1:5" ht="105.75" customHeight="1" x14ac:dyDescent="0.25">
      <c r="A19" s="4"/>
      <c r="B19" s="63" t="s">
        <v>21</v>
      </c>
      <c r="C19" s="6" t="s">
        <v>47</v>
      </c>
      <c r="D19" s="8" t="s">
        <v>137</v>
      </c>
      <c r="E19" s="22"/>
    </row>
    <row r="20" spans="1:5" s="72" customFormat="1" ht="42" customHeight="1" x14ac:dyDescent="0.25">
      <c r="A20" s="3">
        <v>4</v>
      </c>
      <c r="B20" s="3" t="s">
        <v>22</v>
      </c>
      <c r="C20" s="87" t="s">
        <v>3</v>
      </c>
      <c r="D20" s="87" t="s">
        <v>47</v>
      </c>
      <c r="E20" s="104"/>
    </row>
    <row r="21" spans="1:5" ht="33.75" hidden="1" customHeight="1" x14ac:dyDescent="0.25">
      <c r="A21" s="61">
        <v>7</v>
      </c>
      <c r="B21" s="61" t="s">
        <v>23</v>
      </c>
      <c r="C21" s="60"/>
      <c r="D21" s="60"/>
      <c r="E21" s="21"/>
    </row>
    <row r="22" spans="1:5" ht="32.25" hidden="1" customHeight="1" x14ac:dyDescent="0.25">
      <c r="A22" s="4"/>
      <c r="B22" s="62" t="s">
        <v>24</v>
      </c>
      <c r="C22" s="11"/>
      <c r="D22" s="164"/>
      <c r="E22" s="165"/>
    </row>
    <row r="23" spans="1:5" ht="36.75" hidden="1" customHeight="1" x14ac:dyDescent="0.25">
      <c r="A23" s="4"/>
      <c r="B23" s="62" t="s">
        <v>25</v>
      </c>
      <c r="C23" s="11"/>
      <c r="D23" s="166"/>
      <c r="E23" s="167"/>
    </row>
    <row r="24" spans="1:5" ht="49.5" hidden="1" customHeight="1" x14ac:dyDescent="0.25">
      <c r="A24" s="4"/>
      <c r="B24" s="62" t="s">
        <v>26</v>
      </c>
      <c r="C24" s="11"/>
      <c r="D24" s="164"/>
      <c r="E24" s="165"/>
    </row>
    <row r="25" spans="1:5" ht="51.75" hidden="1" customHeight="1" x14ac:dyDescent="0.25">
      <c r="A25" s="4"/>
      <c r="B25" s="62" t="s">
        <v>27</v>
      </c>
      <c r="C25" s="24"/>
      <c r="D25" s="164"/>
      <c r="E25" s="165"/>
    </row>
    <row r="26" spans="1:5" ht="37.5" hidden="1" customHeight="1" x14ac:dyDescent="0.25">
      <c r="A26" s="4"/>
      <c r="B26" s="62" t="s">
        <v>28</v>
      </c>
      <c r="C26" s="24"/>
      <c r="D26" s="24"/>
      <c r="E26" s="21"/>
    </row>
    <row r="27" spans="1:5" ht="34.5" hidden="1" customHeight="1" x14ac:dyDescent="0.25">
      <c r="A27" s="4"/>
      <c r="B27" s="62" t="s">
        <v>29</v>
      </c>
      <c r="C27" s="24"/>
      <c r="D27" s="24"/>
      <c r="E27" s="21"/>
    </row>
    <row r="28" spans="1:5" s="72" customFormat="1" ht="76.5" customHeight="1" x14ac:dyDescent="0.25">
      <c r="A28" s="7"/>
      <c r="B28" s="5" t="s">
        <v>13</v>
      </c>
      <c r="C28" s="6" t="s">
        <v>47</v>
      </c>
      <c r="D28" s="19" t="s">
        <v>133</v>
      </c>
      <c r="E28" s="103"/>
    </row>
    <row r="29" spans="1:5" s="72" customFormat="1" ht="33.75" customHeight="1" x14ac:dyDescent="0.25">
      <c r="A29" s="87">
        <v>5</v>
      </c>
      <c r="B29" s="3" t="s">
        <v>23</v>
      </c>
      <c r="C29" s="132" t="s">
        <v>3</v>
      </c>
      <c r="D29" s="132" t="s">
        <v>47</v>
      </c>
    </row>
    <row r="30" spans="1:5" ht="42.75" customHeight="1" x14ac:dyDescent="0.25">
      <c r="A30" s="11"/>
      <c r="B30" s="5" t="s">
        <v>24</v>
      </c>
      <c r="C30" s="6" t="s">
        <v>47</v>
      </c>
      <c r="D30" s="2" t="s">
        <v>138</v>
      </c>
      <c r="E30" s="26"/>
    </row>
    <row r="31" spans="1:5" ht="36.75" customHeight="1" x14ac:dyDescent="0.25">
      <c r="A31" s="11"/>
      <c r="B31" s="5" t="s">
        <v>52</v>
      </c>
      <c r="C31" s="6" t="s">
        <v>47</v>
      </c>
      <c r="D31" s="33">
        <v>160000000</v>
      </c>
      <c r="E31" s="27"/>
    </row>
    <row r="32" spans="1:5" s="109" customFormat="1" ht="49.5" customHeight="1" x14ac:dyDescent="0.25">
      <c r="A32" s="105"/>
      <c r="B32" s="106" t="s">
        <v>26</v>
      </c>
      <c r="C32" s="107" t="s">
        <v>47</v>
      </c>
      <c r="D32" s="105" t="s">
        <v>139</v>
      </c>
      <c r="E32" s="108"/>
    </row>
    <row r="33" spans="1:5" s="72" customFormat="1" ht="49.5" customHeight="1" x14ac:dyDescent="0.25">
      <c r="A33" s="86"/>
      <c r="B33" s="110" t="s">
        <v>27</v>
      </c>
      <c r="C33" s="111" t="s">
        <v>47</v>
      </c>
      <c r="D33" s="2" t="s">
        <v>140</v>
      </c>
      <c r="E33" s="112"/>
    </row>
    <row r="34" spans="1:5" ht="37.5" customHeight="1" x14ac:dyDescent="0.25">
      <c r="A34" s="11"/>
      <c r="B34" s="5" t="s">
        <v>28</v>
      </c>
      <c r="C34" s="6" t="s">
        <v>47</v>
      </c>
      <c r="D34" s="2" t="s">
        <v>47</v>
      </c>
      <c r="E34" s="25"/>
    </row>
    <row r="35" spans="1:5" s="72" customFormat="1" ht="99" customHeight="1" x14ac:dyDescent="0.25">
      <c r="A35" s="86"/>
      <c r="B35" s="5" t="s">
        <v>29</v>
      </c>
      <c r="C35" s="6" t="s">
        <v>47</v>
      </c>
      <c r="D35" s="2" t="s">
        <v>213</v>
      </c>
    </row>
    <row r="36" spans="1:5" ht="34.5" customHeight="1" x14ac:dyDescent="0.25">
      <c r="A36" s="11"/>
      <c r="B36" s="5" t="s">
        <v>30</v>
      </c>
      <c r="C36" s="6" t="s">
        <v>47</v>
      </c>
      <c r="D36" s="2" t="s">
        <v>141</v>
      </c>
      <c r="E36" s="25"/>
    </row>
    <row r="37" spans="1:5" s="72" customFormat="1" ht="43.5" customHeight="1" x14ac:dyDescent="0.25">
      <c r="A37" s="87">
        <v>6</v>
      </c>
      <c r="B37" s="3" t="s">
        <v>31</v>
      </c>
      <c r="C37" s="87" t="s">
        <v>3</v>
      </c>
      <c r="D37" s="90" t="s">
        <v>47</v>
      </c>
    </row>
    <row r="38" spans="1:5" ht="57.75" customHeight="1" x14ac:dyDescent="0.25">
      <c r="A38" s="11"/>
      <c r="B38" s="5" t="s">
        <v>32</v>
      </c>
      <c r="C38" s="6" t="s">
        <v>47</v>
      </c>
      <c r="D38" s="8" t="s">
        <v>142</v>
      </c>
      <c r="E38" s="25"/>
    </row>
    <row r="39" spans="1:5" ht="70.150000000000006" customHeight="1" x14ac:dyDescent="0.25">
      <c r="A39" s="11"/>
      <c r="B39" s="12" t="s">
        <v>64</v>
      </c>
      <c r="C39" s="6" t="s">
        <v>47</v>
      </c>
      <c r="D39" s="8" t="s">
        <v>143</v>
      </c>
      <c r="E39" s="25"/>
    </row>
    <row r="40" spans="1:5" ht="35.25" customHeight="1" x14ac:dyDescent="0.25">
      <c r="A40" s="60">
        <v>7</v>
      </c>
      <c r="B40" s="3" t="s">
        <v>34</v>
      </c>
      <c r="C40" s="120" t="s">
        <v>3</v>
      </c>
      <c r="D40" s="120" t="s">
        <v>47</v>
      </c>
      <c r="E40" s="25"/>
    </row>
    <row r="41" spans="1:5" ht="31.5" customHeight="1" x14ac:dyDescent="0.25">
      <c r="A41" s="60">
        <v>8</v>
      </c>
      <c r="B41" s="3" t="s">
        <v>35</v>
      </c>
      <c r="C41" s="120" t="s">
        <v>3</v>
      </c>
      <c r="D41" s="120" t="s">
        <v>47</v>
      </c>
      <c r="E41" s="25"/>
    </row>
    <row r="42" spans="1:5" ht="27" customHeight="1" x14ac:dyDescent="0.25">
      <c r="A42" s="60">
        <v>9</v>
      </c>
      <c r="B42" s="3" t="s">
        <v>36</v>
      </c>
      <c r="C42" s="120" t="s">
        <v>3</v>
      </c>
      <c r="D42" s="120" t="s">
        <v>47</v>
      </c>
      <c r="E42" s="25"/>
    </row>
    <row r="43" spans="1:5" ht="42" customHeight="1" x14ac:dyDescent="0.25">
      <c r="A43" s="60">
        <v>10</v>
      </c>
      <c r="B43" s="3" t="s">
        <v>37</v>
      </c>
      <c r="C43" s="120" t="s">
        <v>3</v>
      </c>
      <c r="D43" s="120" t="s">
        <v>47</v>
      </c>
      <c r="E43" s="25"/>
    </row>
    <row r="44" spans="1:5" ht="105.75" customHeight="1" x14ac:dyDescent="0.25">
      <c r="A44" s="132">
        <v>11</v>
      </c>
      <c r="B44" s="3" t="s">
        <v>38</v>
      </c>
      <c r="C44" s="132" t="s">
        <v>47</v>
      </c>
      <c r="D44" s="136" t="s">
        <v>214</v>
      </c>
      <c r="E44" s="25"/>
    </row>
    <row r="45" spans="1:5" ht="62.25" customHeight="1" x14ac:dyDescent="0.25">
      <c r="A45" s="60">
        <v>12</v>
      </c>
      <c r="B45" s="3" t="s">
        <v>39</v>
      </c>
      <c r="C45" s="87" t="s">
        <v>3</v>
      </c>
      <c r="D45" s="87" t="s">
        <v>47</v>
      </c>
      <c r="E45" s="25"/>
    </row>
    <row r="46" spans="1:5" ht="57" customHeight="1" x14ac:dyDescent="0.25">
      <c r="A46" s="60">
        <v>13</v>
      </c>
      <c r="B46" s="3" t="s">
        <v>40</v>
      </c>
      <c r="C46" s="87" t="s">
        <v>3</v>
      </c>
      <c r="D46" s="87" t="s">
        <v>47</v>
      </c>
      <c r="E46" s="25"/>
    </row>
    <row r="47" spans="1:5" ht="93" customHeight="1" x14ac:dyDescent="0.25">
      <c r="A47" s="132">
        <v>14</v>
      </c>
      <c r="B47" s="3" t="s">
        <v>41</v>
      </c>
      <c r="C47" s="132" t="s">
        <v>47</v>
      </c>
      <c r="D47" s="94" t="s">
        <v>215</v>
      </c>
      <c r="E47" s="25"/>
    </row>
    <row r="48" spans="1:5" s="13" customFormat="1" ht="62.25" customHeight="1" x14ac:dyDescent="0.25">
      <c r="A48" s="60">
        <v>15</v>
      </c>
      <c r="B48" s="3" t="s">
        <v>43</v>
      </c>
      <c r="C48" s="123" t="s">
        <v>47</v>
      </c>
      <c r="D48" s="94" t="s">
        <v>216</v>
      </c>
      <c r="E48" s="28"/>
    </row>
    <row r="49" spans="1:6" s="13" customFormat="1" ht="24.75" customHeight="1" x14ac:dyDescent="0.25">
      <c r="A49" s="160" t="s">
        <v>63</v>
      </c>
      <c r="B49" s="195"/>
      <c r="C49" s="195"/>
      <c r="D49" s="161"/>
      <c r="E49" s="28"/>
    </row>
    <row r="50" spans="1:6" s="16" customFormat="1" ht="184.5" customHeight="1" x14ac:dyDescent="0.25">
      <c r="A50" s="210" t="s">
        <v>217</v>
      </c>
      <c r="B50" s="211"/>
      <c r="C50" s="211"/>
      <c r="D50" s="212"/>
      <c r="E50" s="113"/>
      <c r="F50" s="113"/>
    </row>
    <row r="51" spans="1:6" ht="27.75" customHeight="1" x14ac:dyDescent="0.25">
      <c r="A51" s="145" t="s">
        <v>42</v>
      </c>
      <c r="B51" s="145"/>
      <c r="C51" s="209" t="s">
        <v>47</v>
      </c>
      <c r="D51" s="209"/>
      <c r="E51" s="25"/>
    </row>
    <row r="52" spans="1:6" ht="65.25" customHeight="1" x14ac:dyDescent="0.25">
      <c r="A52" s="175" t="s">
        <v>236</v>
      </c>
      <c r="B52" s="176"/>
      <c r="C52" s="84" t="s">
        <v>53</v>
      </c>
      <c r="D52" s="42"/>
      <c r="E52" s="114"/>
    </row>
  </sheetData>
  <sheetProtection algorithmName="SHA-512" hashValue="Ok893ZCjbKm/np4F/DdPEMleIiDkYPbDFfwLZgEa3Mwi2dZu9QOchcAUhW/gHKWn/y7njF1IcFeNv2hmI7utWg==" saltValue="CVIzSYLbLyu0DHwxVh9oKA==" spinCount="100000" sheet="1" objects="1" scenarios="1"/>
  <mergeCells count="10">
    <mergeCell ref="A52:B52"/>
    <mergeCell ref="A51:B51"/>
    <mergeCell ref="C51:D51"/>
    <mergeCell ref="A1:D1"/>
    <mergeCell ref="D22:E22"/>
    <mergeCell ref="D23:E23"/>
    <mergeCell ref="D24:E24"/>
    <mergeCell ref="D25:E25"/>
    <mergeCell ref="A49:D49"/>
    <mergeCell ref="A50:D5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7EE0-6A1D-4ED3-900B-9CF06FAED5F3}">
  <dimension ref="A1:F52"/>
  <sheetViews>
    <sheetView zoomScale="70" zoomScaleNormal="70" workbookViewId="0">
      <pane xSplit="3" ySplit="2" topLeftCell="D47" activePane="bottomRight" state="frozen"/>
      <selection pane="topRight" activeCell="D1" sqref="D1"/>
      <selection pane="bottomLeft" activeCell="A3" sqref="A3"/>
      <selection pane="bottomRight" activeCell="A47" sqref="A47"/>
    </sheetView>
  </sheetViews>
  <sheetFormatPr baseColWidth="10" defaultColWidth="11.42578125" defaultRowHeight="15" x14ac:dyDescent="0.25"/>
  <cols>
    <col min="1" max="1" width="4.140625" customWidth="1"/>
    <col min="2" max="2" width="47.140625" customWidth="1"/>
    <col min="3" max="3" width="23.85546875" customWidth="1"/>
    <col min="4" max="4" width="134.7109375" customWidth="1"/>
    <col min="5" max="5" width="19" customWidth="1"/>
  </cols>
  <sheetData>
    <row r="1" spans="1:5" ht="48.75" customHeight="1" x14ac:dyDescent="0.25">
      <c r="A1" s="187" t="s">
        <v>191</v>
      </c>
      <c r="B1" s="188"/>
      <c r="C1" s="188"/>
      <c r="D1" s="188"/>
      <c r="E1" s="102"/>
    </row>
    <row r="2" spans="1:5" ht="21.75" customHeight="1" x14ac:dyDescent="0.25">
      <c r="A2" s="78" t="s">
        <v>0</v>
      </c>
      <c r="B2" s="17" t="s">
        <v>1</v>
      </c>
      <c r="C2" s="1" t="s">
        <v>2</v>
      </c>
      <c r="D2" s="1" t="s">
        <v>68</v>
      </c>
      <c r="E2" s="21"/>
    </row>
    <row r="3" spans="1:5" ht="32.25" customHeight="1" x14ac:dyDescent="0.25">
      <c r="A3" s="61">
        <v>1</v>
      </c>
      <c r="B3" s="3" t="s">
        <v>4</v>
      </c>
      <c r="C3" s="132" t="s">
        <v>3</v>
      </c>
      <c r="D3" s="132" t="s">
        <v>47</v>
      </c>
      <c r="E3" s="21"/>
    </row>
    <row r="4" spans="1:5" ht="66.75" customHeight="1" x14ac:dyDescent="0.25">
      <c r="A4" s="4"/>
      <c r="B4" s="5" t="s">
        <v>6</v>
      </c>
      <c r="C4" s="6" t="s">
        <v>47</v>
      </c>
      <c r="D4" s="2" t="s">
        <v>144</v>
      </c>
      <c r="E4" s="21"/>
    </row>
    <row r="5" spans="1:5" ht="97.5" customHeight="1" x14ac:dyDescent="0.25">
      <c r="A5" s="4"/>
      <c r="B5" s="5" t="s">
        <v>75</v>
      </c>
      <c r="C5" s="6" t="s">
        <v>47</v>
      </c>
      <c r="D5" s="2" t="s">
        <v>219</v>
      </c>
      <c r="E5" s="21"/>
    </row>
    <row r="6" spans="1:5" ht="35.25" customHeight="1" x14ac:dyDescent="0.25">
      <c r="A6" s="61">
        <v>2</v>
      </c>
      <c r="B6" s="3" t="s">
        <v>7</v>
      </c>
      <c r="C6" s="87" t="s">
        <v>3</v>
      </c>
      <c r="D6" s="87" t="s">
        <v>47</v>
      </c>
      <c r="E6" s="21"/>
    </row>
    <row r="7" spans="1:5" ht="35.25" customHeight="1" x14ac:dyDescent="0.25">
      <c r="A7" s="4"/>
      <c r="B7" s="5" t="s">
        <v>8</v>
      </c>
      <c r="C7" s="6" t="s">
        <v>47</v>
      </c>
      <c r="D7" s="8" t="s">
        <v>145</v>
      </c>
      <c r="E7" s="21"/>
    </row>
    <row r="8" spans="1:5" ht="25.5" customHeight="1" x14ac:dyDescent="0.25">
      <c r="A8" s="4"/>
      <c r="B8" s="5" t="s">
        <v>9</v>
      </c>
      <c r="C8" s="6" t="s">
        <v>47</v>
      </c>
      <c r="D8" s="2" t="s">
        <v>146</v>
      </c>
      <c r="E8" s="21"/>
    </row>
    <row r="9" spans="1:5" ht="24.75" customHeight="1" x14ac:dyDescent="0.25">
      <c r="A9" s="4"/>
      <c r="B9" s="5" t="s">
        <v>10</v>
      </c>
      <c r="C9" s="6" t="s">
        <v>47</v>
      </c>
      <c r="D9" s="8" t="s">
        <v>147</v>
      </c>
      <c r="E9" s="21"/>
    </row>
    <row r="10" spans="1:5" ht="57.75" customHeight="1" x14ac:dyDescent="0.25">
      <c r="A10" s="4"/>
      <c r="B10" s="5" t="s">
        <v>11</v>
      </c>
      <c r="C10" s="6" t="s">
        <v>47</v>
      </c>
      <c r="D10" s="8" t="s">
        <v>148</v>
      </c>
      <c r="E10" s="21"/>
    </row>
    <row r="11" spans="1:5" ht="54.75" customHeight="1" x14ac:dyDescent="0.25">
      <c r="A11" s="4"/>
      <c r="B11" s="5" t="s">
        <v>12</v>
      </c>
      <c r="C11" s="6" t="s">
        <v>47</v>
      </c>
      <c r="D11" s="8" t="s">
        <v>149</v>
      </c>
      <c r="E11" s="21"/>
    </row>
    <row r="12" spans="1:5" s="72" customFormat="1" ht="58.5" customHeight="1" x14ac:dyDescent="0.25">
      <c r="A12" s="7"/>
      <c r="B12" s="5" t="s">
        <v>13</v>
      </c>
      <c r="C12" s="6" t="s">
        <v>47</v>
      </c>
      <c r="D12" s="19" t="s">
        <v>133</v>
      </c>
      <c r="E12" s="103"/>
    </row>
    <row r="13" spans="1:5" ht="36" customHeight="1" x14ac:dyDescent="0.25">
      <c r="A13" s="4"/>
      <c r="B13" s="5" t="s">
        <v>14</v>
      </c>
      <c r="C13" s="6" t="s">
        <v>47</v>
      </c>
      <c r="D13" s="2" t="s">
        <v>144</v>
      </c>
      <c r="E13" s="21"/>
    </row>
    <row r="14" spans="1:5" ht="51" customHeight="1" x14ac:dyDescent="0.25">
      <c r="A14" s="4"/>
      <c r="B14" s="5" t="s">
        <v>15</v>
      </c>
      <c r="C14" s="6" t="s">
        <v>47</v>
      </c>
      <c r="D14" s="8" t="s">
        <v>150</v>
      </c>
      <c r="E14" s="21"/>
    </row>
    <row r="15" spans="1:5" ht="58.5" customHeight="1" x14ac:dyDescent="0.25">
      <c r="A15" s="4"/>
      <c r="B15" s="5" t="s">
        <v>16</v>
      </c>
      <c r="C15" s="6" t="s">
        <v>47</v>
      </c>
      <c r="D15" s="8" t="s">
        <v>151</v>
      </c>
      <c r="E15" s="21"/>
    </row>
    <row r="16" spans="1:5" ht="39" customHeight="1" x14ac:dyDescent="0.25">
      <c r="A16" s="79">
        <v>3</v>
      </c>
      <c r="B16" s="10" t="s">
        <v>19</v>
      </c>
      <c r="C16" s="87" t="s">
        <v>3</v>
      </c>
      <c r="D16" s="87" t="s">
        <v>47</v>
      </c>
      <c r="E16" s="21"/>
    </row>
    <row r="17" spans="1:5" ht="25.5" customHeight="1" x14ac:dyDescent="0.25">
      <c r="A17" s="4"/>
      <c r="B17" s="63" t="s">
        <v>8</v>
      </c>
      <c r="C17" s="6" t="s">
        <v>47</v>
      </c>
      <c r="D17" s="8" t="s">
        <v>152</v>
      </c>
      <c r="E17" s="21"/>
    </row>
    <row r="18" spans="1:5" ht="24.75" customHeight="1" x14ac:dyDescent="0.25">
      <c r="A18" s="4"/>
      <c r="B18" s="63" t="s">
        <v>20</v>
      </c>
      <c r="C18" s="6" t="s">
        <v>47</v>
      </c>
      <c r="D18" s="18">
        <v>44680</v>
      </c>
      <c r="E18" s="21"/>
    </row>
    <row r="19" spans="1:5" ht="84" customHeight="1" x14ac:dyDescent="0.25">
      <c r="A19" s="4"/>
      <c r="B19" s="63" t="s">
        <v>21</v>
      </c>
      <c r="C19" s="6" t="s">
        <v>47</v>
      </c>
      <c r="D19" s="8" t="s">
        <v>189</v>
      </c>
      <c r="E19" s="22"/>
    </row>
    <row r="20" spans="1:5" s="72" customFormat="1" ht="42" customHeight="1" x14ac:dyDescent="0.25">
      <c r="A20" s="3">
        <v>4</v>
      </c>
      <c r="B20" s="3" t="s">
        <v>22</v>
      </c>
      <c r="C20" s="87" t="s">
        <v>3</v>
      </c>
      <c r="D20" s="87" t="s">
        <v>47</v>
      </c>
      <c r="E20" s="104"/>
    </row>
    <row r="21" spans="1:5" ht="33.75" hidden="1" customHeight="1" x14ac:dyDescent="0.25">
      <c r="A21" s="61">
        <v>7</v>
      </c>
      <c r="B21" s="61" t="s">
        <v>23</v>
      </c>
      <c r="C21" s="60"/>
      <c r="D21" s="60"/>
      <c r="E21" s="21"/>
    </row>
    <row r="22" spans="1:5" ht="32.25" hidden="1" customHeight="1" x14ac:dyDescent="0.25">
      <c r="A22" s="4"/>
      <c r="B22" s="62" t="s">
        <v>24</v>
      </c>
      <c r="C22" s="11"/>
      <c r="D22" s="164"/>
      <c r="E22" s="165"/>
    </row>
    <row r="23" spans="1:5" ht="36.75" hidden="1" customHeight="1" x14ac:dyDescent="0.25">
      <c r="A23" s="4"/>
      <c r="B23" s="62" t="s">
        <v>25</v>
      </c>
      <c r="C23" s="11"/>
      <c r="D23" s="166"/>
      <c r="E23" s="167"/>
    </row>
    <row r="24" spans="1:5" ht="49.5" hidden="1" customHeight="1" x14ac:dyDescent="0.25">
      <c r="A24" s="4"/>
      <c r="B24" s="62" t="s">
        <v>26</v>
      </c>
      <c r="C24" s="11"/>
      <c r="D24" s="164"/>
      <c r="E24" s="165"/>
    </row>
    <row r="25" spans="1:5" ht="51.75" hidden="1" customHeight="1" x14ac:dyDescent="0.25">
      <c r="A25" s="4"/>
      <c r="B25" s="62" t="s">
        <v>27</v>
      </c>
      <c r="C25" s="24"/>
      <c r="D25" s="164"/>
      <c r="E25" s="165"/>
    </row>
    <row r="26" spans="1:5" ht="37.5" hidden="1" customHeight="1" x14ac:dyDescent="0.25">
      <c r="A26" s="4"/>
      <c r="B26" s="62" t="s">
        <v>28</v>
      </c>
      <c r="C26" s="24"/>
      <c r="D26" s="24"/>
      <c r="E26" s="21"/>
    </row>
    <row r="27" spans="1:5" ht="34.5" hidden="1" customHeight="1" x14ac:dyDescent="0.25">
      <c r="A27" s="4"/>
      <c r="B27" s="62" t="s">
        <v>29</v>
      </c>
      <c r="C27" s="24"/>
      <c r="D27" s="24"/>
      <c r="E27" s="21"/>
    </row>
    <row r="28" spans="1:5" s="72" customFormat="1" ht="66.75" customHeight="1" x14ac:dyDescent="0.25">
      <c r="A28" s="7"/>
      <c r="B28" s="5" t="s">
        <v>13</v>
      </c>
      <c r="C28" s="6" t="s">
        <v>47</v>
      </c>
      <c r="D28" s="19" t="s">
        <v>133</v>
      </c>
      <c r="E28" s="103"/>
    </row>
    <row r="29" spans="1:5" s="72" customFormat="1" ht="33.75" customHeight="1" x14ac:dyDescent="0.25">
      <c r="A29" s="87">
        <v>5</v>
      </c>
      <c r="B29" s="3" t="s">
        <v>23</v>
      </c>
      <c r="C29" s="87" t="s">
        <v>3</v>
      </c>
      <c r="D29" s="87" t="s">
        <v>47</v>
      </c>
    </row>
    <row r="30" spans="1:5" ht="42.75" customHeight="1" x14ac:dyDescent="0.25">
      <c r="A30" s="11"/>
      <c r="B30" s="5" t="s">
        <v>24</v>
      </c>
      <c r="C30" s="6" t="s">
        <v>47</v>
      </c>
      <c r="D30" s="2" t="s">
        <v>153</v>
      </c>
      <c r="E30" s="26"/>
    </row>
    <row r="31" spans="1:5" ht="36.75" customHeight="1" x14ac:dyDescent="0.25">
      <c r="A31" s="11"/>
      <c r="B31" s="5" t="s">
        <v>52</v>
      </c>
      <c r="C31" s="6" t="s">
        <v>47</v>
      </c>
      <c r="D31" s="33" t="s">
        <v>154</v>
      </c>
      <c r="E31" s="27"/>
    </row>
    <row r="32" spans="1:5" s="109" customFormat="1" ht="49.5" customHeight="1" x14ac:dyDescent="0.25">
      <c r="A32" s="105"/>
      <c r="B32" s="106" t="s">
        <v>26</v>
      </c>
      <c r="C32" s="122" t="s">
        <v>47</v>
      </c>
      <c r="D32" s="19" t="s">
        <v>50</v>
      </c>
      <c r="E32" s="108"/>
    </row>
    <row r="33" spans="1:5" s="72" customFormat="1" ht="49.5" customHeight="1" x14ac:dyDescent="0.25">
      <c r="A33" s="86"/>
      <c r="B33" s="110" t="s">
        <v>27</v>
      </c>
      <c r="C33" s="110" t="s">
        <v>47</v>
      </c>
      <c r="D33" s="2" t="s">
        <v>155</v>
      </c>
      <c r="E33" s="112"/>
    </row>
    <row r="34" spans="1:5" ht="37.5" customHeight="1" x14ac:dyDescent="0.25">
      <c r="A34" s="11"/>
      <c r="B34" s="5" t="s">
        <v>28</v>
      </c>
      <c r="C34" s="6" t="s">
        <v>47</v>
      </c>
      <c r="D34" s="2" t="s">
        <v>47</v>
      </c>
      <c r="E34" s="25"/>
    </row>
    <row r="35" spans="1:5" s="72" customFormat="1" ht="34.5" customHeight="1" x14ac:dyDescent="0.25">
      <c r="A35" s="86"/>
      <c r="B35" s="5" t="s">
        <v>29</v>
      </c>
      <c r="C35" s="6" t="s">
        <v>156</v>
      </c>
      <c r="D35" s="2" t="s">
        <v>47</v>
      </c>
    </row>
    <row r="36" spans="1:5" ht="34.5" customHeight="1" x14ac:dyDescent="0.25">
      <c r="A36" s="11"/>
      <c r="B36" s="5" t="s">
        <v>30</v>
      </c>
      <c r="C36" s="6" t="s">
        <v>47</v>
      </c>
      <c r="D36" s="2" t="s">
        <v>47</v>
      </c>
      <c r="E36" s="25"/>
    </row>
    <row r="37" spans="1:5" s="72" customFormat="1" ht="43.5" customHeight="1" x14ac:dyDescent="0.25">
      <c r="A37" s="87">
        <v>6</v>
      </c>
      <c r="B37" s="3" t="s">
        <v>31</v>
      </c>
      <c r="C37" s="132" t="s">
        <v>3</v>
      </c>
      <c r="D37" s="133" t="s">
        <v>47</v>
      </c>
    </row>
    <row r="38" spans="1:5" ht="125.25" customHeight="1" x14ac:dyDescent="0.25">
      <c r="A38" s="11"/>
      <c r="B38" s="5" t="s">
        <v>32</v>
      </c>
      <c r="C38" s="98" t="s">
        <v>47</v>
      </c>
      <c r="D38" s="8" t="s">
        <v>220</v>
      </c>
      <c r="E38" s="25"/>
    </row>
    <row r="39" spans="1:5" ht="70.150000000000006" customHeight="1" x14ac:dyDescent="0.25">
      <c r="A39" s="11"/>
      <c r="B39" s="12" t="s">
        <v>64</v>
      </c>
      <c r="C39" s="6" t="s">
        <v>47</v>
      </c>
      <c r="D39" s="8" t="s">
        <v>157</v>
      </c>
    </row>
    <row r="40" spans="1:5" ht="35.25" customHeight="1" x14ac:dyDescent="0.25">
      <c r="A40" s="60">
        <v>7</v>
      </c>
      <c r="B40" s="3" t="s">
        <v>34</v>
      </c>
      <c r="C40" s="120" t="s">
        <v>3</v>
      </c>
      <c r="D40" s="120" t="s">
        <v>47</v>
      </c>
      <c r="E40" s="25"/>
    </row>
    <row r="41" spans="1:5" ht="31.5" customHeight="1" x14ac:dyDescent="0.25">
      <c r="A41" s="60">
        <v>8</v>
      </c>
      <c r="B41" s="3" t="s">
        <v>35</v>
      </c>
      <c r="C41" s="120" t="s">
        <v>3</v>
      </c>
      <c r="D41" s="120" t="s">
        <v>47</v>
      </c>
      <c r="E41" s="25"/>
    </row>
    <row r="42" spans="1:5" ht="27" customHeight="1" x14ac:dyDescent="0.25">
      <c r="A42" s="60">
        <v>9</v>
      </c>
      <c r="B42" s="3" t="s">
        <v>36</v>
      </c>
      <c r="C42" s="120" t="s">
        <v>3</v>
      </c>
      <c r="D42" s="120" t="s">
        <v>47</v>
      </c>
      <c r="E42" s="25"/>
    </row>
    <row r="43" spans="1:5" ht="42" customHeight="1" x14ac:dyDescent="0.25">
      <c r="A43" s="60">
        <v>10</v>
      </c>
      <c r="B43" s="3" t="s">
        <v>37</v>
      </c>
      <c r="C43" s="120" t="s">
        <v>3</v>
      </c>
      <c r="D43" s="120" t="s">
        <v>47</v>
      </c>
      <c r="E43" s="25"/>
    </row>
    <row r="44" spans="1:5" ht="39.75" customHeight="1" x14ac:dyDescent="0.25">
      <c r="A44" s="87">
        <v>11</v>
      </c>
      <c r="B44" s="3" t="s">
        <v>38</v>
      </c>
      <c r="C44" s="87" t="s">
        <v>3</v>
      </c>
      <c r="D44" s="87" t="s">
        <v>47</v>
      </c>
      <c r="E44" s="25"/>
    </row>
    <row r="45" spans="1:5" ht="62.25" customHeight="1" x14ac:dyDescent="0.25">
      <c r="A45" s="60">
        <v>12</v>
      </c>
      <c r="B45" s="3" t="s">
        <v>39</v>
      </c>
      <c r="C45" s="87" t="s">
        <v>3</v>
      </c>
      <c r="D45" s="87" t="s">
        <v>47</v>
      </c>
      <c r="E45" s="25"/>
    </row>
    <row r="46" spans="1:5" ht="30" customHeight="1" x14ac:dyDescent="0.25">
      <c r="A46" s="60">
        <v>13</v>
      </c>
      <c r="B46" s="3" t="s">
        <v>40</v>
      </c>
      <c r="C46" s="87" t="s">
        <v>3</v>
      </c>
      <c r="D46" s="87" t="s">
        <v>47</v>
      </c>
      <c r="E46" s="25"/>
    </row>
    <row r="47" spans="1:5" ht="144.75" customHeight="1" x14ac:dyDescent="0.25">
      <c r="A47" s="132">
        <v>14</v>
      </c>
      <c r="B47" s="3" t="s">
        <v>41</v>
      </c>
      <c r="C47" s="132" t="s">
        <v>5</v>
      </c>
      <c r="D47" s="94" t="s">
        <v>221</v>
      </c>
      <c r="E47" s="25"/>
    </row>
    <row r="48" spans="1:5" s="13" customFormat="1" ht="62.25" customHeight="1" x14ac:dyDescent="0.25">
      <c r="A48" s="123">
        <v>15</v>
      </c>
      <c r="B48" s="3" t="s">
        <v>43</v>
      </c>
      <c r="C48" s="123" t="s">
        <v>3</v>
      </c>
      <c r="D48" s="15" t="s">
        <v>47</v>
      </c>
      <c r="E48" s="28"/>
    </row>
    <row r="49" spans="1:6" s="13" customFormat="1" ht="62.25" customHeight="1" x14ac:dyDescent="0.25">
      <c r="A49" s="160" t="s">
        <v>63</v>
      </c>
      <c r="B49" s="195"/>
      <c r="C49" s="195"/>
      <c r="D49" s="161"/>
      <c r="E49" s="28"/>
    </row>
    <row r="50" spans="1:6" s="16" customFormat="1" ht="178.5" customHeight="1" x14ac:dyDescent="0.25">
      <c r="A50" s="213" t="s">
        <v>222</v>
      </c>
      <c r="B50" s="214"/>
      <c r="C50" s="214"/>
      <c r="D50" s="215"/>
      <c r="E50" s="113"/>
      <c r="F50" s="113"/>
    </row>
    <row r="51" spans="1:6" ht="27.75" customHeight="1" x14ac:dyDescent="0.25">
      <c r="A51" s="145" t="s">
        <v>42</v>
      </c>
      <c r="B51" s="145"/>
      <c r="C51" s="209" t="s">
        <v>156</v>
      </c>
      <c r="D51" s="209"/>
      <c r="E51" s="25"/>
    </row>
    <row r="52" spans="1:6" ht="65.25" customHeight="1" x14ac:dyDescent="0.25">
      <c r="A52" s="175" t="s">
        <v>236</v>
      </c>
      <c r="B52" s="176"/>
      <c r="C52" s="84" t="s">
        <v>53</v>
      </c>
      <c r="D52" s="42"/>
      <c r="E52" s="114"/>
    </row>
  </sheetData>
  <sheetProtection algorithmName="SHA-512" hashValue="Oh3UyFS8k9Rzb5QeWm6QjzP6869o8HlRUykFvVzOGRXOMuGUml3JZX+ozg1nPNkOKurmcUaod6OD10c1hHsEkw==" saltValue="Sk1xlANdb9a+bKJ8HrE1VQ==" spinCount="100000" sheet="1" objects="1" scenarios="1"/>
  <mergeCells count="10">
    <mergeCell ref="A52:B52"/>
    <mergeCell ref="A51:B51"/>
    <mergeCell ref="C51:D51"/>
    <mergeCell ref="A1:D1"/>
    <mergeCell ref="D22:E22"/>
    <mergeCell ref="D23:E23"/>
    <mergeCell ref="D24:E24"/>
    <mergeCell ref="D25:E25"/>
    <mergeCell ref="A49:D49"/>
    <mergeCell ref="A50:D50"/>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182F7-C29F-458E-BB31-B026D495AF6E}">
  <dimension ref="A1:G57"/>
  <sheetViews>
    <sheetView tabSelected="1" zoomScale="70" zoomScaleNormal="70" workbookViewId="0">
      <pane xSplit="3" ySplit="2" topLeftCell="D47" activePane="bottomRight" state="frozen"/>
      <selection pane="topRight" activeCell="D1" sqref="D1"/>
      <selection pane="bottomLeft" activeCell="A3" sqref="A3"/>
      <selection pane="bottomRight" activeCell="A51" sqref="A51:B51"/>
    </sheetView>
  </sheetViews>
  <sheetFormatPr baseColWidth="10" defaultColWidth="11.42578125" defaultRowHeight="15" x14ac:dyDescent="0.25"/>
  <cols>
    <col min="1" max="1" width="4.140625" customWidth="1"/>
    <col min="2" max="2" width="47.140625" customWidth="1"/>
    <col min="3" max="3" width="23.85546875" customWidth="1"/>
    <col min="4" max="4" width="134.7109375" customWidth="1"/>
    <col min="5" max="5" width="19" customWidth="1"/>
  </cols>
  <sheetData>
    <row r="1" spans="1:5" ht="48.75" customHeight="1" x14ac:dyDescent="0.25">
      <c r="A1" s="187" t="s">
        <v>191</v>
      </c>
      <c r="B1" s="188"/>
      <c r="C1" s="188"/>
      <c r="D1" s="188"/>
      <c r="E1" s="39"/>
    </row>
    <row r="2" spans="1:5" ht="21.75" customHeight="1" x14ac:dyDescent="0.25">
      <c r="A2" s="78" t="s">
        <v>0</v>
      </c>
      <c r="B2" s="17" t="s">
        <v>1</v>
      </c>
      <c r="C2" s="1" t="s">
        <v>2</v>
      </c>
      <c r="D2" s="1" t="s">
        <v>88</v>
      </c>
      <c r="E2" s="21"/>
    </row>
    <row r="3" spans="1:5" ht="32.25" customHeight="1" x14ac:dyDescent="0.25">
      <c r="A3" s="61">
        <v>1</v>
      </c>
      <c r="B3" s="3" t="s">
        <v>4</v>
      </c>
      <c r="C3" s="81" t="s">
        <v>3</v>
      </c>
      <c r="D3" s="81" t="s">
        <v>47</v>
      </c>
      <c r="E3" s="21"/>
    </row>
    <row r="4" spans="1:5" ht="41.25" customHeight="1" x14ac:dyDescent="0.25">
      <c r="A4" s="4"/>
      <c r="B4" s="5" t="s">
        <v>6</v>
      </c>
      <c r="C4" s="6" t="s">
        <v>47</v>
      </c>
      <c r="D4" s="2" t="s">
        <v>89</v>
      </c>
      <c r="E4" s="21"/>
    </row>
    <row r="5" spans="1:5" ht="28.5" customHeight="1" x14ac:dyDescent="0.25">
      <c r="A5" s="4"/>
      <c r="B5" s="91" t="s">
        <v>75</v>
      </c>
      <c r="C5" s="92" t="s">
        <v>47</v>
      </c>
      <c r="D5" s="93" t="s">
        <v>47</v>
      </c>
      <c r="E5" s="21"/>
    </row>
    <row r="6" spans="1:5" ht="35.25" customHeight="1" x14ac:dyDescent="0.25">
      <c r="A6" s="61">
        <v>2</v>
      </c>
      <c r="B6" s="3" t="s">
        <v>7</v>
      </c>
      <c r="C6" s="81" t="s">
        <v>3</v>
      </c>
      <c r="D6" s="132" t="s">
        <v>47</v>
      </c>
      <c r="E6" s="21"/>
    </row>
    <row r="7" spans="1:5" ht="98.25" customHeight="1" x14ac:dyDescent="0.25">
      <c r="A7" s="4"/>
      <c r="B7" s="5" t="s">
        <v>8</v>
      </c>
      <c r="C7" s="98" t="s">
        <v>47</v>
      </c>
      <c r="D7" s="8" t="s">
        <v>226</v>
      </c>
      <c r="E7" s="21"/>
    </row>
    <row r="8" spans="1:5" ht="25.5" customHeight="1" x14ac:dyDescent="0.25">
      <c r="A8" s="4"/>
      <c r="B8" s="5" t="s">
        <v>9</v>
      </c>
      <c r="C8" s="6" t="s">
        <v>47</v>
      </c>
      <c r="D8" s="2" t="s">
        <v>99</v>
      </c>
      <c r="E8" s="21"/>
    </row>
    <row r="9" spans="1:5" ht="24.75" customHeight="1" x14ac:dyDescent="0.25">
      <c r="A9" s="4"/>
      <c r="B9" s="5" t="s">
        <v>10</v>
      </c>
      <c r="C9" s="6" t="s">
        <v>47</v>
      </c>
      <c r="D9" s="8" t="s">
        <v>90</v>
      </c>
      <c r="E9" s="21"/>
    </row>
    <row r="10" spans="1:5" ht="57.75" customHeight="1" x14ac:dyDescent="0.25">
      <c r="A10" s="4"/>
      <c r="B10" s="5" t="s">
        <v>11</v>
      </c>
      <c r="C10" s="6" t="s">
        <v>47</v>
      </c>
      <c r="D10" s="8" t="s">
        <v>94</v>
      </c>
      <c r="E10" s="21"/>
    </row>
    <row r="11" spans="1:5" ht="90.75" customHeight="1" x14ac:dyDescent="0.25">
      <c r="A11" s="4"/>
      <c r="B11" s="5" t="s">
        <v>12</v>
      </c>
      <c r="C11" s="6" t="s">
        <v>47</v>
      </c>
      <c r="D11" s="32" t="s">
        <v>93</v>
      </c>
      <c r="E11" s="21"/>
    </row>
    <row r="12" spans="1:5" ht="81" customHeight="1" x14ac:dyDescent="0.25">
      <c r="A12" s="4"/>
      <c r="B12" s="5" t="s">
        <v>13</v>
      </c>
      <c r="C12" s="6" t="s">
        <v>47</v>
      </c>
      <c r="D12" s="94" t="s">
        <v>91</v>
      </c>
      <c r="E12" s="22"/>
    </row>
    <row r="13" spans="1:5" ht="29.1" customHeight="1" x14ac:dyDescent="0.25">
      <c r="A13" s="4"/>
      <c r="B13" s="5" t="s">
        <v>14</v>
      </c>
      <c r="C13" s="6" t="s">
        <v>47</v>
      </c>
      <c r="D13" s="2" t="s">
        <v>77</v>
      </c>
      <c r="E13" s="21"/>
    </row>
    <row r="14" spans="1:5" ht="79.5" customHeight="1" x14ac:dyDescent="0.25">
      <c r="A14" s="4"/>
      <c r="B14" s="5" t="s">
        <v>15</v>
      </c>
      <c r="C14" s="6" t="s">
        <v>47</v>
      </c>
      <c r="D14" s="8" t="s">
        <v>95</v>
      </c>
      <c r="E14" s="21"/>
    </row>
    <row r="15" spans="1:5" ht="26.25" customHeight="1" x14ac:dyDescent="0.25">
      <c r="A15" s="4"/>
      <c r="B15" s="5" t="s">
        <v>16</v>
      </c>
      <c r="C15" s="6" t="s">
        <v>47</v>
      </c>
      <c r="D15" s="8" t="s">
        <v>92</v>
      </c>
      <c r="E15" s="21"/>
    </row>
    <row r="16" spans="1:5" ht="39" customHeight="1" x14ac:dyDescent="0.25">
      <c r="A16" s="79">
        <v>3</v>
      </c>
      <c r="B16" s="10" t="s">
        <v>19</v>
      </c>
      <c r="C16" s="81" t="s">
        <v>3</v>
      </c>
      <c r="D16" s="81" t="s">
        <v>47</v>
      </c>
      <c r="E16" s="21"/>
    </row>
    <row r="17" spans="1:5" ht="25.5" customHeight="1" x14ac:dyDescent="0.25">
      <c r="A17" s="4"/>
      <c r="B17" s="63" t="s">
        <v>8</v>
      </c>
      <c r="C17" s="31" t="s">
        <v>47</v>
      </c>
      <c r="D17" s="32" t="s">
        <v>96</v>
      </c>
      <c r="E17" s="21"/>
    </row>
    <row r="18" spans="1:5" ht="24.75" customHeight="1" x14ac:dyDescent="0.25">
      <c r="A18" s="4"/>
      <c r="B18" s="63" t="s">
        <v>20</v>
      </c>
      <c r="C18" s="31" t="s">
        <v>47</v>
      </c>
      <c r="D18" s="40" t="s">
        <v>81</v>
      </c>
      <c r="E18" s="21"/>
    </row>
    <row r="19" spans="1:5" ht="84.75" customHeight="1" x14ac:dyDescent="0.25">
      <c r="A19" s="4"/>
      <c r="B19" s="63" t="s">
        <v>21</v>
      </c>
      <c r="C19" s="31" t="s">
        <v>47</v>
      </c>
      <c r="D19" s="32" t="s">
        <v>190</v>
      </c>
      <c r="E19" s="95"/>
    </row>
    <row r="20" spans="1:5" ht="42" customHeight="1" x14ac:dyDescent="0.25">
      <c r="A20" s="61">
        <v>4</v>
      </c>
      <c r="B20" s="3" t="s">
        <v>22</v>
      </c>
      <c r="C20" s="81" t="s">
        <v>3</v>
      </c>
      <c r="D20" s="81" t="s">
        <v>47</v>
      </c>
      <c r="E20" s="21"/>
    </row>
    <row r="21" spans="1:5" ht="33.75" hidden="1" customHeight="1" x14ac:dyDescent="0.25">
      <c r="A21" s="61">
        <v>7</v>
      </c>
      <c r="B21" s="61" t="s">
        <v>23</v>
      </c>
      <c r="C21" s="60"/>
      <c r="D21" s="60"/>
      <c r="E21" s="21"/>
    </row>
    <row r="22" spans="1:5" ht="32.25" hidden="1" customHeight="1" x14ac:dyDescent="0.25">
      <c r="A22" s="4"/>
      <c r="B22" s="62" t="s">
        <v>24</v>
      </c>
      <c r="C22" s="11"/>
      <c r="D22" s="164"/>
      <c r="E22" s="165"/>
    </row>
    <row r="23" spans="1:5" ht="36.75" hidden="1" customHeight="1" x14ac:dyDescent="0.25">
      <c r="A23" s="4"/>
      <c r="B23" s="62" t="s">
        <v>25</v>
      </c>
      <c r="C23" s="11"/>
      <c r="D23" s="166"/>
      <c r="E23" s="167"/>
    </row>
    <row r="24" spans="1:5" ht="49.5" hidden="1" customHeight="1" x14ac:dyDescent="0.25">
      <c r="A24" s="4"/>
      <c r="B24" s="62" t="s">
        <v>26</v>
      </c>
      <c r="C24" s="11"/>
      <c r="D24" s="164"/>
      <c r="E24" s="165"/>
    </row>
    <row r="25" spans="1:5" ht="51.75" hidden="1" customHeight="1" x14ac:dyDescent="0.25">
      <c r="A25" s="4"/>
      <c r="B25" s="62" t="s">
        <v>27</v>
      </c>
      <c r="C25" s="24"/>
      <c r="D25" s="164"/>
      <c r="E25" s="165"/>
    </row>
    <row r="26" spans="1:5" ht="37.5" hidden="1" customHeight="1" x14ac:dyDescent="0.25">
      <c r="A26" s="4"/>
      <c r="B26" s="62" t="s">
        <v>28</v>
      </c>
      <c r="C26" s="24"/>
      <c r="D26" s="24"/>
      <c r="E26" s="21"/>
    </row>
    <row r="27" spans="1:5" ht="34.5" hidden="1" customHeight="1" x14ac:dyDescent="0.25">
      <c r="A27" s="4"/>
      <c r="B27" s="62" t="s">
        <v>29</v>
      </c>
      <c r="C27" s="24"/>
      <c r="D27" s="24"/>
      <c r="E27" s="21"/>
    </row>
    <row r="28" spans="1:5" ht="66.75" customHeight="1" x14ac:dyDescent="0.25">
      <c r="A28" s="4"/>
      <c r="B28" s="5" t="s">
        <v>13</v>
      </c>
      <c r="C28" s="6" t="s">
        <v>47</v>
      </c>
      <c r="D28" s="94" t="s">
        <v>91</v>
      </c>
      <c r="E28" s="95"/>
    </row>
    <row r="29" spans="1:5" ht="33.75" customHeight="1" x14ac:dyDescent="0.25">
      <c r="A29" s="60">
        <v>5</v>
      </c>
      <c r="B29" s="3" t="s">
        <v>23</v>
      </c>
      <c r="C29" s="132" t="s">
        <v>3</v>
      </c>
      <c r="D29" s="132" t="s">
        <v>47</v>
      </c>
      <c r="E29" s="25"/>
    </row>
    <row r="30" spans="1:5" ht="42.75" customHeight="1" x14ac:dyDescent="0.25">
      <c r="A30" s="11"/>
      <c r="B30" s="5" t="s">
        <v>24</v>
      </c>
      <c r="C30" s="2" t="s">
        <v>47</v>
      </c>
      <c r="D30" s="2" t="s">
        <v>97</v>
      </c>
      <c r="E30" s="26"/>
    </row>
    <row r="31" spans="1:5" ht="36.75" customHeight="1" x14ac:dyDescent="0.25">
      <c r="A31" s="11"/>
      <c r="B31" s="5" t="s">
        <v>52</v>
      </c>
      <c r="C31" s="94" t="s">
        <v>47</v>
      </c>
      <c r="D31" s="33" t="s">
        <v>85</v>
      </c>
      <c r="E31" s="27"/>
    </row>
    <row r="32" spans="1:5" ht="64.5" customHeight="1" x14ac:dyDescent="0.25">
      <c r="A32" s="11"/>
      <c r="B32" s="5" t="s">
        <v>26</v>
      </c>
      <c r="C32" s="94" t="s">
        <v>47</v>
      </c>
      <c r="D32" s="94" t="s">
        <v>229</v>
      </c>
      <c r="E32" s="26"/>
    </row>
    <row r="33" spans="1:7" ht="49.5" customHeight="1" x14ac:dyDescent="0.25">
      <c r="A33" s="11"/>
      <c r="B33" s="2" t="s">
        <v>27</v>
      </c>
      <c r="C33" s="80" t="s">
        <v>47</v>
      </c>
      <c r="D33" s="2" t="s">
        <v>98</v>
      </c>
      <c r="E33" s="26"/>
    </row>
    <row r="34" spans="1:7" ht="37.5" customHeight="1" x14ac:dyDescent="0.25">
      <c r="A34" s="11"/>
      <c r="B34" s="5" t="s">
        <v>28</v>
      </c>
      <c r="C34" s="2" t="s">
        <v>47</v>
      </c>
      <c r="D34" s="2" t="s">
        <v>47</v>
      </c>
      <c r="E34" s="25"/>
    </row>
    <row r="35" spans="1:7" ht="34.5" customHeight="1" x14ac:dyDescent="0.25">
      <c r="A35" s="11"/>
      <c r="B35" s="5" t="s">
        <v>29</v>
      </c>
      <c r="C35" s="2" t="s">
        <v>47</v>
      </c>
      <c r="D35" s="2" t="s">
        <v>47</v>
      </c>
      <c r="E35" s="25"/>
    </row>
    <row r="36" spans="1:7" ht="34.5" customHeight="1" x14ac:dyDescent="0.25">
      <c r="A36" s="11"/>
      <c r="B36" s="5" t="s">
        <v>30</v>
      </c>
      <c r="C36" s="2" t="s">
        <v>47</v>
      </c>
      <c r="D36" s="2" t="s">
        <v>47</v>
      </c>
      <c r="E36" s="25"/>
    </row>
    <row r="37" spans="1:7" ht="43.5" customHeight="1" x14ac:dyDescent="0.25">
      <c r="A37" s="60">
        <v>6</v>
      </c>
      <c r="B37" s="3" t="s">
        <v>31</v>
      </c>
      <c r="C37" s="81" t="s">
        <v>3</v>
      </c>
      <c r="D37" s="133" t="s">
        <v>47</v>
      </c>
      <c r="E37" s="25"/>
    </row>
    <row r="38" spans="1:7" ht="123.75" customHeight="1" x14ac:dyDescent="0.25">
      <c r="A38" s="11"/>
      <c r="B38" s="5" t="s">
        <v>32</v>
      </c>
      <c r="C38" s="6" t="s">
        <v>47</v>
      </c>
      <c r="D38" s="32" t="s">
        <v>231</v>
      </c>
      <c r="E38" s="25"/>
    </row>
    <row r="39" spans="1:7" ht="70.150000000000006" customHeight="1" x14ac:dyDescent="0.25">
      <c r="A39" s="11"/>
      <c r="B39" s="12" t="s">
        <v>64</v>
      </c>
      <c r="C39" s="6" t="s">
        <v>47</v>
      </c>
      <c r="D39" s="2" t="s">
        <v>227</v>
      </c>
      <c r="E39" s="129"/>
    </row>
    <row r="40" spans="1:7" ht="35.25" customHeight="1" x14ac:dyDescent="0.25">
      <c r="A40" s="60">
        <v>7</v>
      </c>
      <c r="B40" s="3" t="s">
        <v>34</v>
      </c>
      <c r="C40" s="120" t="s">
        <v>3</v>
      </c>
      <c r="D40" s="120" t="s">
        <v>47</v>
      </c>
      <c r="E40" s="25"/>
    </row>
    <row r="41" spans="1:7" ht="31.5" customHeight="1" x14ac:dyDescent="0.25">
      <c r="A41" s="60">
        <v>8</v>
      </c>
      <c r="B41" s="3" t="s">
        <v>35</v>
      </c>
      <c r="C41" s="120" t="s">
        <v>3</v>
      </c>
      <c r="D41" s="120" t="s">
        <v>47</v>
      </c>
      <c r="E41" s="25"/>
    </row>
    <row r="42" spans="1:7" ht="27" customHeight="1" x14ac:dyDescent="0.25">
      <c r="A42" s="60">
        <v>9</v>
      </c>
      <c r="B42" s="3" t="s">
        <v>36</v>
      </c>
      <c r="C42" s="120" t="s">
        <v>3</v>
      </c>
      <c r="D42" s="120" t="s">
        <v>47</v>
      </c>
      <c r="E42" s="25"/>
    </row>
    <row r="43" spans="1:7" ht="42" customHeight="1" x14ac:dyDescent="0.25">
      <c r="A43" s="60">
        <v>10</v>
      </c>
      <c r="B43" s="3" t="s">
        <v>37</v>
      </c>
      <c r="C43" s="120" t="s">
        <v>3</v>
      </c>
      <c r="D43" s="120" t="s">
        <v>47</v>
      </c>
      <c r="E43" s="25"/>
    </row>
    <row r="44" spans="1:7" ht="39.75" customHeight="1" x14ac:dyDescent="0.25">
      <c r="A44" s="81">
        <v>11</v>
      </c>
      <c r="B44" s="3" t="s">
        <v>38</v>
      </c>
      <c r="C44" s="81" t="s">
        <v>3</v>
      </c>
      <c r="D44" s="81" t="s">
        <v>47</v>
      </c>
      <c r="E44" s="25"/>
    </row>
    <row r="45" spans="1:7" ht="62.25" customHeight="1" x14ac:dyDescent="0.25">
      <c r="A45" s="60">
        <v>12</v>
      </c>
      <c r="B45" s="3" t="s">
        <v>39</v>
      </c>
      <c r="C45" s="81" t="s">
        <v>3</v>
      </c>
      <c r="D45" s="81" t="s">
        <v>47</v>
      </c>
      <c r="E45" s="25"/>
    </row>
    <row r="46" spans="1:7" ht="30" customHeight="1" x14ac:dyDescent="0.25">
      <c r="A46" s="60">
        <v>13</v>
      </c>
      <c r="B46" s="3" t="s">
        <v>40</v>
      </c>
      <c r="C46" s="81" t="s">
        <v>3</v>
      </c>
      <c r="D46" s="81" t="s">
        <v>47</v>
      </c>
      <c r="E46" s="25"/>
    </row>
    <row r="47" spans="1:7" ht="75" customHeight="1" x14ac:dyDescent="0.25">
      <c r="A47" s="60">
        <v>14</v>
      </c>
      <c r="B47" s="3" t="s">
        <v>41</v>
      </c>
      <c r="C47" s="81" t="s">
        <v>47</v>
      </c>
      <c r="D47" s="94" t="s">
        <v>228</v>
      </c>
      <c r="E47" s="25"/>
    </row>
    <row r="48" spans="1:7" s="13" customFormat="1" ht="62.25" customHeight="1" x14ac:dyDescent="0.25">
      <c r="A48" s="60">
        <v>15</v>
      </c>
      <c r="B48" s="3" t="s">
        <v>43</v>
      </c>
      <c r="C48" s="81" t="s">
        <v>3</v>
      </c>
      <c r="D48" s="15" t="s">
        <v>47</v>
      </c>
      <c r="E48" s="35"/>
      <c r="F48" s="36"/>
      <c r="G48" s="36"/>
    </row>
    <row r="49" spans="1:7" s="13" customFormat="1" ht="29.25" customHeight="1" x14ac:dyDescent="0.25">
      <c r="A49" s="160" t="s">
        <v>63</v>
      </c>
      <c r="B49" s="195"/>
      <c r="C49" s="195"/>
      <c r="D49" s="161"/>
      <c r="E49" s="35"/>
      <c r="F49" s="36"/>
      <c r="G49" s="36"/>
    </row>
    <row r="50" spans="1:7" s="16" customFormat="1" ht="199.5" customHeight="1" x14ac:dyDescent="0.25">
      <c r="A50" s="216" t="s">
        <v>232</v>
      </c>
      <c r="B50" s="217"/>
      <c r="C50" s="217"/>
      <c r="D50" s="218"/>
      <c r="E50" s="37"/>
      <c r="F50" s="37"/>
      <c r="G50" s="38"/>
    </row>
    <row r="51" spans="1:7" ht="27.75" customHeight="1" x14ac:dyDescent="0.25">
      <c r="A51" s="145" t="s">
        <v>42</v>
      </c>
      <c r="B51" s="145"/>
      <c r="C51" s="209" t="s">
        <v>47</v>
      </c>
      <c r="D51" s="209"/>
      <c r="E51" s="25"/>
    </row>
    <row r="52" spans="1:7" ht="65.25" customHeight="1" x14ac:dyDescent="0.25">
      <c r="A52" s="175" t="s">
        <v>236</v>
      </c>
      <c r="B52" s="176"/>
      <c r="C52" s="84" t="s">
        <v>53</v>
      </c>
      <c r="D52" s="42"/>
      <c r="E52" s="41"/>
    </row>
    <row r="53" spans="1:7" x14ac:dyDescent="0.25">
      <c r="E53" s="43"/>
    </row>
    <row r="54" spans="1:7" x14ac:dyDescent="0.25">
      <c r="E54" s="43"/>
    </row>
    <row r="55" spans="1:7" x14ac:dyDescent="0.25">
      <c r="E55" s="43"/>
    </row>
    <row r="56" spans="1:7" x14ac:dyDescent="0.25">
      <c r="E56" s="43"/>
    </row>
    <row r="57" spans="1:7" x14ac:dyDescent="0.25">
      <c r="E57" s="43"/>
    </row>
  </sheetData>
  <sheetProtection algorithmName="SHA-512" hashValue="oKRUbjr3NWDHyEDE/GsxzhTI786NboNap7NSSB3TvoiexYjDThE1y3QnA14p595sj/jSGR01iCTGNfjxzgigng==" saltValue="lR7YM2kLeV4G5z+erSaguw==" spinCount="100000" sheet="1" objects="1" scenarios="1"/>
  <mergeCells count="10">
    <mergeCell ref="A52:B52"/>
    <mergeCell ref="A51:B51"/>
    <mergeCell ref="C51:D51"/>
    <mergeCell ref="A1:D1"/>
    <mergeCell ref="D22:E22"/>
    <mergeCell ref="D23:E23"/>
    <mergeCell ref="D24:E24"/>
    <mergeCell ref="D25:E25"/>
    <mergeCell ref="A49:D49"/>
    <mergeCell ref="A50:D50"/>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3B9F-8DB9-4591-B663-CB628154F3D5}">
  <dimension ref="A1:F52"/>
  <sheetViews>
    <sheetView zoomScale="70" zoomScaleNormal="70" workbookViewId="0">
      <pane xSplit="3" ySplit="3" topLeftCell="D50" activePane="bottomRight" state="frozen"/>
      <selection pane="topRight" activeCell="D1" sqref="D1"/>
      <selection pane="bottomLeft" activeCell="A4" sqref="A4"/>
      <selection pane="bottomRight" activeCell="D57" sqref="D57"/>
    </sheetView>
  </sheetViews>
  <sheetFormatPr baseColWidth="10" defaultColWidth="11.42578125" defaultRowHeight="15" x14ac:dyDescent="0.25"/>
  <cols>
    <col min="1" max="1" width="4.140625" customWidth="1"/>
    <col min="2" max="2" width="47.140625" customWidth="1"/>
    <col min="3" max="3" width="23.85546875" customWidth="1"/>
    <col min="4" max="4" width="134.7109375" customWidth="1"/>
    <col min="5" max="5" width="19" customWidth="1"/>
  </cols>
  <sheetData>
    <row r="1" spans="1:5" ht="48.75" customHeight="1" x14ac:dyDescent="0.25">
      <c r="A1" s="187" t="s">
        <v>191</v>
      </c>
      <c r="B1" s="188"/>
      <c r="C1" s="188"/>
      <c r="D1" s="188"/>
      <c r="E1" s="102"/>
    </row>
    <row r="2" spans="1:5" ht="21.75" customHeight="1" x14ac:dyDescent="0.25">
      <c r="A2" s="78" t="s">
        <v>0</v>
      </c>
      <c r="B2" s="17" t="s">
        <v>1</v>
      </c>
      <c r="C2" s="1" t="s">
        <v>2</v>
      </c>
      <c r="D2" s="1" t="s">
        <v>69</v>
      </c>
      <c r="E2" s="21"/>
    </row>
    <row r="3" spans="1:5" ht="32.25" customHeight="1" x14ac:dyDescent="0.25">
      <c r="A3" s="3">
        <v>1</v>
      </c>
      <c r="B3" s="3" t="s">
        <v>4</v>
      </c>
      <c r="C3" s="132" t="s">
        <v>3</v>
      </c>
      <c r="D3" s="132" t="s">
        <v>47</v>
      </c>
      <c r="E3" s="21"/>
    </row>
    <row r="4" spans="1:5" ht="66.75" customHeight="1" x14ac:dyDescent="0.25">
      <c r="A4" s="7"/>
      <c r="B4" s="5" t="s">
        <v>6</v>
      </c>
      <c r="C4" s="6" t="s">
        <v>47</v>
      </c>
      <c r="D4" s="130" t="s">
        <v>171</v>
      </c>
      <c r="E4" s="21"/>
    </row>
    <row r="5" spans="1:5" ht="94.5" customHeight="1" x14ac:dyDescent="0.25">
      <c r="A5" s="7"/>
      <c r="B5" s="5" t="s">
        <v>75</v>
      </c>
      <c r="C5" s="6" t="s">
        <v>47</v>
      </c>
      <c r="D5" s="131" t="s">
        <v>223</v>
      </c>
      <c r="E5" s="21"/>
    </row>
    <row r="6" spans="1:5" ht="35.25" customHeight="1" x14ac:dyDescent="0.25">
      <c r="A6" s="3">
        <v>2</v>
      </c>
      <c r="B6" s="3" t="s">
        <v>7</v>
      </c>
      <c r="C6" s="87" t="s">
        <v>3</v>
      </c>
      <c r="D6" s="87" t="s">
        <v>47</v>
      </c>
      <c r="E6" s="21"/>
    </row>
    <row r="7" spans="1:5" ht="35.25" customHeight="1" x14ac:dyDescent="0.25">
      <c r="A7" s="4"/>
      <c r="B7" s="5" t="s">
        <v>8</v>
      </c>
      <c r="C7" s="6" t="s">
        <v>47</v>
      </c>
      <c r="D7" s="8">
        <v>44761</v>
      </c>
      <c r="E7" s="21"/>
    </row>
    <row r="8" spans="1:5" ht="25.5" customHeight="1" x14ac:dyDescent="0.25">
      <c r="A8" s="4"/>
      <c r="B8" s="5" t="s">
        <v>9</v>
      </c>
      <c r="C8" s="6" t="s">
        <v>47</v>
      </c>
      <c r="D8" s="2" t="s">
        <v>172</v>
      </c>
      <c r="E8" s="21"/>
    </row>
    <row r="9" spans="1:5" ht="24.75" customHeight="1" x14ac:dyDescent="0.25">
      <c r="A9" s="4"/>
      <c r="B9" s="5" t="s">
        <v>10</v>
      </c>
      <c r="C9" s="6" t="s">
        <v>47</v>
      </c>
      <c r="D9" s="8" t="s">
        <v>173</v>
      </c>
      <c r="E9" s="21"/>
    </row>
    <row r="10" spans="1:5" ht="57.75" customHeight="1" x14ac:dyDescent="0.25">
      <c r="A10" s="4"/>
      <c r="B10" s="5" t="s">
        <v>11</v>
      </c>
      <c r="C10" s="6" t="s">
        <v>47</v>
      </c>
      <c r="D10" s="8" t="s">
        <v>162</v>
      </c>
      <c r="E10" s="21"/>
    </row>
    <row r="11" spans="1:5" ht="101.1" customHeight="1" x14ac:dyDescent="0.25">
      <c r="A11" s="4"/>
      <c r="B11" s="5" t="s">
        <v>12</v>
      </c>
      <c r="C11" s="6" t="s">
        <v>47</v>
      </c>
      <c r="D11" s="116" t="s">
        <v>174</v>
      </c>
      <c r="E11" s="21"/>
    </row>
    <row r="12" spans="1:5" ht="72.599999999999994" customHeight="1" x14ac:dyDescent="0.25">
      <c r="A12" s="4"/>
      <c r="B12" s="5" t="s">
        <v>13</v>
      </c>
      <c r="C12" s="6" t="s">
        <v>47</v>
      </c>
      <c r="D12" s="2" t="s">
        <v>175</v>
      </c>
      <c r="E12" s="22"/>
    </row>
    <row r="13" spans="1:5" ht="34.5" customHeight="1" x14ac:dyDescent="0.25">
      <c r="A13" s="4"/>
      <c r="B13" s="5" t="s">
        <v>14</v>
      </c>
      <c r="C13" s="6" t="s">
        <v>47</v>
      </c>
      <c r="D13" s="2" t="s">
        <v>176</v>
      </c>
      <c r="E13" s="21"/>
    </row>
    <row r="14" spans="1:5" ht="89.25" customHeight="1" x14ac:dyDescent="0.25">
      <c r="A14" s="4"/>
      <c r="B14" s="5" t="s">
        <v>15</v>
      </c>
      <c r="C14" s="6" t="s">
        <v>47</v>
      </c>
      <c r="D14" s="8" t="s">
        <v>177</v>
      </c>
      <c r="E14" s="21"/>
    </row>
    <row r="15" spans="1:5" ht="39" customHeight="1" x14ac:dyDescent="0.25">
      <c r="A15" s="4"/>
      <c r="B15" s="5" t="s">
        <v>16</v>
      </c>
      <c r="C15" s="6" t="s">
        <v>47</v>
      </c>
      <c r="D15" s="32" t="s">
        <v>178</v>
      </c>
      <c r="E15" s="21"/>
    </row>
    <row r="16" spans="1:5" ht="39" customHeight="1" x14ac:dyDescent="0.25">
      <c r="A16" s="10">
        <v>3</v>
      </c>
      <c r="B16" s="10" t="s">
        <v>19</v>
      </c>
      <c r="C16" s="87" t="s">
        <v>3</v>
      </c>
      <c r="D16" s="87" t="s">
        <v>47</v>
      </c>
      <c r="E16" s="21"/>
    </row>
    <row r="17" spans="1:5" ht="25.5" customHeight="1" x14ac:dyDescent="0.25">
      <c r="A17" s="4"/>
      <c r="B17" s="63" t="s">
        <v>8</v>
      </c>
      <c r="C17" s="6" t="s">
        <v>47</v>
      </c>
      <c r="D17" s="8">
        <v>44764</v>
      </c>
      <c r="E17" s="21"/>
    </row>
    <row r="18" spans="1:5" ht="41.25" customHeight="1" x14ac:dyDescent="0.25">
      <c r="A18" s="4"/>
      <c r="B18" s="63" t="s">
        <v>20</v>
      </c>
      <c r="C18" s="6" t="s">
        <v>47</v>
      </c>
      <c r="D18" s="8" t="s">
        <v>179</v>
      </c>
      <c r="E18" s="21"/>
    </row>
    <row r="19" spans="1:5" ht="84" customHeight="1" x14ac:dyDescent="0.25">
      <c r="A19" s="4"/>
      <c r="B19" s="63" t="s">
        <v>21</v>
      </c>
      <c r="C19" s="6" t="s">
        <v>47</v>
      </c>
      <c r="D19" s="118" t="s">
        <v>180</v>
      </c>
      <c r="E19" s="21"/>
    </row>
    <row r="20" spans="1:5" s="72" customFormat="1" ht="42" customHeight="1" x14ac:dyDescent="0.25">
      <c r="A20" s="3">
        <v>4</v>
      </c>
      <c r="B20" s="3" t="s">
        <v>22</v>
      </c>
      <c r="C20" s="87" t="s">
        <v>3</v>
      </c>
      <c r="D20" s="87" t="s">
        <v>47</v>
      </c>
      <c r="E20" s="104"/>
    </row>
    <row r="21" spans="1:5" ht="33.75" hidden="1" customHeight="1" x14ac:dyDescent="0.25">
      <c r="A21" s="61">
        <v>7</v>
      </c>
      <c r="B21" s="61" t="s">
        <v>23</v>
      </c>
      <c r="C21" s="60"/>
      <c r="D21" s="60"/>
      <c r="E21" s="21"/>
    </row>
    <row r="22" spans="1:5" ht="32.25" hidden="1" customHeight="1" x14ac:dyDescent="0.25">
      <c r="A22" s="4"/>
      <c r="B22" s="62" t="s">
        <v>24</v>
      </c>
      <c r="C22" s="11"/>
      <c r="D22" s="164"/>
      <c r="E22" s="165"/>
    </row>
    <row r="23" spans="1:5" ht="36.75" hidden="1" customHeight="1" x14ac:dyDescent="0.25">
      <c r="A23" s="4"/>
      <c r="B23" s="62" t="s">
        <v>25</v>
      </c>
      <c r="C23" s="11"/>
      <c r="D23" s="166"/>
      <c r="E23" s="167"/>
    </row>
    <row r="24" spans="1:5" ht="49.5" hidden="1" customHeight="1" x14ac:dyDescent="0.25">
      <c r="A24" s="4"/>
      <c r="B24" s="62" t="s">
        <v>26</v>
      </c>
      <c r="C24" s="11"/>
      <c r="D24" s="164"/>
      <c r="E24" s="165"/>
    </row>
    <row r="25" spans="1:5" ht="51.75" hidden="1" customHeight="1" x14ac:dyDescent="0.25">
      <c r="A25" s="4"/>
      <c r="B25" s="62" t="s">
        <v>27</v>
      </c>
      <c r="C25" s="24"/>
      <c r="D25" s="164"/>
      <c r="E25" s="165"/>
    </row>
    <row r="26" spans="1:5" ht="37.5" hidden="1" customHeight="1" x14ac:dyDescent="0.25">
      <c r="A26" s="4"/>
      <c r="B26" s="62" t="s">
        <v>28</v>
      </c>
      <c r="C26" s="24"/>
      <c r="D26" s="24"/>
      <c r="E26" s="21"/>
    </row>
    <row r="27" spans="1:5" ht="34.5" hidden="1" customHeight="1" x14ac:dyDescent="0.25">
      <c r="A27" s="4"/>
      <c r="B27" s="62" t="s">
        <v>29</v>
      </c>
      <c r="C27" s="24"/>
      <c r="D27" s="24"/>
      <c r="E27" s="21"/>
    </row>
    <row r="28" spans="1:5" ht="87.6" customHeight="1" x14ac:dyDescent="0.25">
      <c r="A28" s="4"/>
      <c r="B28" s="5" t="s">
        <v>13</v>
      </c>
      <c r="C28" s="6" t="s">
        <v>47</v>
      </c>
      <c r="D28" s="2" t="s">
        <v>175</v>
      </c>
      <c r="E28" s="21"/>
    </row>
    <row r="29" spans="1:5" s="72" customFormat="1" ht="33.75" customHeight="1" x14ac:dyDescent="0.25">
      <c r="A29" s="140">
        <v>5</v>
      </c>
      <c r="B29" s="3" t="s">
        <v>23</v>
      </c>
      <c r="C29" s="140" t="s">
        <v>3</v>
      </c>
      <c r="D29" s="140" t="s">
        <v>47</v>
      </c>
    </row>
    <row r="30" spans="1:5" ht="42.75" customHeight="1" x14ac:dyDescent="0.25">
      <c r="A30" s="11"/>
      <c r="B30" s="5" t="s">
        <v>24</v>
      </c>
      <c r="C30" s="6" t="s">
        <v>47</v>
      </c>
      <c r="D30" s="2" t="s">
        <v>181</v>
      </c>
      <c r="E30" s="26"/>
    </row>
    <row r="31" spans="1:5" ht="36.75" customHeight="1" x14ac:dyDescent="0.25">
      <c r="A31" s="11"/>
      <c r="B31" s="5" t="s">
        <v>52</v>
      </c>
      <c r="C31" s="6" t="s">
        <v>47</v>
      </c>
      <c r="D31" s="33">
        <v>160000000</v>
      </c>
      <c r="E31" s="27"/>
    </row>
    <row r="32" spans="1:5" ht="49.5" customHeight="1" x14ac:dyDescent="0.25">
      <c r="A32" s="11"/>
      <c r="B32" s="5" t="s">
        <v>26</v>
      </c>
      <c r="C32" s="6" t="s">
        <v>47</v>
      </c>
      <c r="D32" s="6" t="s">
        <v>182</v>
      </c>
      <c r="E32" s="26"/>
    </row>
    <row r="33" spans="1:5" ht="49.5" customHeight="1" x14ac:dyDescent="0.25">
      <c r="A33" s="11"/>
      <c r="B33" s="110" t="s">
        <v>27</v>
      </c>
      <c r="C33" s="6" t="s">
        <v>47</v>
      </c>
      <c r="D33" s="2" t="s">
        <v>183</v>
      </c>
      <c r="E33" s="26"/>
    </row>
    <row r="34" spans="1:5" ht="37.5" customHeight="1" x14ac:dyDescent="0.25">
      <c r="A34" s="11"/>
      <c r="B34" s="5" t="s">
        <v>28</v>
      </c>
      <c r="C34" s="6" t="s">
        <v>47</v>
      </c>
      <c r="D34" s="6" t="s">
        <v>47</v>
      </c>
      <c r="E34" s="25"/>
    </row>
    <row r="35" spans="1:5" ht="93.75" customHeight="1" x14ac:dyDescent="0.25">
      <c r="A35" s="11"/>
      <c r="B35" s="5" t="s">
        <v>29</v>
      </c>
      <c r="C35" s="98" t="s">
        <v>47</v>
      </c>
      <c r="D35" s="6" t="s">
        <v>239</v>
      </c>
      <c r="E35" s="25"/>
    </row>
    <row r="36" spans="1:5" ht="34.5" customHeight="1" x14ac:dyDescent="0.25">
      <c r="A36" s="11"/>
      <c r="B36" s="5" t="s">
        <v>30</v>
      </c>
      <c r="C36" s="6" t="s">
        <v>47</v>
      </c>
      <c r="D36" s="6" t="s">
        <v>184</v>
      </c>
      <c r="E36" s="25"/>
    </row>
    <row r="37" spans="1:5" ht="43.5" customHeight="1" x14ac:dyDescent="0.25">
      <c r="A37" s="87">
        <v>6</v>
      </c>
      <c r="B37" s="3" t="s">
        <v>31</v>
      </c>
      <c r="C37" s="87" t="s">
        <v>3</v>
      </c>
      <c r="D37" s="90" t="s">
        <v>47</v>
      </c>
      <c r="E37" s="25"/>
    </row>
    <row r="38" spans="1:5" ht="38.25" customHeight="1" x14ac:dyDescent="0.25">
      <c r="A38" s="11"/>
      <c r="B38" s="5" t="s">
        <v>32</v>
      </c>
      <c r="C38" s="6" t="s">
        <v>47</v>
      </c>
      <c r="D38" s="8" t="s">
        <v>185</v>
      </c>
      <c r="E38" s="25"/>
    </row>
    <row r="39" spans="1:5" ht="70.150000000000006" customHeight="1" x14ac:dyDescent="0.25">
      <c r="A39" s="11"/>
      <c r="B39" s="12" t="s">
        <v>64</v>
      </c>
      <c r="C39" s="6" t="s">
        <v>47</v>
      </c>
      <c r="D39" s="2" t="s">
        <v>186</v>
      </c>
      <c r="E39" s="25"/>
    </row>
    <row r="40" spans="1:5" ht="35.25" customHeight="1" x14ac:dyDescent="0.25">
      <c r="A40" s="60">
        <v>7</v>
      </c>
      <c r="B40" s="3" t="s">
        <v>34</v>
      </c>
      <c r="C40" s="87" t="s">
        <v>3</v>
      </c>
      <c r="D40" s="120" t="s">
        <v>47</v>
      </c>
      <c r="E40" s="25"/>
    </row>
    <row r="41" spans="1:5" ht="31.5" customHeight="1" x14ac:dyDescent="0.25">
      <c r="A41" s="60">
        <v>8</v>
      </c>
      <c r="B41" s="3" t="s">
        <v>35</v>
      </c>
      <c r="C41" s="87" t="s">
        <v>3</v>
      </c>
      <c r="D41" s="120" t="s">
        <v>47</v>
      </c>
      <c r="E41" s="25"/>
    </row>
    <row r="42" spans="1:5" ht="27" customHeight="1" x14ac:dyDescent="0.25">
      <c r="A42" s="60">
        <v>9</v>
      </c>
      <c r="B42" s="3" t="s">
        <v>36</v>
      </c>
      <c r="C42" s="87" t="s">
        <v>3</v>
      </c>
      <c r="D42" s="120" t="s">
        <v>47</v>
      </c>
      <c r="E42" s="25"/>
    </row>
    <row r="43" spans="1:5" ht="42" customHeight="1" x14ac:dyDescent="0.25">
      <c r="A43" s="60">
        <v>10</v>
      </c>
      <c r="B43" s="3" t="s">
        <v>37</v>
      </c>
      <c r="C43" s="87" t="s">
        <v>3</v>
      </c>
      <c r="D43" s="120" t="s">
        <v>47</v>
      </c>
      <c r="E43" s="25"/>
    </row>
    <row r="44" spans="1:5" ht="39.75" customHeight="1" x14ac:dyDescent="0.25">
      <c r="A44" s="87">
        <v>11</v>
      </c>
      <c r="B44" s="3" t="s">
        <v>38</v>
      </c>
      <c r="C44" s="87" t="s">
        <v>3</v>
      </c>
      <c r="D44" s="87" t="s">
        <v>47</v>
      </c>
      <c r="E44" s="25"/>
    </row>
    <row r="45" spans="1:5" ht="62.25" customHeight="1" x14ac:dyDescent="0.25">
      <c r="A45" s="87">
        <v>12</v>
      </c>
      <c r="B45" s="3" t="s">
        <v>39</v>
      </c>
      <c r="C45" s="87" t="s">
        <v>3</v>
      </c>
      <c r="D45" s="87" t="s">
        <v>47</v>
      </c>
      <c r="E45" s="25"/>
    </row>
    <row r="46" spans="1:5" ht="30" customHeight="1" x14ac:dyDescent="0.25">
      <c r="A46" s="87">
        <v>13</v>
      </c>
      <c r="B46" s="3" t="s">
        <v>40</v>
      </c>
      <c r="C46" s="87" t="s">
        <v>3</v>
      </c>
      <c r="D46" s="87" t="s">
        <v>47</v>
      </c>
      <c r="E46" s="25"/>
    </row>
    <row r="47" spans="1:5" ht="75" customHeight="1" x14ac:dyDescent="0.25">
      <c r="A47" s="140">
        <v>14</v>
      </c>
      <c r="B47" s="3" t="s">
        <v>41</v>
      </c>
      <c r="C47" s="140" t="s">
        <v>3</v>
      </c>
      <c r="D47" s="140" t="s">
        <v>47</v>
      </c>
      <c r="E47" s="25"/>
    </row>
    <row r="48" spans="1:5" s="13" customFormat="1" ht="62.25" customHeight="1" x14ac:dyDescent="0.25">
      <c r="A48" s="87">
        <v>15</v>
      </c>
      <c r="B48" s="3" t="s">
        <v>43</v>
      </c>
      <c r="C48" s="87" t="s">
        <v>3</v>
      </c>
      <c r="D48" s="87" t="s">
        <v>47</v>
      </c>
      <c r="E48" s="28"/>
    </row>
    <row r="49" spans="1:6" s="13" customFormat="1" ht="18" customHeight="1" x14ac:dyDescent="0.25">
      <c r="A49" s="160" t="s">
        <v>63</v>
      </c>
      <c r="B49" s="195"/>
      <c r="C49" s="195"/>
      <c r="D49" s="161"/>
      <c r="E49" s="28"/>
    </row>
    <row r="50" spans="1:6" s="16" customFormat="1" ht="100.5" customHeight="1" x14ac:dyDescent="0.25">
      <c r="A50" s="210" t="s">
        <v>240</v>
      </c>
      <c r="B50" s="211"/>
      <c r="C50" s="211"/>
      <c r="D50" s="212"/>
      <c r="E50" s="113"/>
      <c r="F50" s="113"/>
    </row>
    <row r="51" spans="1:6" ht="27.75" customHeight="1" x14ac:dyDescent="0.25">
      <c r="A51" s="145" t="s">
        <v>42</v>
      </c>
      <c r="B51" s="145"/>
      <c r="C51" s="186" t="s">
        <v>47</v>
      </c>
      <c r="D51" s="186"/>
      <c r="E51" s="25"/>
    </row>
    <row r="52" spans="1:6" ht="65.25" customHeight="1" x14ac:dyDescent="0.25">
      <c r="A52" s="175" t="s">
        <v>241</v>
      </c>
      <c r="B52" s="176"/>
      <c r="C52" s="138" t="s">
        <v>53</v>
      </c>
      <c r="D52" s="42"/>
      <c r="E52" s="114"/>
    </row>
  </sheetData>
  <mergeCells count="10">
    <mergeCell ref="A52:B52"/>
    <mergeCell ref="A51:B51"/>
    <mergeCell ref="C51:D51"/>
    <mergeCell ref="A1:D1"/>
    <mergeCell ref="D22:E22"/>
    <mergeCell ref="D23:E23"/>
    <mergeCell ref="D24:E24"/>
    <mergeCell ref="D25:E25"/>
    <mergeCell ref="A49:D49"/>
    <mergeCell ref="A50:D5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CONSOLIDADO EVAL.JURÍDICA</vt:lpstr>
      <vt:lpstr>1- CONSORCIO LM &amp; CB</vt:lpstr>
      <vt:lpstr>2 - COMERCIALIZADORA COMSILA SA</vt:lpstr>
      <vt:lpstr>3 - 4P PUBLICIDAD SAS</vt:lpstr>
      <vt:lpstr>4. GN GENERACION</vt:lpstr>
      <vt:lpstr>5 - PROMOS</vt:lpstr>
      <vt:lpstr>6 - SIGNAL MARKETING S.A.S.</vt:lpstr>
      <vt:lpstr>7 - IMPRI IDEAS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Jeferson Vanegas Restrepo</dc:creator>
  <cp:lastModifiedBy>Luz Myriam Romero Paez</cp:lastModifiedBy>
  <dcterms:created xsi:type="dcterms:W3CDTF">2022-03-01T13:52:51Z</dcterms:created>
  <dcterms:modified xsi:type="dcterms:W3CDTF">2022-08-10T22:48:58Z</dcterms:modified>
</cp:coreProperties>
</file>