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jacosta_sena_edu_co/Documents/Escritorio/CONTRATACION/NUEVO CONTRATO/Heidy Astrid Manjarres Mosquera/"/>
    </mc:Choice>
  </mc:AlternateContent>
  <xr:revisionPtr revIDLastSave="1" documentId="8_{0ABC2215-AEA1-47D8-B67B-A25FAB44A272}" xr6:coauthVersionLast="47" xr6:coauthVersionMax="47" xr10:uidLastSave="{CD467EAF-F14F-4986-A8EE-858C8071B253}"/>
  <bookViews>
    <workbookView xWindow="-120" yWindow="-120" windowWidth="20730" windowHeight="11040" xr2:uid="{A1791B5D-97A2-4093-BFC1-686A2344983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" i="1" l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10" i="1" s="1"/>
  <c r="D11" i="1" l="1"/>
  <c r="D6" i="1"/>
  <c r="D7" i="1"/>
  <c r="D3" i="1"/>
  <c r="D12" i="1"/>
  <c r="D4" i="1"/>
  <c r="D8" i="1"/>
  <c r="D13" i="1"/>
  <c r="D5" i="1"/>
  <c r="D9" i="1"/>
  <c r="D14" i="1"/>
</calcChain>
</file>

<file path=xl/sharedStrings.xml><?xml version="1.0" encoding="utf-8"?>
<sst xmlns="http://schemas.openxmlformats.org/spreadsheetml/2006/main" count="16" uniqueCount="16">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</sst>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3" fontId="0" fillId="0" borderId="0" xfId="0" applyNumberFormat="1"/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44" fontId="0" fillId="0" borderId="5" xfId="1" applyFont="1" applyBorder="1" applyAlignment="1">
      <alignment horizontal="center"/>
    </xf>
    <xf numFmtId="10" fontId="0" fillId="2" borderId="6" xfId="2" applyNumberFormat="1" applyFont="1" applyFill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1605-BCD0-4C1E-8247-89A2087A9436}">
  <dimension ref="A1:D15"/>
  <sheetViews>
    <sheetView tabSelected="1" workbookViewId="0">
      <selection activeCell="B12" sqref="B12"/>
    </sheetView>
  </sheetViews>
  <sheetFormatPr baseColWidth="10" defaultRowHeight="15" x14ac:dyDescent="0.25"/>
  <cols>
    <col min="3" max="3" width="17.85546875" customWidth="1"/>
  </cols>
  <sheetData>
    <row r="1" spans="1:4" ht="18.75" x14ac:dyDescent="0.25">
      <c r="A1" s="1"/>
      <c r="B1" s="2"/>
      <c r="C1" s="2"/>
      <c r="D1" s="3"/>
    </row>
    <row r="2" spans="1:4" ht="15.75" x14ac:dyDescent="0.25">
      <c r="A2" s="4" t="s">
        <v>0</v>
      </c>
      <c r="B2" s="5" t="s">
        <v>1</v>
      </c>
      <c r="C2" s="6" t="s">
        <v>2</v>
      </c>
      <c r="D2" s="7">
        <v>3000000</v>
      </c>
    </row>
    <row r="3" spans="1:4" x14ac:dyDescent="0.25">
      <c r="A3" s="8" t="s">
        <v>3</v>
      </c>
      <c r="B3" s="9"/>
      <c r="C3" s="10">
        <f>ROUND(+$D$2/30*B3,0)</f>
        <v>0</v>
      </c>
      <c r="D3" s="11">
        <f>C3/$C$15</f>
        <v>0</v>
      </c>
    </row>
    <row r="4" spans="1:4" x14ac:dyDescent="0.25">
      <c r="A4" s="8" t="s">
        <v>4</v>
      </c>
      <c r="B4" s="9"/>
      <c r="C4" s="10">
        <f t="shared" ref="C4:C6" si="0">+$D$2/30*B4</f>
        <v>0</v>
      </c>
      <c r="D4" s="11">
        <f t="shared" ref="D4:D14" si="1">C4/$C$15</f>
        <v>0</v>
      </c>
    </row>
    <row r="5" spans="1:4" x14ac:dyDescent="0.25">
      <c r="A5" s="8" t="s">
        <v>5</v>
      </c>
      <c r="B5" s="9"/>
      <c r="C5" s="10">
        <f t="shared" si="0"/>
        <v>0</v>
      </c>
      <c r="D5" s="11">
        <f t="shared" si="1"/>
        <v>0</v>
      </c>
    </row>
    <row r="6" spans="1:4" x14ac:dyDescent="0.25">
      <c r="A6" s="8" t="s">
        <v>6</v>
      </c>
      <c r="B6" s="9"/>
      <c r="C6" s="10">
        <f t="shared" si="0"/>
        <v>0</v>
      </c>
      <c r="D6" s="11">
        <f t="shared" si="1"/>
        <v>0</v>
      </c>
    </row>
    <row r="7" spans="1:4" x14ac:dyDescent="0.25">
      <c r="A7" s="8" t="s">
        <v>7</v>
      </c>
      <c r="B7" s="9"/>
      <c r="C7" s="10">
        <f>(+$D$2/30*B7)</f>
        <v>0</v>
      </c>
      <c r="D7" s="11">
        <f t="shared" si="1"/>
        <v>0</v>
      </c>
    </row>
    <row r="8" spans="1:4" x14ac:dyDescent="0.25">
      <c r="A8" s="8" t="s">
        <v>8</v>
      </c>
      <c r="B8" s="9"/>
      <c r="C8" s="10">
        <f>(+$D$2/30*B8)</f>
        <v>0</v>
      </c>
      <c r="D8" s="11">
        <f t="shared" si="1"/>
        <v>0</v>
      </c>
    </row>
    <row r="9" spans="1:4" x14ac:dyDescent="0.25">
      <c r="A9" s="8" t="s">
        <v>9</v>
      </c>
      <c r="B9" s="9"/>
      <c r="C9" s="12">
        <f t="shared" ref="C9:C13" si="2">(+$D$2/30*B9)</f>
        <v>0</v>
      </c>
      <c r="D9" s="11">
        <f t="shared" si="1"/>
        <v>0</v>
      </c>
    </row>
    <row r="10" spans="1:4" x14ac:dyDescent="0.25">
      <c r="A10" s="8" t="s">
        <v>10</v>
      </c>
      <c r="B10" s="9">
        <v>15</v>
      </c>
      <c r="C10" s="10">
        <f t="shared" si="2"/>
        <v>1500000</v>
      </c>
      <c r="D10" s="11">
        <f t="shared" si="1"/>
        <v>0.1111111111111111</v>
      </c>
    </row>
    <row r="11" spans="1:4" x14ac:dyDescent="0.25">
      <c r="A11" s="8" t="s">
        <v>11</v>
      </c>
      <c r="B11" s="9">
        <v>30</v>
      </c>
      <c r="C11" s="10">
        <f t="shared" si="2"/>
        <v>3000000</v>
      </c>
      <c r="D11" s="11">
        <f t="shared" si="1"/>
        <v>0.22222222222222221</v>
      </c>
    </row>
    <row r="12" spans="1:4" x14ac:dyDescent="0.25">
      <c r="A12" s="8" t="s">
        <v>12</v>
      </c>
      <c r="B12" s="9">
        <v>30</v>
      </c>
      <c r="C12" s="10">
        <f t="shared" si="2"/>
        <v>3000000</v>
      </c>
      <c r="D12" s="11">
        <f t="shared" si="1"/>
        <v>0.22222222222222221</v>
      </c>
    </row>
    <row r="13" spans="1:4" x14ac:dyDescent="0.25">
      <c r="A13" s="8" t="s">
        <v>13</v>
      </c>
      <c r="B13" s="9">
        <v>30</v>
      </c>
      <c r="C13" s="10">
        <f t="shared" si="2"/>
        <v>3000000</v>
      </c>
      <c r="D13" s="11">
        <f t="shared" si="1"/>
        <v>0.22222222222222221</v>
      </c>
    </row>
    <row r="14" spans="1:4" x14ac:dyDescent="0.25">
      <c r="A14" s="8" t="s">
        <v>14</v>
      </c>
      <c r="B14" s="9">
        <v>30</v>
      </c>
      <c r="C14" s="10">
        <f>(+$D$2/30*B14)</f>
        <v>3000000</v>
      </c>
      <c r="D14" s="11">
        <f t="shared" si="1"/>
        <v>0.22222222222222221</v>
      </c>
    </row>
    <row r="15" spans="1:4" ht="15.75" thickBot="1" x14ac:dyDescent="0.3">
      <c r="A15" s="13" t="s">
        <v>15</v>
      </c>
      <c r="B15" s="14">
        <f>SUM(B3:B14)</f>
        <v>135</v>
      </c>
      <c r="C15" s="15">
        <f>ROUND(SUM(C3:C14),0)</f>
        <v>13500000</v>
      </c>
      <c r="D15" s="1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Acosta Alvarez</dc:creator>
  <cp:lastModifiedBy>Jorge De Jesus Acosta Alvarez</cp:lastModifiedBy>
  <dcterms:created xsi:type="dcterms:W3CDTF">2022-08-12T16:39:38Z</dcterms:created>
  <dcterms:modified xsi:type="dcterms:W3CDTF">2022-08-12T20:24:12Z</dcterms:modified>
</cp:coreProperties>
</file>