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PAO BELLO SONY\0. Informacion Base\1B. Respuestas de Memorando\Planeacion\"/>
    </mc:Choice>
  </mc:AlternateContent>
  <xr:revisionPtr revIDLastSave="0" documentId="8_{B4F22B60-B52D-48F6-84E2-F1CB79A992F0}" xr6:coauthVersionLast="47" xr6:coauthVersionMax="47" xr10:uidLastSave="{00000000-0000-0000-0000-000000000000}"/>
  <bookViews>
    <workbookView xWindow="-108" yWindow="-108" windowWidth="23256" windowHeight="12576" xr2:uid="{C5E8AC1B-C186-4B0E-8D38-FEBF4123D3C8}"/>
  </bookViews>
  <sheets>
    <sheet name="CABIDA" sheetId="1" r:id="rId1"/>
    <sheet name="RESULTAD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</calcChain>
</file>

<file path=xl/sharedStrings.xml><?xml version="1.0" encoding="utf-8"?>
<sst xmlns="http://schemas.openxmlformats.org/spreadsheetml/2006/main" count="139" uniqueCount="79">
  <si>
    <t>GERENCIA  PROYECTOS ESPECIALES</t>
  </si>
  <si>
    <t>S. DEL INTERIOR</t>
  </si>
  <si>
    <t>S. GENERAL</t>
  </si>
  <si>
    <t>S. JURÍDICA</t>
  </si>
  <si>
    <t>S.SEGURIDAD Y CONVIVENCIA</t>
  </si>
  <si>
    <t>S. EDUCACIÓN</t>
  </si>
  <si>
    <t>S. MEDIO AMBIENTE</t>
  </si>
  <si>
    <t>S. PARTICIPACIÓN E INCLUSIÓN</t>
  </si>
  <si>
    <t>D.CONTROL URBANO</t>
  </si>
  <si>
    <t>S. SALUD</t>
  </si>
  <si>
    <t>S. ADULTO MAYOR</t>
  </si>
  <si>
    <t>S. MOVILIDAD</t>
  </si>
  <si>
    <t>S. GESTIÓN DEL RIESGO</t>
  </si>
  <si>
    <t>S. OBRAS PÚBLICAS</t>
  </si>
  <si>
    <t>S. CULTURA</t>
  </si>
  <si>
    <t>S. PLANEACIÓN</t>
  </si>
  <si>
    <t>D.COMUNICACIONES</t>
  </si>
  <si>
    <t>S. HACIENDA</t>
  </si>
  <si>
    <t>S. REUCADOS Y PAGOS</t>
  </si>
  <si>
    <t>GERENCIA DSLLO ECONÓMICO</t>
  </si>
  <si>
    <t xml:space="preserve">2 gerencias </t>
  </si>
  <si>
    <t xml:space="preserve">10 subsecretarias </t>
  </si>
  <si>
    <t>1 dirección operativa</t>
  </si>
  <si>
    <t xml:space="preserve">Despacho Alcalde </t>
  </si>
  <si>
    <t>DESPACHO ALCALDE</t>
  </si>
  <si>
    <t>17 secretarias</t>
  </si>
  <si>
    <t xml:space="preserve">SISBEN </t>
  </si>
  <si>
    <t>TAQUILLAS</t>
  </si>
  <si>
    <t>MODELO INSTITUCIONAL 2021</t>
  </si>
  <si>
    <t>Lockers ingreso</t>
  </si>
  <si>
    <t>50 Vehiculos del municipio</t>
  </si>
  <si>
    <t xml:space="preserve">Baños </t>
  </si>
  <si>
    <t>Cocineta</t>
  </si>
  <si>
    <t>AT</t>
  </si>
  <si>
    <t>D.TIC</t>
  </si>
  <si>
    <t xml:space="preserve">7 direcciones técnicas </t>
  </si>
  <si>
    <t>14 direcciones administrativas</t>
  </si>
  <si>
    <t>1 dirección administrativa</t>
  </si>
  <si>
    <t>2 direcciones técnicas</t>
  </si>
  <si>
    <t>TOTAL FUNCIONARIOS</t>
  </si>
  <si>
    <t>NO ENTRAN A CAM*</t>
  </si>
  <si>
    <t>Dirección de Medio Ambiente: 17 AT           Dirección de Desarrollo Rural: 19 AT 
Dirección de Vivienda: 28 AT                         Sedes descentralizadas: 3 Quitasol, San Félix, PAO</t>
  </si>
  <si>
    <t>Ellos tienen siempre a una persona atendiendo público, ese servicio se intensifica en el último trimestre y primeros meses del año. Uso temporal</t>
  </si>
  <si>
    <t>P.</t>
  </si>
  <si>
    <t>C.</t>
  </si>
  <si>
    <t>C. 42</t>
  </si>
  <si>
    <t>P. 18</t>
  </si>
  <si>
    <t>C. 11</t>
  </si>
  <si>
    <t>P. 11</t>
  </si>
  <si>
    <t>P. 19</t>
  </si>
  <si>
    <t>Mucha atención a Público</t>
  </si>
  <si>
    <t>DATA CENTER</t>
  </si>
  <si>
    <t>Recepción, sala de espera, espacio con set de grabación -comunicaciones, of Alcalde Oscar, of Primera dama Diana, sala multimedia, archivo, cocineta, aseo</t>
  </si>
  <si>
    <t>P. 23</t>
  </si>
  <si>
    <t>C. 12</t>
  </si>
  <si>
    <t>PAO</t>
  </si>
  <si>
    <t>EDIFICIO COMPLEMETARIO CAM</t>
  </si>
  <si>
    <t>SISBÉN (15) AT, PLANOTECA (3) AT                mesas consulta planos</t>
  </si>
  <si>
    <t>NUEVA ESTACIÓN BOMBEROS</t>
  </si>
  <si>
    <t>NUEVO CENTRO VIDA DEL ADULTO MAYOR</t>
  </si>
  <si>
    <t>ARCHIVO CENTRAL (3) AT 2.376 m2</t>
  </si>
  <si>
    <t>Tipo de atención al público</t>
  </si>
  <si>
    <t>OBSERVACIONES DEPENDENCIAS</t>
  </si>
  <si>
    <t>PERO NO VAN EN EL CAM</t>
  </si>
  <si>
    <t>CON AT ATENCIÓN AL PÚBLICO</t>
  </si>
  <si>
    <t>S. RECAUDOS Y PAGOS</t>
  </si>
  <si>
    <t>S.SERVICIOS ADMINISTRATIVOS</t>
  </si>
  <si>
    <t>Atención al público es interna y externa</t>
  </si>
  <si>
    <t>Atención al público es interna</t>
  </si>
  <si>
    <t>La atención al público es interna y externa, la interna a cada una de las dependencias y secretarías por el tema contractual, y la externa, relacionado con los derechos de peticion, certificaciones laborales, certificaciones de residencia, y todo los procesos contractuales con los contratistas adjudicatarios.</t>
  </si>
  <si>
    <t>Atención de uso temporal</t>
  </si>
  <si>
    <t>CONSULTAS ARCHIVO</t>
  </si>
  <si>
    <t>CONSULTAS DIGITALES</t>
  </si>
  <si>
    <t>5 SECRETARIAS (con mayor atención al público)</t>
  </si>
  <si>
    <t>COMPOSICIÓN DE DEPENDENCIAS</t>
  </si>
  <si>
    <t>6 DEPENDENCIAS</t>
  </si>
  <si>
    <t>PLANOTECA             Y ARCHIVO GENERAL (2,376m2) (SECRETARIA GENERAL)</t>
  </si>
  <si>
    <t>P. 7</t>
  </si>
  <si>
    <t>C.3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</si>
</sst>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theme="1"/>
      <name val="Agency FB"/>
      <family val="2"/>
    </font>
    <font>
      <sz val="11"/>
      <color theme="0" tint="-0.499984740745262"/>
      <name val="Agency FB"/>
      <family val="2"/>
    </font>
    <font>
      <b/>
      <sz val="11"/>
      <color theme="0" tint="-0.499984740745262"/>
      <name val="Agency FB"/>
      <family val="2"/>
    </font>
    <font>
      <sz val="11"/>
      <color theme="0" tint="-0.34998626667073579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3" fillId="2" borderId="0" xfId="0" applyFont="1" applyFill="1"/>
    <xf numFmtId="0" fontId="4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6" fillId="0" borderId="0" xfId="0" applyFont="1"/>
    <xf numFmtId="0" fontId="0" fillId="0" borderId="1" xfId="0" applyBorder="1"/>
    <xf numFmtId="0" fontId="3" fillId="0" borderId="1" xfId="0" applyFont="1" applyBorder="1"/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gency FB" panose="020B0503020202020204" pitchFamily="34" charset="0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>
                <a:latin typeface="Agency FB" panose="020B0503020202020204" pitchFamily="34" charset="0"/>
              </a:rPr>
              <a:t>MASAS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49D-4624-8A09-E023DC36F61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49D-4624-8A09-E023DC36F61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9D-4624-8A09-E023DC36F61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49D-4624-8A09-E023DC36F61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49D-4624-8A09-E023DC36F61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49D-4624-8A09-E023DC36F61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49D-4624-8A09-E023DC36F61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49D-4624-8A09-E023DC36F61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49D-4624-8A09-E023DC36F61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49D-4624-8A09-E023DC36F61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49D-4624-8A09-E023DC36F61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49D-4624-8A09-E023DC36F617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049D-4624-8A09-E023DC36F617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049D-4624-8A09-E023DC36F617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049D-4624-8A09-E023DC36F617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049D-4624-8A09-E023DC36F617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049D-4624-8A09-E023DC36F617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049D-4624-8A09-E023DC36F617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049D-4624-8A09-E023DC36F617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049D-4624-8A09-E023DC36F61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49D-4624-8A09-E023DC36F617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049D-4624-8A09-E023DC36F617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49D-4624-8A09-E023DC36F617}"/>
              </c:ext>
            </c:extLst>
          </c:dPt>
          <c:cat>
            <c:strRef>
              <c:f>CABIDA!$A$1:$A$23</c:f>
              <c:strCache>
                <c:ptCount val="23"/>
                <c:pt idx="0">
                  <c:v>DESPACHO ALCALDE</c:v>
                </c:pt>
                <c:pt idx="1">
                  <c:v>S. PLANEACIÓN</c:v>
                </c:pt>
                <c:pt idx="2">
                  <c:v>S. CULTURA</c:v>
                </c:pt>
                <c:pt idx="3">
                  <c:v>S.SERVICIOS ADMINISTRATIVOS</c:v>
                </c:pt>
                <c:pt idx="4">
                  <c:v>GERENCIA DSLLO ECONÓMICO</c:v>
                </c:pt>
                <c:pt idx="5">
                  <c:v>GERENCIA  PROYECTOS ESPECIALES</c:v>
                </c:pt>
                <c:pt idx="6">
                  <c:v>S. OBRAS PÚBLICAS</c:v>
                </c:pt>
                <c:pt idx="7">
                  <c:v>S. GESTIÓN DEL RIESGO</c:v>
                </c:pt>
                <c:pt idx="8">
                  <c:v>S. DEL INTERIOR</c:v>
                </c:pt>
                <c:pt idx="9">
                  <c:v>S. GENERAL</c:v>
                </c:pt>
                <c:pt idx="10">
                  <c:v>D.COMUNICACIONES</c:v>
                </c:pt>
                <c:pt idx="11">
                  <c:v>S. JURÍDICA</c:v>
                </c:pt>
                <c:pt idx="12">
                  <c:v>D.TIC</c:v>
                </c:pt>
                <c:pt idx="13">
                  <c:v>S. HACIENDA</c:v>
                </c:pt>
                <c:pt idx="14">
                  <c:v>S. REUCADOS Y PAGOS</c:v>
                </c:pt>
                <c:pt idx="15">
                  <c:v>S.SEGURIDAD Y CONVIVENCIA</c:v>
                </c:pt>
                <c:pt idx="16">
                  <c:v>S. EDUCACIÓN</c:v>
                </c:pt>
                <c:pt idx="17">
                  <c:v>S. MEDIO AMBIENTE</c:v>
                </c:pt>
                <c:pt idx="18">
                  <c:v>S. PARTICIPACIÓN E INCLUSIÓN</c:v>
                </c:pt>
                <c:pt idx="19">
                  <c:v>D.CONTROL URBANO</c:v>
                </c:pt>
                <c:pt idx="20">
                  <c:v>S. MOVILIDAD</c:v>
                </c:pt>
                <c:pt idx="21">
                  <c:v>S. SALUD</c:v>
                </c:pt>
                <c:pt idx="22">
                  <c:v>S. ADULTO MAYOR</c:v>
                </c:pt>
              </c:strCache>
            </c:strRef>
          </c:cat>
          <c:val>
            <c:numRef>
              <c:f>CABIDA!$E$1:$E$23</c:f>
              <c:numCache>
                <c:formatCode>General</c:formatCode>
                <c:ptCount val="23"/>
                <c:pt idx="0">
                  <c:v>10</c:v>
                </c:pt>
                <c:pt idx="1">
                  <c:v>53</c:v>
                </c:pt>
                <c:pt idx="2">
                  <c:v>72</c:v>
                </c:pt>
                <c:pt idx="3">
                  <c:v>79</c:v>
                </c:pt>
                <c:pt idx="4">
                  <c:v>30</c:v>
                </c:pt>
                <c:pt idx="5">
                  <c:v>25</c:v>
                </c:pt>
                <c:pt idx="6">
                  <c:v>33</c:v>
                </c:pt>
                <c:pt idx="7">
                  <c:v>28</c:v>
                </c:pt>
                <c:pt idx="8">
                  <c:v>9</c:v>
                </c:pt>
                <c:pt idx="9">
                  <c:v>128</c:v>
                </c:pt>
                <c:pt idx="10">
                  <c:v>45</c:v>
                </c:pt>
                <c:pt idx="11">
                  <c:v>30</c:v>
                </c:pt>
                <c:pt idx="12">
                  <c:v>22</c:v>
                </c:pt>
                <c:pt idx="14">
                  <c:v>60</c:v>
                </c:pt>
                <c:pt idx="16">
                  <c:v>105</c:v>
                </c:pt>
                <c:pt idx="17">
                  <c:v>64</c:v>
                </c:pt>
                <c:pt idx="19">
                  <c:v>10</c:v>
                </c:pt>
                <c:pt idx="2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85-4B9E-93C1-6309C372A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0</xdr:row>
      <xdr:rowOff>0</xdr:rowOff>
    </xdr:from>
    <xdr:to>
      <xdr:col>12</xdr:col>
      <xdr:colOff>333375</xdr:colOff>
      <xdr:row>22</xdr:row>
      <xdr:rowOff>180976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A89DC62-EC87-4396-9F14-731B759001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333375</xdr:colOff>
      <xdr:row>0</xdr:row>
      <xdr:rowOff>0</xdr:rowOff>
    </xdr:from>
    <xdr:to>
      <xdr:col>12</xdr:col>
      <xdr:colOff>333375</xdr:colOff>
      <xdr:row>20</xdr:row>
      <xdr:rowOff>109537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92F34F7-7F76-477B-8FEB-6DE49F6AB7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FBE1E-C0B1-45CE-BE77-0EF2FE6629C0}">
  <dimension ref="A1:R31"/>
  <sheetViews>
    <sheetView tabSelected="1" topLeftCell="A6" zoomScaleNormal="100" workbookViewId="0">
      <selection activeCell="H30" sqref="H30"/>
    </sheetView>
  </sheetViews>
  <sheetFormatPr baseColWidth="10" defaultRowHeight="14.4" x14ac:dyDescent="0.3"/>
  <cols>
    <col min="1" max="1" width="32" bestFit="1" customWidth="1"/>
    <col min="2" max="2" width="32" customWidth="1"/>
    <col min="3" max="3" width="6" bestFit="1" customWidth="1"/>
    <col min="4" max="4" width="6.33203125" bestFit="1" customWidth="1"/>
    <col min="5" max="5" width="6.109375" style="3" bestFit="1" customWidth="1"/>
    <col min="6" max="6" width="4.88671875" bestFit="1" customWidth="1"/>
    <col min="14" max="14" width="20.33203125" bestFit="1" customWidth="1"/>
    <col min="15" max="15" width="20.44140625" bestFit="1" customWidth="1"/>
    <col min="16" max="16" width="22.109375" bestFit="1" customWidth="1"/>
  </cols>
  <sheetData>
    <row r="1" spans="1:6" ht="57" customHeight="1" x14ac:dyDescent="0.3">
      <c r="A1" s="10" t="s">
        <v>24</v>
      </c>
      <c r="B1" s="9" t="s">
        <v>52</v>
      </c>
      <c r="C1" s="1" t="s">
        <v>77</v>
      </c>
      <c r="D1" s="1" t="s">
        <v>78</v>
      </c>
      <c r="E1" s="2">
        <v>10</v>
      </c>
      <c r="F1" s="6" t="s">
        <v>33</v>
      </c>
    </row>
    <row r="2" spans="1:6" ht="30" x14ac:dyDescent="0.3">
      <c r="A2" s="1" t="s">
        <v>15</v>
      </c>
      <c r="B2" s="9" t="s">
        <v>57</v>
      </c>
      <c r="C2" s="1" t="s">
        <v>53</v>
      </c>
      <c r="D2" s="1" t="s">
        <v>54</v>
      </c>
      <c r="E2" s="2">
        <v>53</v>
      </c>
      <c r="F2" s="6" t="s">
        <v>33</v>
      </c>
    </row>
    <row r="3" spans="1:6" ht="15" x14ac:dyDescent="0.3">
      <c r="A3" s="5" t="s">
        <v>14</v>
      </c>
      <c r="B3" s="5" t="s">
        <v>55</v>
      </c>
      <c r="C3" s="5" t="s">
        <v>43</v>
      </c>
      <c r="D3" s="5" t="s">
        <v>44</v>
      </c>
      <c r="E3" s="5">
        <v>72</v>
      </c>
      <c r="F3" s="7" t="s">
        <v>33</v>
      </c>
    </row>
    <row r="4" spans="1:6" ht="15" x14ac:dyDescent="0.3">
      <c r="A4" s="1" t="s">
        <v>66</v>
      </c>
      <c r="B4" s="1" t="s">
        <v>68</v>
      </c>
      <c r="C4" s="1" t="s">
        <v>43</v>
      </c>
      <c r="D4" s="1" t="s">
        <v>44</v>
      </c>
      <c r="E4" s="2">
        <v>79</v>
      </c>
      <c r="F4" s="3"/>
    </row>
    <row r="5" spans="1:6" ht="15" x14ac:dyDescent="0.3">
      <c r="A5" s="1" t="s">
        <v>19</v>
      </c>
      <c r="B5" s="1"/>
      <c r="C5" s="1" t="s">
        <v>43</v>
      </c>
      <c r="D5" s="1" t="s">
        <v>44</v>
      </c>
      <c r="E5" s="2">
        <v>30</v>
      </c>
      <c r="F5" s="6" t="s">
        <v>33</v>
      </c>
    </row>
    <row r="6" spans="1:6" ht="15" x14ac:dyDescent="0.3">
      <c r="A6" s="1" t="s">
        <v>0</v>
      </c>
      <c r="B6" s="1"/>
      <c r="C6" s="1" t="s">
        <v>43</v>
      </c>
      <c r="D6" s="1" t="s">
        <v>44</v>
      </c>
      <c r="E6" s="2">
        <v>25</v>
      </c>
      <c r="F6" s="6" t="s">
        <v>33</v>
      </c>
    </row>
    <row r="7" spans="1:6" ht="15" x14ac:dyDescent="0.3">
      <c r="A7" s="1" t="s">
        <v>13</v>
      </c>
      <c r="B7" s="1"/>
      <c r="C7" s="1" t="s">
        <v>43</v>
      </c>
      <c r="D7" s="1" t="s">
        <v>44</v>
      </c>
      <c r="E7" s="2">
        <v>33</v>
      </c>
      <c r="F7" s="6" t="s">
        <v>33</v>
      </c>
    </row>
    <row r="8" spans="1:6" ht="15" x14ac:dyDescent="0.3">
      <c r="A8" s="5" t="s">
        <v>12</v>
      </c>
      <c r="B8" s="5" t="s">
        <v>58</v>
      </c>
      <c r="C8" s="5" t="s">
        <v>43</v>
      </c>
      <c r="D8" s="5" t="s">
        <v>44</v>
      </c>
      <c r="E8" s="5">
        <v>28</v>
      </c>
      <c r="F8" s="7" t="s">
        <v>33</v>
      </c>
    </row>
    <row r="9" spans="1:6" ht="15" x14ac:dyDescent="0.3">
      <c r="A9" s="1" t="s">
        <v>1</v>
      </c>
      <c r="B9" s="1"/>
      <c r="C9" s="1" t="s">
        <v>43</v>
      </c>
      <c r="D9" s="1" t="s">
        <v>44</v>
      </c>
      <c r="E9" s="2">
        <v>9</v>
      </c>
      <c r="F9" s="3"/>
    </row>
    <row r="10" spans="1:6" ht="15" x14ac:dyDescent="0.3">
      <c r="A10" s="1" t="s">
        <v>2</v>
      </c>
      <c r="B10" s="1" t="s">
        <v>60</v>
      </c>
      <c r="C10" s="1" t="s">
        <v>43</v>
      </c>
      <c r="D10" s="1" t="s">
        <v>44</v>
      </c>
      <c r="E10" s="2">
        <v>128</v>
      </c>
      <c r="F10" s="6" t="s">
        <v>33</v>
      </c>
    </row>
    <row r="11" spans="1:6" ht="15" x14ac:dyDescent="0.3">
      <c r="A11" s="1" t="s">
        <v>16</v>
      </c>
      <c r="B11" s="1"/>
      <c r="C11" s="1" t="s">
        <v>43</v>
      </c>
      <c r="D11" s="1" t="s">
        <v>44</v>
      </c>
      <c r="E11" s="2">
        <v>45</v>
      </c>
      <c r="F11" s="3"/>
    </row>
    <row r="12" spans="1:6" ht="105" customHeight="1" x14ac:dyDescent="0.3">
      <c r="A12" s="10" t="s">
        <v>3</v>
      </c>
      <c r="B12" s="9" t="s">
        <v>69</v>
      </c>
      <c r="C12" s="10" t="s">
        <v>49</v>
      </c>
      <c r="D12" s="10" t="s">
        <v>47</v>
      </c>
      <c r="E12" s="11">
        <v>30</v>
      </c>
      <c r="F12" s="11" t="s">
        <v>33</v>
      </c>
    </row>
    <row r="13" spans="1:6" ht="15" x14ac:dyDescent="0.3">
      <c r="A13" s="10" t="s">
        <v>34</v>
      </c>
      <c r="B13" s="1" t="s">
        <v>51</v>
      </c>
      <c r="C13" s="1" t="s">
        <v>48</v>
      </c>
      <c r="D13" s="1" t="s">
        <v>47</v>
      </c>
      <c r="E13" s="2">
        <v>22</v>
      </c>
      <c r="F13" s="6" t="s">
        <v>33</v>
      </c>
    </row>
    <row r="14" spans="1:6" ht="15" x14ac:dyDescent="0.3">
      <c r="A14" s="10" t="s">
        <v>17</v>
      </c>
      <c r="B14" s="1" t="s">
        <v>67</v>
      </c>
      <c r="C14" s="1" t="s">
        <v>43</v>
      </c>
      <c r="D14" s="1" t="s">
        <v>44</v>
      </c>
      <c r="E14" s="4"/>
      <c r="F14" s="6" t="s">
        <v>33</v>
      </c>
    </row>
    <row r="15" spans="1:6" ht="15" x14ac:dyDescent="0.3">
      <c r="A15" s="10" t="s">
        <v>18</v>
      </c>
      <c r="B15" s="1" t="s">
        <v>50</v>
      </c>
      <c r="C15" s="1" t="s">
        <v>46</v>
      </c>
      <c r="D15" s="1" t="s">
        <v>45</v>
      </c>
      <c r="E15" s="2">
        <v>60</v>
      </c>
      <c r="F15" s="6" t="s">
        <v>33</v>
      </c>
    </row>
    <row r="16" spans="1:6" ht="15" x14ac:dyDescent="0.3">
      <c r="A16" s="10" t="s">
        <v>4</v>
      </c>
      <c r="B16" s="1"/>
      <c r="C16" s="1" t="s">
        <v>43</v>
      </c>
      <c r="D16" s="1" t="s">
        <v>44</v>
      </c>
      <c r="E16" s="4"/>
      <c r="F16" s="3"/>
    </row>
    <row r="17" spans="1:18" ht="44.25" customHeight="1" x14ac:dyDescent="0.3">
      <c r="A17" s="10" t="s">
        <v>5</v>
      </c>
      <c r="B17" s="9" t="s">
        <v>42</v>
      </c>
      <c r="C17" s="1" t="s">
        <v>43</v>
      </c>
      <c r="D17" s="1" t="s">
        <v>44</v>
      </c>
      <c r="E17" s="2">
        <v>105</v>
      </c>
      <c r="F17" s="6" t="s">
        <v>33</v>
      </c>
    </row>
    <row r="18" spans="1:18" ht="60.75" customHeight="1" x14ac:dyDescent="0.3">
      <c r="A18" s="10" t="s">
        <v>6</v>
      </c>
      <c r="B18" s="9" t="s">
        <v>41</v>
      </c>
      <c r="C18" s="1" t="s">
        <v>43</v>
      </c>
      <c r="D18" s="1" t="s">
        <v>44</v>
      </c>
      <c r="E18" s="2">
        <v>64</v>
      </c>
      <c r="F18" s="6" t="s">
        <v>33</v>
      </c>
    </row>
    <row r="19" spans="1:18" ht="15" x14ac:dyDescent="0.3">
      <c r="A19" s="5" t="s">
        <v>7</v>
      </c>
      <c r="B19" s="5" t="s">
        <v>56</v>
      </c>
      <c r="C19" s="1" t="s">
        <v>43</v>
      </c>
      <c r="D19" s="1" t="s">
        <v>44</v>
      </c>
      <c r="E19" s="4"/>
      <c r="F19" s="7" t="s">
        <v>33</v>
      </c>
    </row>
    <row r="20" spans="1:18" ht="15" x14ac:dyDescent="0.3">
      <c r="A20" s="5" t="s">
        <v>8</v>
      </c>
      <c r="B20" s="5" t="s">
        <v>56</v>
      </c>
      <c r="C20" s="5" t="s">
        <v>43</v>
      </c>
      <c r="D20" s="5" t="s">
        <v>44</v>
      </c>
      <c r="E20" s="5">
        <v>10</v>
      </c>
      <c r="F20" s="3"/>
    </row>
    <row r="21" spans="1:18" ht="15" x14ac:dyDescent="0.3">
      <c r="A21" s="5" t="s">
        <v>11</v>
      </c>
      <c r="B21" s="5"/>
      <c r="C21" s="5" t="s">
        <v>43</v>
      </c>
      <c r="D21" s="5" t="s">
        <v>44</v>
      </c>
      <c r="E21" s="5"/>
      <c r="F21" s="7" t="s">
        <v>33</v>
      </c>
    </row>
    <row r="22" spans="1:18" ht="15" x14ac:dyDescent="0.3">
      <c r="A22" s="5" t="s">
        <v>9</v>
      </c>
      <c r="B22" s="5"/>
      <c r="C22" s="5" t="s">
        <v>43</v>
      </c>
      <c r="D22" s="5" t="s">
        <v>44</v>
      </c>
      <c r="E22" s="5"/>
      <c r="F22" s="7" t="s">
        <v>33</v>
      </c>
      <c r="N22" s="1"/>
      <c r="O22" s="1"/>
      <c r="P22" s="1"/>
      <c r="Q22" s="1"/>
      <c r="R22" s="1"/>
    </row>
    <row r="23" spans="1:18" ht="15" x14ac:dyDescent="0.3">
      <c r="A23" s="5" t="s">
        <v>10</v>
      </c>
      <c r="B23" s="5" t="s">
        <v>59</v>
      </c>
      <c r="C23" s="5" t="s">
        <v>43</v>
      </c>
      <c r="D23" s="5" t="s">
        <v>44</v>
      </c>
      <c r="E23" s="12">
        <v>20</v>
      </c>
      <c r="F23" s="7" t="s">
        <v>33</v>
      </c>
      <c r="N23" s="1"/>
      <c r="O23" s="1"/>
      <c r="P23" s="1"/>
      <c r="Q23" s="1"/>
      <c r="R23" s="1"/>
    </row>
    <row r="24" spans="1:18" ht="15" x14ac:dyDescent="0.3">
      <c r="N24" s="1"/>
      <c r="O24" s="1"/>
      <c r="P24" s="1"/>
      <c r="Q24" s="1"/>
      <c r="R24" s="1"/>
    </row>
    <row r="25" spans="1:18" ht="15" x14ac:dyDescent="0.3">
      <c r="A25" s="6" t="s">
        <v>39</v>
      </c>
      <c r="B25" s="6"/>
      <c r="C25" s="6"/>
      <c r="D25" s="6"/>
      <c r="E25" s="2">
        <f>SUM(E1:E24)</f>
        <v>823</v>
      </c>
      <c r="N25" s="1"/>
      <c r="O25" s="1"/>
      <c r="P25" s="1"/>
      <c r="Q25" s="1"/>
    </row>
    <row r="26" spans="1:18" ht="15" x14ac:dyDescent="0.3">
      <c r="B26" s="5"/>
      <c r="C26" s="5"/>
      <c r="D26" s="5"/>
      <c r="N26" s="1"/>
      <c r="O26" s="1"/>
      <c r="P26" s="1"/>
      <c r="Q26" s="1"/>
    </row>
    <row r="27" spans="1:18" ht="15" x14ac:dyDescent="0.3">
      <c r="A27" s="5" t="s">
        <v>40</v>
      </c>
      <c r="N27" s="1"/>
      <c r="O27" s="1"/>
      <c r="P27" s="1"/>
      <c r="Q27" s="1"/>
    </row>
    <row r="28" spans="1:18" ht="15" x14ac:dyDescent="0.3">
      <c r="O28" s="1"/>
    </row>
    <row r="29" spans="1:18" ht="15" x14ac:dyDescent="0.3">
      <c r="O29" s="1"/>
    </row>
    <row r="31" spans="1:18" x14ac:dyDescent="0.3">
      <c r="N31" s="2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A7DCC-3DA3-459B-8287-31EA3E4BE07B}">
  <dimension ref="A1:F27"/>
  <sheetViews>
    <sheetView zoomScaleNormal="100" workbookViewId="0">
      <selection sqref="A1:B1"/>
    </sheetView>
  </sheetViews>
  <sheetFormatPr baseColWidth="10" defaultRowHeight="14.4" x14ac:dyDescent="0.3"/>
  <cols>
    <col min="2" max="2" width="21.5546875" customWidth="1"/>
    <col min="3" max="3" width="21.109375" customWidth="1"/>
    <col min="5" max="5" width="17.5546875" customWidth="1"/>
    <col min="8" max="8" width="20.88671875" customWidth="1"/>
    <col min="9" max="9" width="15.6640625" customWidth="1"/>
  </cols>
  <sheetData>
    <row r="1" spans="1:4" ht="15" x14ac:dyDescent="0.3">
      <c r="A1" s="17" t="s">
        <v>28</v>
      </c>
      <c r="B1" s="18"/>
    </row>
    <row r="2" spans="1:4" x14ac:dyDescent="0.3">
      <c r="A2" s="14" t="s">
        <v>23</v>
      </c>
      <c r="B2" s="13"/>
    </row>
    <row r="3" spans="1:4" x14ac:dyDescent="0.3">
      <c r="A3" s="19" t="s">
        <v>25</v>
      </c>
      <c r="B3" s="20"/>
    </row>
    <row r="4" spans="1:4" x14ac:dyDescent="0.3">
      <c r="A4" s="19" t="s">
        <v>20</v>
      </c>
      <c r="B4" s="20"/>
    </row>
    <row r="5" spans="1:4" x14ac:dyDescent="0.3">
      <c r="A5" s="14" t="s">
        <v>38</v>
      </c>
      <c r="B5" s="14"/>
    </row>
    <row r="6" spans="1:4" x14ac:dyDescent="0.3">
      <c r="A6" s="14" t="s">
        <v>37</v>
      </c>
      <c r="B6" s="14"/>
    </row>
    <row r="7" spans="1:4" ht="15" x14ac:dyDescent="0.3">
      <c r="C7" s="1"/>
    </row>
    <row r="8" spans="1:4" ht="15" x14ac:dyDescent="0.3">
      <c r="A8" s="22" t="s">
        <v>74</v>
      </c>
      <c r="B8" s="18"/>
      <c r="C8" s="1"/>
    </row>
    <row r="9" spans="1:4" ht="15" x14ac:dyDescent="0.3">
      <c r="A9" s="14" t="s">
        <v>21</v>
      </c>
      <c r="B9" s="14"/>
      <c r="C9" s="1"/>
    </row>
    <row r="10" spans="1:4" x14ac:dyDescent="0.3">
      <c r="A10" s="14" t="s">
        <v>22</v>
      </c>
      <c r="B10" s="14"/>
    </row>
    <row r="11" spans="1:4" x14ac:dyDescent="0.3">
      <c r="A11" s="14" t="s">
        <v>35</v>
      </c>
      <c r="B11" s="14"/>
    </row>
    <row r="12" spans="1:4" x14ac:dyDescent="0.3">
      <c r="A12" s="14" t="s">
        <v>36</v>
      </c>
      <c r="B12" s="14"/>
    </row>
    <row r="14" spans="1:4" ht="15" x14ac:dyDescent="0.3">
      <c r="A14" s="17" t="s">
        <v>62</v>
      </c>
      <c r="B14" s="18"/>
    </row>
    <row r="15" spans="1:4" ht="15" x14ac:dyDescent="0.3">
      <c r="A15" s="16" t="s">
        <v>75</v>
      </c>
      <c r="B15" s="16"/>
      <c r="C15" s="7" t="s">
        <v>64</v>
      </c>
      <c r="D15" s="5" t="s">
        <v>63</v>
      </c>
    </row>
    <row r="16" spans="1:4" ht="15" x14ac:dyDescent="0.3">
      <c r="A16" s="16" t="s">
        <v>61</v>
      </c>
      <c r="B16" s="16"/>
      <c r="C16" s="1" t="s">
        <v>27</v>
      </c>
    </row>
    <row r="17" spans="1:6" ht="15" x14ac:dyDescent="0.3">
      <c r="A17" s="16"/>
      <c r="B17" s="16"/>
      <c r="C17" s="1" t="s">
        <v>71</v>
      </c>
    </row>
    <row r="18" spans="1:6" ht="15" x14ac:dyDescent="0.3">
      <c r="A18" s="16"/>
      <c r="B18" s="16"/>
      <c r="C18" s="1" t="s">
        <v>72</v>
      </c>
    </row>
    <row r="19" spans="1:6" ht="15" x14ac:dyDescent="0.3">
      <c r="A19" s="16" t="s">
        <v>73</v>
      </c>
      <c r="B19" s="16"/>
      <c r="C19" s="15" t="s">
        <v>65</v>
      </c>
      <c r="D19" s="8"/>
      <c r="F19" s="1" t="s">
        <v>67</v>
      </c>
    </row>
    <row r="20" spans="1:6" ht="15" x14ac:dyDescent="0.3">
      <c r="A20" s="16"/>
      <c r="B20" s="16"/>
      <c r="C20" s="15" t="s">
        <v>17</v>
      </c>
      <c r="D20" s="8"/>
      <c r="F20" s="1" t="s">
        <v>67</v>
      </c>
    </row>
    <row r="21" spans="1:6" ht="15" x14ac:dyDescent="0.3">
      <c r="A21" s="16"/>
      <c r="B21" s="16"/>
      <c r="C21" s="21" t="s">
        <v>15</v>
      </c>
      <c r="D21" s="1" t="s">
        <v>26</v>
      </c>
    </row>
    <row r="22" spans="1:6" ht="15" x14ac:dyDescent="0.3">
      <c r="A22" s="16"/>
      <c r="B22" s="16"/>
      <c r="C22" s="21"/>
      <c r="D22" s="1" t="s">
        <v>76</v>
      </c>
    </row>
    <row r="23" spans="1:6" ht="15" x14ac:dyDescent="0.3">
      <c r="A23" s="16"/>
      <c r="B23" s="16"/>
      <c r="C23" s="15" t="s">
        <v>5</v>
      </c>
      <c r="D23" s="8"/>
      <c r="F23" s="1" t="s">
        <v>70</v>
      </c>
    </row>
    <row r="24" spans="1:6" ht="15" x14ac:dyDescent="0.3">
      <c r="A24" s="16"/>
      <c r="B24" s="16"/>
      <c r="C24" s="15" t="s">
        <v>3</v>
      </c>
      <c r="D24" s="8"/>
      <c r="F24" s="1" t="s">
        <v>67</v>
      </c>
    </row>
    <row r="25" spans="1:6" ht="15" x14ac:dyDescent="0.3">
      <c r="A25" s="16" t="s">
        <v>30</v>
      </c>
      <c r="B25" s="16"/>
      <c r="C25" s="1" t="s">
        <v>31</v>
      </c>
    </row>
    <row r="26" spans="1:6" ht="15" x14ac:dyDescent="0.3">
      <c r="A26" s="16"/>
      <c r="B26" s="16"/>
      <c r="C26" s="1" t="s">
        <v>32</v>
      </c>
    </row>
    <row r="27" spans="1:6" ht="15" x14ac:dyDescent="0.3">
      <c r="A27" s="16"/>
      <c r="B27" s="16"/>
      <c r="C27" s="1" t="s">
        <v>29</v>
      </c>
    </row>
  </sheetData>
  <mergeCells count="10">
    <mergeCell ref="C21:C22"/>
    <mergeCell ref="A19:B24"/>
    <mergeCell ref="A14:B14"/>
    <mergeCell ref="A8:B8"/>
    <mergeCell ref="A16:B18"/>
    <mergeCell ref="A25:B27"/>
    <mergeCell ref="A1:B1"/>
    <mergeCell ref="A3:B3"/>
    <mergeCell ref="A4:B4"/>
    <mergeCell ref="A15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CABIDA</vt:lpstr>
      <vt:lpstr>RESULTADOS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R. Escobar</dc:creator>
  <cp:lastModifiedBy>Daniel Madrid Florez</cp:lastModifiedBy>
  <cp:lastPrinted>2021-05-22T19:23:11Z</cp:lastPrinted>
  <dcterms:created xsi:type="dcterms:W3CDTF">2021-05-22T19:08:36Z</dcterms:created>
  <dcterms:modified xsi:type="dcterms:W3CDTF">2021-07-23T15:18:42Z</dcterms:modified>
</cp:coreProperties>
</file>