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L1Acosta\Desktop\COMPRAS\2022\4. AGOSTO\NT 1137 luminometro\"/>
    </mc:Choice>
  </mc:AlternateContent>
  <xr:revisionPtr revIDLastSave="0" documentId="13_ncr:1_{660354AE-5D90-4E38-8B47-2E590E7EC232}" xr6:coauthVersionLast="36" xr6:coauthVersionMax="47" xr10:uidLastSave="{00000000-0000-0000-0000-000000000000}"/>
  <bookViews>
    <workbookView xWindow="780" yWindow="780" windowWidth="20460" windowHeight="15165" xr2:uid="{00000000-000D-0000-FFFF-FFFF00000000}"/>
  </bookViews>
  <sheets>
    <sheet name="Hoja1" sheetId="1" r:id="rId1"/>
  </sheets>
  <definedNames>
    <definedName name="_xlnm.Print_Area" localSheetId="0">Hoja1!$B$1:$I$32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1" l="1"/>
  <c r="G9" i="1" l="1"/>
  <c r="H9" i="1" s="1"/>
  <c r="I9" i="1" s="1"/>
</calcChain>
</file>

<file path=xl/sharedStrings.xml><?xml version="1.0" encoding="utf-8"?>
<sst xmlns="http://schemas.openxmlformats.org/spreadsheetml/2006/main" count="37" uniqueCount="37">
  <si>
    <t>No.</t>
  </si>
  <si>
    <t xml:space="preserve">ÍTEM </t>
  </si>
  <si>
    <t>CARACTERISTICA</t>
  </si>
  <si>
    <t>CANTIDAD</t>
  </si>
  <si>
    <t>VALOR</t>
  </si>
  <si>
    <t>Unitario</t>
  </si>
  <si>
    <t>IVA*</t>
  </si>
  <si>
    <t xml:space="preserve">Total  </t>
  </si>
  <si>
    <t>unitario</t>
  </si>
  <si>
    <t>Total</t>
  </si>
  <si>
    <t>TOTAL</t>
  </si>
  <si>
    <r>
      <rPr>
        <b/>
        <sz val="11"/>
        <rFont val="Arial"/>
        <family val="2"/>
      </rPr>
      <t xml:space="preserve">1. Especificaciones Técnicas: </t>
    </r>
    <r>
      <rPr>
        <sz val="11"/>
        <rFont val="Arial"/>
        <family val="2"/>
      </rPr>
      <t xml:space="preserve">El interesado debe cotizar, de acuerdo a la ficha técnica en formato excel que es parte integral del proceso.
</t>
    </r>
    <r>
      <rPr>
        <b/>
        <sz val="11"/>
        <rFont val="Arial"/>
        <family val="2"/>
      </rPr>
      <t>Nota</t>
    </r>
    <r>
      <rPr>
        <sz val="11"/>
        <rFont val="Arial"/>
        <family val="2"/>
      </rPr>
      <t>: La cotización en archivo excel es adicional a la presentación en papel membretado de acuerdo al Numeral No. 3 de la presente invitación</t>
    </r>
  </si>
  <si>
    <t>ANEXO. ESPECIFICACIONES TÉCNICAS</t>
  </si>
  <si>
    <t>|</t>
  </si>
  <si>
    <t>LUMINÓMETRO DE ALTA SENSIBILIDAD.</t>
  </si>
  <si>
    <r>
      <t xml:space="preserve">Descripción: </t>
    </r>
    <r>
      <rPr>
        <sz val="11"/>
        <color rgb="FF000000"/>
        <rFont val="Arial"/>
        <family val="2"/>
      </rPr>
      <t xml:space="preserve">Sistema para verificación de procesos limpieza y desinfección de áreas blancas, </t>
    </r>
    <r>
      <rPr>
        <sz val="11"/>
        <color rgb="FF222222"/>
        <rFont val="Arial"/>
        <family val="2"/>
      </rPr>
      <t xml:space="preserve">  con al menos las siguientes características: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</si>
  <si>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Luminómetro de alta sensibilidad y fácil manejo.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</si>
  <si>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Sistema patentado para la medición simultanea de ATP+AMP+ADP.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</si>
  <si>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Sistema patentado para neutralización de desinfectantes.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</si>
  <si>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Pantalla LED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</si>
  <si>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Permite simple transferencia de datos al computador mediante software y a dispositivos móviles IOS y ANDROID a través de conexión Bluetooht para garantizar la trazabilidad y disponibilidad de resultados en la nube.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</si>
  <si>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Límite de detección: 10EXP-15 mol/ATP/ensayo</t>
    </r>
    <r>
      <rPr>
        <sz val="11"/>
        <rFont val="Arial"/>
        <family val="2"/>
      </rPr>
      <t> </t>
    </r>
    <r>
      <rPr>
        <sz val="11"/>
        <color rgb="FF000000"/>
        <rFont val="Arial"/>
        <family val="2"/>
      </rPr>
      <t>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</si>
  <si>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Tiempo de medición: 10 segundos</t>
    </r>
    <r>
      <rPr>
        <sz val="11"/>
        <rFont val="Arial"/>
        <family val="2"/>
      </rPr>
      <t> </t>
    </r>
    <r>
      <rPr>
        <sz val="11"/>
        <color rgb="FF000000"/>
        <rFont val="Arial"/>
        <family val="2"/>
      </rPr>
      <t>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</si>
  <si>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Rango de Temperatura entre 5-40 °C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</si>
  <si>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 xml:space="preserve">FUNCION DE AUTOCOMPENSACION DE TEMPERATURA: Permite activar la función de compensación para mediciones en temperaturas altas.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</si>
  <si>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FUNCION DE AUTODIAGNOSTICO DE CELDA DE MEDICIÓN: Permite verificar el estado de la celda de medición en cualquier momento y autodiagnóstico de la limpieza de la cámara de medición.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</si>
  <si>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Resultado: unidades RLU (Unidades Relativas de Luz).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</si>
  <si>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 xml:space="preserve">Calibración con patrones externos: El equipo puede ser calibrado con patrones externos en las zonas de suciedad y limpieza para garantizar mediciones seguras. 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</si>
  <si>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Modo de trabajo con idioma seleccionable en español.</t>
    </r>
  </si>
  <si>
    <r>
      <t>·</t>
    </r>
    <r>
      <rPr>
        <sz val="7"/>
        <color rgb="FF000000"/>
        <rFont val="Times New Roman"/>
        <family val="1"/>
      </rPr>
      <t xml:space="preserve">         </t>
    </r>
    <r>
      <rPr>
        <sz val="11"/>
        <color rgb="FF000000"/>
        <rFont val="Arial"/>
        <family val="2"/>
      </rPr>
      <t>Capacidad de almacenamiento: 2000 resultados</t>
    </r>
    <r>
      <rPr>
        <sz val="11"/>
        <rFont val="Arial"/>
        <family val="2"/>
      </rPr>
      <t> </t>
    </r>
    <r>
      <rPr>
        <sz val="11"/>
        <color rgb="FF000000"/>
        <rFont val="Arial"/>
        <family val="2"/>
      </rPr>
      <t xml:space="preserve">. </t>
    </r>
  </si>
  <si>
    <r>
      <t>Requerimiento eléctrico:</t>
    </r>
    <r>
      <rPr>
        <sz val="11"/>
        <color rgb="FF000000"/>
        <rFont val="Arial"/>
        <family val="2"/>
      </rPr>
      <t xml:space="preserve"> Dos (2) baterías AA alcalinas o recargables.</t>
    </r>
  </si>
  <si>
    <r>
      <t>Accesorios:</t>
    </r>
    <r>
      <rPr>
        <sz val="11"/>
        <color rgb="FF000000"/>
        <rFont val="Arial"/>
        <family val="2"/>
      </rPr>
      <t xml:space="preserve"> Dos (2) pilas alcalinas (AA), Un (1) cepillo de limpieza, Un (1) cable USB, Una (1) corr</t>
    </r>
    <r>
      <rPr>
        <sz val="11"/>
        <rFont val="Arial"/>
        <family val="2"/>
      </rPr>
      <t> </t>
    </r>
    <r>
      <rPr>
        <sz val="11"/>
        <color rgb="FF000000"/>
        <rFont val="Arial"/>
        <family val="2"/>
      </rPr>
      <t>ea, Un (1) Manual.</t>
    </r>
  </si>
  <si>
    <r>
      <t xml:space="preserve">Kit de arranque: </t>
    </r>
    <r>
      <rPr>
        <sz val="11"/>
        <color rgb="FF000000"/>
        <rFont val="Arial"/>
        <family val="2"/>
      </rPr>
      <t>Un (1) paquete x 100 hisopos Lucipac™ pen para análisis de superficies y un (1) paquete x 100 hisopos de Lucipac ™ agua pen para análisis de líquidos.</t>
    </r>
  </si>
  <si>
    <r>
      <t>Garantía mínima requerida:</t>
    </r>
    <r>
      <rPr>
        <sz val="11"/>
        <color rgb="FF000000"/>
        <rFont val="Arial"/>
        <family val="2"/>
      </rPr>
      <t xml:space="preserve"> Un (1) año por d</t>
    </r>
    <r>
      <rPr>
        <sz val="11"/>
        <rFont val="Arial"/>
        <family val="2"/>
      </rPr>
      <t> </t>
    </r>
    <r>
      <rPr>
        <sz val="11"/>
        <color rgb="FF000000"/>
        <rFont val="Arial"/>
        <family val="2"/>
      </rPr>
      <t>efectos de fabricación</t>
    </r>
  </si>
  <si>
    <r>
      <t>Marca y/o referencia:</t>
    </r>
    <r>
      <rPr>
        <sz val="11"/>
        <color theme="1"/>
        <rFont val="Arial"/>
        <family val="2"/>
      </rPr>
      <t xml:space="preserve"> </t>
    </r>
    <r>
      <rPr>
        <sz val="11"/>
        <color rgb="FF000000"/>
        <rFont val="Arial"/>
        <family val="2"/>
      </rPr>
      <t xml:space="preserve">KIKKOMAN® - Lumitester™ Smart </t>
    </r>
  </si>
  <si>
    <r>
      <t>Presentación:</t>
    </r>
    <r>
      <rPr>
        <sz val="11"/>
        <color rgb="FF000000"/>
        <rFont val="Arial"/>
        <family val="2"/>
      </rPr>
      <t xml:space="preserve"> Unidad</t>
    </r>
  </si>
  <si>
    <t>*IVA: Impuesto Valor Agregado
* Si adicional al IVA aplica otro impuesto, se solicita adicionar una columna para discriminar el valor e indicar el nombre del impuesto. 
El cotizante deberá anexar a su cotización este formato Excel debidamente diligenciado. En caso de discrepancia entre la información reportada en la cotización y el archivo en formato Excel, el IDCBIS  aclara que los valores que serán tenidos en cuenta son relacionados en el formato Excel
* Presentar la cotización indicando los valores solicitados en la ficha técnica en valores entero, no colocar decimales.
NOTA 1: Allegar brochure, ficha técnica o documento similar que permita evidenciar las características del equipo solicitado incluyendo la marca para verificar la calidad del mismo.
NOTA 2: Indicar en la propuesta los tiempos estimados para la entrega de los equipos.
NOTA 3: Adjuntar carta que soporte la garantía solicitada.
NOTA 4: El cotizante deberá anexar a su cotización en formato pdf, el formato Excel (archivo adjunto a la presente solicitud) debidamente diligenciado. En caso de discrepancia entre la información reportada en la cotización y el archivo en formato Excel, el IDCBIS aclara que los valores que serán tenidos en cuenta son relacionados en el formato Excel.
NOTA 5: El cotizante deberá anexar a su cotización el ANEXO 2: CARTA DE COMPROMISO diligenciado en membrete de la institución..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</si>
</sst>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5" formatCode="&quot;$&quot;\ #,##0;\-&quot;$&quot;\ #,##0"/>
    <numFmt numFmtId="42" formatCode="_-&quot;$&quot;\ * #,##0_-;\-&quot;$&quot;\ * #,##0_-;_-&quot;$&quot;\ * &quot;-&quot;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rgb="FF222222"/>
      <name val="Arial"/>
      <family val="2"/>
    </font>
    <font>
      <sz val="11"/>
      <color rgb="FF000000"/>
      <name val="Symbol"/>
      <family val="1"/>
      <charset val="2"/>
    </font>
    <font>
      <sz val="7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2" fontId="10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/>
    <xf numFmtId="0" fontId="6" fillId="2" borderId="4" xfId="0" applyFont="1" applyFill="1" applyBorder="1" applyAlignment="1">
      <alignment horizontal="center" vertical="center" wrapText="1"/>
    </xf>
    <xf numFmtId="0" fontId="12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5" fontId="9" fillId="0" borderId="9" xfId="1" applyNumberFormat="1" applyFont="1" applyBorder="1" applyAlignment="1">
      <alignment horizontal="center" vertical="center"/>
    </xf>
    <xf numFmtId="5" fontId="9" fillId="0" borderId="10" xfId="1" applyNumberFormat="1" applyFont="1" applyBorder="1" applyAlignment="1">
      <alignment horizontal="center" vertical="center"/>
    </xf>
    <xf numFmtId="5" fontId="9" fillId="0" borderId="11" xfId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left" wrapText="1"/>
    </xf>
    <xf numFmtId="0" fontId="3" fillId="0" borderId="7" xfId="0" applyFont="1" applyBorder="1" applyAlignment="1">
      <alignment horizontal="left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justify" vertical="center" wrapText="1"/>
    </xf>
    <xf numFmtId="0" fontId="16" fillId="0" borderId="4" xfId="0" applyFont="1" applyBorder="1" applyAlignment="1">
      <alignment horizontal="justify" vertical="center" wrapText="1"/>
    </xf>
    <xf numFmtId="0" fontId="13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13" fillId="0" borderId="16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5" fontId="11" fillId="0" borderId="20" xfId="1" applyNumberFormat="1" applyFont="1" applyFill="1" applyBorder="1" applyAlignment="1">
      <alignment horizontal="center" vertical="center" wrapText="1"/>
    </xf>
    <xf numFmtId="5" fontId="11" fillId="0" borderId="21" xfId="1" applyNumberFormat="1" applyFont="1" applyFill="1" applyBorder="1" applyAlignment="1">
      <alignment horizontal="center" vertical="center" wrapText="1"/>
    </xf>
    <xf numFmtId="5" fontId="11" fillId="0" borderId="13" xfId="1" applyNumberFormat="1" applyFont="1" applyFill="1" applyBorder="1" applyAlignment="1">
      <alignment horizontal="center" vertical="center" wrapText="1"/>
    </xf>
    <xf numFmtId="5" fontId="11" fillId="0" borderId="22" xfId="1" applyNumberFormat="1" applyFont="1" applyFill="1" applyBorder="1" applyAlignment="1">
      <alignment horizontal="center" vertical="center" wrapText="1"/>
    </xf>
    <xf numFmtId="5" fontId="11" fillId="0" borderId="23" xfId="1" applyNumberFormat="1" applyFont="1" applyFill="1" applyBorder="1" applyAlignment="1">
      <alignment horizontal="center" vertical="center" wrapText="1"/>
    </xf>
    <xf numFmtId="5" fontId="11" fillId="0" borderId="12" xfId="1" applyNumberFormat="1" applyFont="1" applyFill="1" applyBorder="1" applyAlignment="1">
      <alignment horizontal="center" vertical="center" wrapText="1"/>
    </xf>
    <xf numFmtId="5" fontId="7" fillId="0" borderId="22" xfId="1" applyNumberFormat="1" applyFont="1" applyFill="1" applyBorder="1" applyAlignment="1">
      <alignment horizontal="center" vertical="center" wrapText="1"/>
    </xf>
    <xf numFmtId="5" fontId="7" fillId="0" borderId="23" xfId="1" applyNumberFormat="1" applyFont="1" applyFill="1" applyBorder="1" applyAlignment="1">
      <alignment horizontal="center" vertical="center" wrapText="1"/>
    </xf>
    <xf numFmtId="5" fontId="7" fillId="0" borderId="12" xfId="1" applyNumberFormat="1" applyFont="1" applyFill="1" applyBorder="1" applyAlignment="1">
      <alignment horizontal="center" vertical="center" wrapText="1"/>
    </xf>
    <xf numFmtId="5" fontId="7" fillId="0" borderId="24" xfId="1" applyNumberFormat="1" applyFont="1" applyFill="1" applyBorder="1" applyAlignment="1">
      <alignment horizontal="center" vertical="center" wrapText="1"/>
    </xf>
    <xf numFmtId="5" fontId="7" fillId="0" borderId="25" xfId="1" applyNumberFormat="1" applyFont="1" applyFill="1" applyBorder="1" applyAlignment="1">
      <alignment horizontal="center" vertical="center" wrapText="1"/>
    </xf>
    <xf numFmtId="5" fontId="7" fillId="0" borderId="26" xfId="1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156883</xdr:colOff>
      <xdr:row>0</xdr:row>
      <xdr:rowOff>89647</xdr:rowOff>
    </xdr:from>
    <xdr:to>
      <xdr:col>2</xdr:col>
      <xdr:colOff>1192568</xdr:colOff>
      <xdr:row>2</xdr:row>
      <xdr:rowOff>115047</xdr:rowOff>
    </xdr:to>
    <xdr:pic>
      <xdr:nvPicPr>
        <xdr:cNvPr id="2" name="Imagen 1" descr="C:\Users\ncamacho\Pictures\Logo IDCBIS - Positiv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89647"/>
          <a:ext cx="1454785" cy="787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7"/>
  <sheetViews>
    <sheetView tabSelected="1" zoomScale="80" zoomScaleNormal="80" zoomScaleSheetLayoutView="85" workbookViewId="0">
      <selection activeCell="C33" sqref="C33"/>
    </sheetView>
  </sheetViews>
  <sheetFormatPr baseColWidth="10" defaultRowHeight="15" x14ac:dyDescent="0.25"/>
  <cols>
    <col min="1" max="1" width="1" customWidth="1"/>
    <col min="2" max="2" width="6.28515625" customWidth="1"/>
    <col min="3" max="3" width="24.28515625" customWidth="1"/>
    <col min="4" max="4" width="43" customWidth="1"/>
    <col min="9" max="9" width="13.85546875" customWidth="1"/>
    <col min="10" max="10" width="21.5703125" style="3" customWidth="1"/>
    <col min="11" max="11" width="15" style="3" customWidth="1"/>
    <col min="12" max="12" width="11.42578125" style="3"/>
  </cols>
  <sheetData>
    <row r="1" spans="2:9" ht="30" customHeight="1" x14ac:dyDescent="0.25">
      <c r="B1" s="13" t="s">
        <v>12</v>
      </c>
      <c r="C1" s="13"/>
      <c r="D1" s="13"/>
      <c r="E1" s="13"/>
      <c r="F1" s="13"/>
      <c r="G1" s="13"/>
      <c r="H1" s="13"/>
      <c r="I1" s="13"/>
    </row>
    <row r="2" spans="2:9" ht="30" customHeight="1" x14ac:dyDescent="0.25">
      <c r="B2" s="13"/>
      <c r="C2" s="13"/>
      <c r="D2" s="13"/>
      <c r="E2" s="13"/>
      <c r="F2" s="13"/>
      <c r="G2" s="13"/>
      <c r="H2" s="13"/>
      <c r="I2" s="13"/>
    </row>
    <row r="3" spans="2:9" ht="22.5" customHeight="1" x14ac:dyDescent="0.25">
      <c r="B3" s="13"/>
      <c r="C3" s="13"/>
      <c r="D3" s="13"/>
      <c r="E3" s="13"/>
      <c r="F3" s="13"/>
      <c r="G3" s="13"/>
      <c r="H3" s="13"/>
      <c r="I3" s="13"/>
    </row>
    <row r="5" spans="2:9" ht="79.5" customHeight="1" thickBot="1" x14ac:dyDescent="0.3">
      <c r="B5" s="14" t="s">
        <v>11</v>
      </c>
      <c r="C5" s="15"/>
      <c r="D5" s="15"/>
      <c r="E5" s="15"/>
      <c r="F5" s="15"/>
      <c r="G5" s="15"/>
      <c r="H5" s="15"/>
      <c r="I5" s="15"/>
    </row>
    <row r="6" spans="2:9" ht="15.75" thickBot="1" x14ac:dyDescent="0.3">
      <c r="B6" s="6" t="s">
        <v>0</v>
      </c>
      <c r="C6" s="6" t="s">
        <v>1</v>
      </c>
      <c r="D6" s="6" t="s">
        <v>2</v>
      </c>
      <c r="E6" s="6" t="s">
        <v>3</v>
      </c>
      <c r="F6" s="16" t="s">
        <v>4</v>
      </c>
      <c r="G6" s="17"/>
      <c r="H6" s="17"/>
      <c r="I6" s="18"/>
    </row>
    <row r="7" spans="2:9" x14ac:dyDescent="0.25">
      <c r="B7" s="7"/>
      <c r="C7" s="7"/>
      <c r="D7" s="7"/>
      <c r="E7" s="7"/>
      <c r="F7" s="6" t="s">
        <v>5</v>
      </c>
      <c r="G7" s="6" t="s">
        <v>6</v>
      </c>
      <c r="H7" s="2" t="s">
        <v>7</v>
      </c>
      <c r="I7" s="19" t="s">
        <v>9</v>
      </c>
    </row>
    <row r="8" spans="2:9" ht="15.75" thickBot="1" x14ac:dyDescent="0.3">
      <c r="B8" s="7"/>
      <c r="C8" s="7"/>
      <c r="D8" s="7"/>
      <c r="E8" s="7"/>
      <c r="F8" s="7"/>
      <c r="G8" s="7"/>
      <c r="H8" s="2" t="s">
        <v>8</v>
      </c>
      <c r="I8" s="20"/>
    </row>
    <row r="9" spans="2:9" ht="57.75" x14ac:dyDescent="0.25">
      <c r="B9" s="26">
        <v>1</v>
      </c>
      <c r="C9" s="26" t="s">
        <v>14</v>
      </c>
      <c r="D9" s="21" t="s">
        <v>15</v>
      </c>
      <c r="E9" s="29">
        <v>1</v>
      </c>
      <c r="F9" s="41">
        <v>0</v>
      </c>
      <c r="G9" s="38">
        <f t="shared" ref="G9" si="0">+F9*0.19</f>
        <v>0</v>
      </c>
      <c r="H9" s="35">
        <f t="shared" ref="H9" si="1">+G9+F9</f>
        <v>0</v>
      </c>
      <c r="I9" s="32">
        <f t="shared" ref="I9" si="2">+H9*E9</f>
        <v>0</v>
      </c>
    </row>
    <row r="10" spans="2:9" ht="29.25" x14ac:dyDescent="0.25">
      <c r="B10" s="27"/>
      <c r="C10" s="27"/>
      <c r="D10" s="22" t="s">
        <v>16</v>
      </c>
      <c r="E10" s="30"/>
      <c r="F10" s="42"/>
      <c r="G10" s="39"/>
      <c r="H10" s="36"/>
      <c r="I10" s="33"/>
    </row>
    <row r="11" spans="2:9" ht="29.25" x14ac:dyDescent="0.25">
      <c r="B11" s="27"/>
      <c r="C11" s="27"/>
      <c r="D11" s="22" t="s">
        <v>17</v>
      </c>
      <c r="E11" s="30"/>
      <c r="F11" s="42"/>
      <c r="G11" s="39"/>
      <c r="H11" s="36"/>
      <c r="I11" s="33"/>
    </row>
    <row r="12" spans="2:9" ht="29.25" x14ac:dyDescent="0.25">
      <c r="B12" s="27"/>
      <c r="C12" s="27"/>
      <c r="D12" s="22" t="s">
        <v>18</v>
      </c>
      <c r="E12" s="30"/>
      <c r="F12" s="42"/>
      <c r="G12" s="39"/>
      <c r="H12" s="36"/>
      <c r="I12" s="33"/>
    </row>
    <row r="13" spans="2:9" x14ac:dyDescent="0.25">
      <c r="B13" s="27"/>
      <c r="C13" s="27"/>
      <c r="D13" s="22" t="s">
        <v>19</v>
      </c>
      <c r="E13" s="30"/>
      <c r="F13" s="42"/>
      <c r="G13" s="39"/>
      <c r="H13" s="36"/>
      <c r="I13" s="33"/>
    </row>
    <row r="14" spans="2:9" ht="86.25" x14ac:dyDescent="0.25">
      <c r="B14" s="27"/>
      <c r="C14" s="27"/>
      <c r="D14" s="22" t="s">
        <v>20</v>
      </c>
      <c r="E14" s="30"/>
      <c r="F14" s="42"/>
      <c r="G14" s="39"/>
      <c r="H14" s="36"/>
      <c r="I14" s="33"/>
    </row>
    <row r="15" spans="2:9" ht="29.25" x14ac:dyDescent="0.25">
      <c r="B15" s="27"/>
      <c r="C15" s="27"/>
      <c r="D15" s="22" t="s">
        <v>21</v>
      </c>
      <c r="E15" s="30"/>
      <c r="F15" s="42"/>
      <c r="G15" s="39"/>
      <c r="H15" s="36"/>
      <c r="I15" s="33"/>
    </row>
    <row r="16" spans="2:9" x14ac:dyDescent="0.25">
      <c r="B16" s="27"/>
      <c r="C16" s="27"/>
      <c r="D16" s="22" t="s">
        <v>22</v>
      </c>
      <c r="E16" s="30"/>
      <c r="F16" s="42"/>
      <c r="G16" s="39"/>
      <c r="H16" s="36"/>
      <c r="I16" s="33"/>
    </row>
    <row r="17" spans="2:9" x14ac:dyDescent="0.25">
      <c r="B17" s="27"/>
      <c r="C17" s="27"/>
      <c r="D17" s="22" t="s">
        <v>23</v>
      </c>
      <c r="E17" s="30"/>
      <c r="F17" s="42"/>
      <c r="G17" s="39"/>
      <c r="H17" s="36"/>
      <c r="I17" s="33"/>
    </row>
    <row r="18" spans="2:9" ht="57.75" x14ac:dyDescent="0.25">
      <c r="B18" s="27"/>
      <c r="C18" s="27"/>
      <c r="D18" s="22" t="s">
        <v>24</v>
      </c>
      <c r="E18" s="30"/>
      <c r="F18" s="42"/>
      <c r="G18" s="39"/>
      <c r="H18" s="36"/>
      <c r="I18" s="33"/>
    </row>
    <row r="19" spans="2:9" ht="72" x14ac:dyDescent="0.25">
      <c r="B19" s="27"/>
      <c r="C19" s="27"/>
      <c r="D19" s="22" t="s">
        <v>25</v>
      </c>
      <c r="E19" s="30"/>
      <c r="F19" s="42"/>
      <c r="G19" s="39"/>
      <c r="H19" s="36"/>
      <c r="I19" s="33"/>
    </row>
    <row r="20" spans="2:9" ht="29.25" x14ac:dyDescent="0.25">
      <c r="B20" s="27"/>
      <c r="C20" s="27"/>
      <c r="D20" s="22" t="s">
        <v>26</v>
      </c>
      <c r="E20" s="30"/>
      <c r="F20" s="42"/>
      <c r="G20" s="39"/>
      <c r="H20" s="36"/>
      <c r="I20" s="33"/>
    </row>
    <row r="21" spans="2:9" ht="72" x14ac:dyDescent="0.25">
      <c r="B21" s="27"/>
      <c r="C21" s="27"/>
      <c r="D21" s="22" t="s">
        <v>27</v>
      </c>
      <c r="E21" s="30"/>
      <c r="F21" s="42"/>
      <c r="G21" s="39"/>
      <c r="H21" s="36"/>
      <c r="I21" s="33"/>
    </row>
    <row r="22" spans="2:9" ht="29.25" x14ac:dyDescent="0.25">
      <c r="B22" s="27"/>
      <c r="C22" s="27"/>
      <c r="D22" s="22" t="s">
        <v>28</v>
      </c>
      <c r="E22" s="30"/>
      <c r="F22" s="42"/>
      <c r="G22" s="39"/>
      <c r="H22" s="36"/>
      <c r="I22" s="33"/>
    </row>
    <row r="23" spans="2:9" ht="29.25" x14ac:dyDescent="0.25">
      <c r="B23" s="27"/>
      <c r="C23" s="27"/>
      <c r="D23" s="22" t="s">
        <v>29</v>
      </c>
      <c r="E23" s="30"/>
      <c r="F23" s="42"/>
      <c r="G23" s="39"/>
      <c r="H23" s="36"/>
      <c r="I23" s="33"/>
    </row>
    <row r="24" spans="2:9" ht="29.25" x14ac:dyDescent="0.25">
      <c r="B24" s="27"/>
      <c r="C24" s="27"/>
      <c r="D24" s="23" t="s">
        <v>30</v>
      </c>
      <c r="E24" s="30"/>
      <c r="F24" s="42"/>
      <c r="G24" s="39"/>
      <c r="H24" s="36"/>
      <c r="I24" s="33"/>
    </row>
    <row r="25" spans="2:9" ht="43.5" x14ac:dyDescent="0.25">
      <c r="B25" s="27"/>
      <c r="C25" s="27"/>
      <c r="D25" s="23" t="s">
        <v>31</v>
      </c>
      <c r="E25" s="30"/>
      <c r="F25" s="42"/>
      <c r="G25" s="39"/>
      <c r="H25" s="36"/>
      <c r="I25" s="33"/>
    </row>
    <row r="26" spans="2:9" ht="72" x14ac:dyDescent="0.25">
      <c r="B26" s="27"/>
      <c r="C26" s="27"/>
      <c r="D26" s="23" t="s">
        <v>32</v>
      </c>
      <c r="E26" s="30"/>
      <c r="F26" s="42"/>
      <c r="G26" s="39"/>
      <c r="H26" s="36"/>
      <c r="I26" s="33"/>
    </row>
    <row r="27" spans="2:9" ht="29.25" x14ac:dyDescent="0.25">
      <c r="B27" s="27"/>
      <c r="C27" s="27"/>
      <c r="D27" s="23" t="s">
        <v>33</v>
      </c>
      <c r="E27" s="30"/>
      <c r="F27" s="42"/>
      <c r="G27" s="39"/>
      <c r="H27" s="36"/>
      <c r="I27" s="33"/>
    </row>
    <row r="28" spans="2:9" ht="29.25" x14ac:dyDescent="0.25">
      <c r="B28" s="27"/>
      <c r="C28" s="27"/>
      <c r="D28" s="24" t="s">
        <v>34</v>
      </c>
      <c r="E28" s="30"/>
      <c r="F28" s="42"/>
      <c r="G28" s="39"/>
      <c r="H28" s="36"/>
      <c r="I28" s="33"/>
    </row>
    <row r="29" spans="2:9" ht="15.75" thickBot="1" x14ac:dyDescent="0.3">
      <c r="B29" s="28"/>
      <c r="C29" s="28"/>
      <c r="D29" s="25" t="s">
        <v>35</v>
      </c>
      <c r="E29" s="31"/>
      <c r="F29" s="43"/>
      <c r="G29" s="40"/>
      <c r="H29" s="37"/>
      <c r="I29" s="34"/>
    </row>
    <row r="30" spans="2:9" ht="15.75" thickBot="1" x14ac:dyDescent="0.3">
      <c r="B30" s="8" t="s">
        <v>10</v>
      </c>
      <c r="C30" s="9"/>
      <c r="D30" s="9"/>
      <c r="E30" s="9"/>
      <c r="F30" s="10">
        <f>SUM(I9:I29)</f>
        <v>0</v>
      </c>
      <c r="G30" s="11"/>
      <c r="H30" s="11"/>
      <c r="I30" s="12"/>
    </row>
    <row r="31" spans="2:9" x14ac:dyDescent="0.25">
      <c r="B31" s="1"/>
      <c r="C31" s="1"/>
      <c r="D31" s="1"/>
      <c r="E31" s="1"/>
      <c r="F31" s="1"/>
      <c r="G31" s="1"/>
      <c r="H31" s="1"/>
      <c r="I31" s="1"/>
    </row>
    <row r="32" spans="2:9" ht="232.5" customHeight="1" x14ac:dyDescent="0.25">
      <c r="B32" s="44" t="s">
        <v>36</v>
      </c>
      <c r="C32" s="44"/>
      <c r="D32" s="44"/>
      <c r="E32" s="44"/>
      <c r="F32" s="44"/>
      <c r="G32" s="44"/>
      <c r="H32" s="44"/>
      <c r="I32" s="44"/>
    </row>
    <row r="33" spans="2:9" ht="193.5" customHeight="1" x14ac:dyDescent="0.25">
      <c r="B33" s="4"/>
      <c r="C33" s="5"/>
      <c r="D33" s="5"/>
      <c r="E33" s="5"/>
      <c r="F33" s="5"/>
      <c r="G33" s="5"/>
      <c r="H33" s="5"/>
      <c r="I33" s="5"/>
    </row>
    <row r="37" spans="2:9" x14ac:dyDescent="0.25">
      <c r="D37" t="s">
        <v>13</v>
      </c>
    </row>
  </sheetData>
  <mergeCells count="20">
    <mergeCell ref="B1:I3"/>
    <mergeCell ref="B5:I5"/>
    <mergeCell ref="B6:B8"/>
    <mergeCell ref="C6:C8"/>
    <mergeCell ref="E6:E8"/>
    <mergeCell ref="F6:I6"/>
    <mergeCell ref="F7:F8"/>
    <mergeCell ref="G7:G8"/>
    <mergeCell ref="I7:I8"/>
    <mergeCell ref="B32:I32"/>
    <mergeCell ref="D6:D8"/>
    <mergeCell ref="B30:E30"/>
    <mergeCell ref="F30:I30"/>
    <mergeCell ref="B9:B29"/>
    <mergeCell ref="C9:C29"/>
    <mergeCell ref="E9:E29"/>
    <mergeCell ref="F9:F29"/>
    <mergeCell ref="I9:I29"/>
    <mergeCell ref="H9:H29"/>
    <mergeCell ref="G9:G29"/>
  </mergeCells>
  <pageMargins left="0.7" right="0.7" top="0.75" bottom="0.75" header="0.3" footer="0.3"/>
  <pageSetup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la Valle Arrieta, Catherine</dc:creator>
  <cp:lastModifiedBy>Acosta Galeano, Lorena</cp:lastModifiedBy>
  <cp:lastPrinted>2022-07-18T20:57:05Z</cp:lastPrinted>
  <dcterms:created xsi:type="dcterms:W3CDTF">2019-10-08T16:22:10Z</dcterms:created>
  <dcterms:modified xsi:type="dcterms:W3CDTF">2022-08-17T17:31:03Z</dcterms:modified>
</cp:coreProperties>
</file>