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E:\ALCALDIA\2022\INFRAESTRUCTURA\REHABILITACION CRA 17\26-08-2022\"/>
    </mc:Choice>
  </mc:AlternateContent>
  <xr:revisionPtr revIDLastSave="0" documentId="13_ncr:1_{0D472310-61AA-4319-B2A0-7D419B4706D2}"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31" i="11" l="1"/>
  <c r="G35" i="11"/>
  <c r="G11" i="11"/>
</calcChain>
</file>

<file path=xl/sharedStrings.xml><?xml version="1.0" encoding="utf-8"?>
<sst xmlns="http://schemas.openxmlformats.org/spreadsheetml/2006/main" count="111" uniqueCount="70">
  <si>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</si>
  <si>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</si>
  <si>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</si>
  <si>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</si>
  <si>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</si>
  <si>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</si>
  <si>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</si>
  <si>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</si>
  <si>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</si>
  <si>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</si>
  <si>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</si>
  <si>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</si>
  <si>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</si>
  <si>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</si>
  <si>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</si>
  <si>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</si>
  <si>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</si>
  <si>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</si>
  <si>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</si>
  <si>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</si>
  <si>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</si>
  <si>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</si>
  <si>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</si>
  <si>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</si>
  <si>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</si>
  <si>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</si>
  <si>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</si>
  <si>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</si>
  <si>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</si>
  <si>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</si>
  <si>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</si>
  <si>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</si>
  <si>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</si>
  <si>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</si>
  <si>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</si>
  <si>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</si>
  <si>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</si>
  <si>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</si>
  <si>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</si>
  <si>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</si>
  <si>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</si>
  <si>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</si>
  <si>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</si>
  <si>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</si>
  <si>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www.colombiacompra.gov.co/secop-ii</t>
  </si>
  <si>
    <t>LP 2022-0631</t>
  </si>
  <si>
    <t>dir.contratacion@fusagasugacundinamarca.gov.co</t>
  </si>
  <si>
    <t xml:space="preserve">FUSAGASUGA, CALLE 6 # 6- 24 </t>
  </si>
  <si>
    <t>www.fusagasuga-cundinamarca.gov.co</t>
  </si>
  <si>
    <t xml:space="preserve">07 de Septiembre de 2022                        </t>
  </si>
  <si>
    <t>Fusagasugá, Oficina de la Secretaria de Infraestructura, tercer piso Alcaldía Municipal Calle 6 # 6 - 24</t>
  </si>
  <si>
    <t>Visita al Sitio de Obra</t>
  </si>
  <si>
    <t>05 de agosto de 2022</t>
  </si>
  <si>
    <t>19 de Julio de 2022</t>
  </si>
  <si>
    <t>21 de Julio al 03 de agosto de 2022 hasta las 06:00 PM</t>
  </si>
  <si>
    <t xml:space="preserve">26 de agosto de 2022  </t>
  </si>
  <si>
    <t>30 de agosto de 2022</t>
  </si>
  <si>
    <t>02 de septiembre de 2022  hasta las 06:00 PM</t>
  </si>
  <si>
    <t>13 de septiembre de 2022                         HORA 09:00 AM</t>
  </si>
  <si>
    <t>31 de agosto de 2022                              09:00 AM</t>
  </si>
  <si>
    <t>13 de septiembre de 2022                         HORA 10:00 AM</t>
  </si>
  <si>
    <t>21 de septiembre de 2022</t>
  </si>
  <si>
    <t>22 al 28 de septiembre de 2022</t>
  </si>
  <si>
    <t>29 de septiembre de 2022</t>
  </si>
  <si>
    <t>30 de Septiembre de 2022                          9:00 AM</t>
  </si>
  <si>
    <t xml:space="preserve">03 de octubre de 2022                        </t>
  </si>
  <si>
    <t xml:space="preserve">05 de octubre de 2022                        </t>
  </si>
  <si>
    <t xml:space="preserve">07 de octubre de 2022                        </t>
  </si>
  <si>
    <t xml:space="preserve">10 de octubre de 2022                        </t>
  </si>
  <si>
    <t>www.colombiacompra.gov.co/secop-ii a través de link meet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</si>
</sst>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style="thin">
        <color theme="1"/>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7" fillId="4" borderId="4" xfId="0" applyFont="1" applyFill="1" applyBorder="1" applyAlignment="1" applyProtection="1">
      <alignment horizontal="center" vertical="center" wrapText="1"/>
      <protection locked="0"/>
    </xf>
    <xf numFmtId="0" fontId="1" fillId="0" borderId="1" xfId="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vertical="center"/>
    </xf>
    <xf numFmtId="0" fontId="1" fillId="0" borderId="37" xfId="1" applyBorder="1" applyAlignment="1">
      <alignment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3" borderId="0" xfId="0" applyFont="1" applyFill="1" applyAlignment="1">
      <alignment horizontal="left" vertical="center"/>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9"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gov.co/secop-ii" TargetMode="External"/><Relationship Id="rId13" Type="http://schemas.openxmlformats.org/officeDocument/2006/relationships/hyperlink" Target="mailto:dir.contratacion@fusagasugacundinamarca.gov.co" TargetMode="External"/><Relationship Id="rId3" Type="http://schemas.openxmlformats.org/officeDocument/2006/relationships/hyperlink" Target="http://www.colombiacompra.gov.co/secop-ii" TargetMode="External"/><Relationship Id="rId7" Type="http://schemas.openxmlformats.org/officeDocument/2006/relationships/hyperlink" Target="http://www.colombiacompra.gov.co/secop-ii" TargetMode="External"/><Relationship Id="rId12" Type="http://schemas.openxmlformats.org/officeDocument/2006/relationships/hyperlink" Target="http://www.colombiacompra.gov.co/secop-ii" TargetMode="External"/><Relationship Id="rId2" Type="http://schemas.openxmlformats.org/officeDocument/2006/relationships/hyperlink" Target="http://www.colombiacompra.gov.co/secop-ii" TargetMode="External"/><Relationship Id="rId16" Type="http://schemas.openxmlformats.org/officeDocument/2006/relationships/printerSettings" Target="../printerSettings/printerSettings1.bin"/><Relationship Id="rId1" Type="http://schemas.openxmlformats.org/officeDocument/2006/relationships/hyperlink" Target="http://www.paginawebentidad.com.co/" TargetMode="External"/><Relationship Id="rId6" Type="http://schemas.openxmlformats.org/officeDocument/2006/relationships/hyperlink" Target="http://www.colombiacompra.gov.co/secop-ii" TargetMode="External"/><Relationship Id="rId11" Type="http://schemas.openxmlformats.org/officeDocument/2006/relationships/hyperlink" Target="http://www.colombiacompra.gov.co/secop-ii" TargetMode="External"/><Relationship Id="rId5" Type="http://schemas.openxmlformats.org/officeDocument/2006/relationships/hyperlink" Target="http://www.colombiacompra.gov.co/secop-ii" TargetMode="External"/><Relationship Id="rId15" Type="http://schemas.openxmlformats.org/officeDocument/2006/relationships/hyperlink" Target="http://www.colombiacompra.gov.co/secop-ii%20a%20trav&#233;s%20de%20link%20meet" TargetMode="External"/><Relationship Id="rId10" Type="http://schemas.openxmlformats.org/officeDocument/2006/relationships/hyperlink" Target="http://www.colombiacompra.gov.co/secop-ii" TargetMode="External"/><Relationship Id="rId4" Type="http://schemas.openxmlformats.org/officeDocument/2006/relationships/hyperlink" Target="http://www.colombiacompra.gov.co/secop-ii" TargetMode="External"/><Relationship Id="rId9" Type="http://schemas.openxmlformats.org/officeDocument/2006/relationships/hyperlink" Target="http://www.colombiacompra.gov.co/secop-ii" TargetMode="External"/><Relationship Id="rId14" Type="http://schemas.openxmlformats.org/officeDocument/2006/relationships/hyperlink" Target="http://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O40"/>
  <sheetViews>
    <sheetView showGridLines="0" tabSelected="1" view="pageBreakPreview" zoomScale="85" zoomScaleNormal="85" zoomScaleSheetLayoutView="85" zoomScalePageLayoutView="55" workbookViewId="0">
      <selection activeCell="J27" sqref="J2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8" t="s">
        <v>42</v>
      </c>
      <c r="D3" s="59"/>
      <c r="E3" s="59"/>
      <c r="F3" s="60"/>
      <c r="L3" s="22"/>
      <c r="O3" s="4"/>
    </row>
    <row r="4" spans="2:15" ht="12.75" customHeight="1" x14ac:dyDescent="0.2">
      <c r="B4" s="21"/>
      <c r="C4" s="51" t="s">
        <v>39</v>
      </c>
      <c r="D4" s="48" t="s">
        <v>41</v>
      </c>
      <c r="E4" s="49" t="s">
        <v>40</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101" t="s">
        <v>1</v>
      </c>
      <c r="E7" s="101"/>
      <c r="F7" s="101"/>
      <c r="G7" s="47" t="s">
        <v>2</v>
      </c>
      <c r="H7" s="47" t="s">
        <v>3</v>
      </c>
      <c r="I7" s="92" t="s">
        <v>45</v>
      </c>
      <c r="J7" s="93"/>
      <c r="K7" s="11"/>
      <c r="L7" s="25"/>
    </row>
    <row r="8" spans="2:15" ht="36" customHeight="1" x14ac:dyDescent="0.2">
      <c r="B8" s="21"/>
      <c r="C8" s="44" t="s">
        <v>4</v>
      </c>
      <c r="D8" s="72" t="s">
        <v>53</v>
      </c>
      <c r="E8" s="72"/>
      <c r="F8" s="72"/>
      <c r="G8" s="54" t="s">
        <v>44</v>
      </c>
      <c r="H8" s="45" t="s">
        <v>5</v>
      </c>
      <c r="I8" s="94">
        <v>44761</v>
      </c>
      <c r="J8" s="95"/>
      <c r="K8" s="12"/>
      <c r="L8" s="22"/>
    </row>
    <row r="9" spans="2:15" ht="28.5" x14ac:dyDescent="0.2">
      <c r="B9" s="21"/>
      <c r="C9" s="44" t="s">
        <v>6</v>
      </c>
      <c r="D9" s="72" t="s">
        <v>53</v>
      </c>
      <c r="E9" s="72"/>
      <c r="F9" s="72"/>
      <c r="G9" s="54" t="s">
        <v>44</v>
      </c>
      <c r="H9" s="45" t="s">
        <v>5</v>
      </c>
      <c r="I9" s="96" t="s">
        <v>46</v>
      </c>
      <c r="J9" s="88"/>
      <c r="K9" s="13"/>
      <c r="L9" s="22"/>
    </row>
    <row r="10" spans="2:15" ht="28.5" x14ac:dyDescent="0.2">
      <c r="B10" s="21"/>
      <c r="C10" s="44" t="s">
        <v>7</v>
      </c>
      <c r="D10" s="72" t="s">
        <v>53</v>
      </c>
      <c r="E10" s="72"/>
      <c r="F10" s="72"/>
      <c r="G10" s="54" t="s">
        <v>44</v>
      </c>
      <c r="H10" s="45" t="s">
        <v>5</v>
      </c>
      <c r="I10" s="87" t="s">
        <v>47</v>
      </c>
      <c r="J10" s="88"/>
      <c r="K10" s="13"/>
      <c r="L10" s="22"/>
    </row>
    <row r="11" spans="2:15" ht="99.75" customHeight="1" x14ac:dyDescent="0.2">
      <c r="B11" s="21"/>
      <c r="C11" s="44" t="s">
        <v>8</v>
      </c>
      <c r="D11" s="74" t="s">
        <v>54</v>
      </c>
      <c r="E11" s="74"/>
      <c r="F11" s="74"/>
      <c r="G11" s="44" t="str">
        <f>"SECOP I; "&amp;I9&amp;" o en "&amp;I10&amp;", asunto: Observaciones Pliego de Condiciones Proceso de Contratación "&amp;I7</f>
        <v>SECOP I; dir.contratacion@fusagasugacundinamarca.gov.co o en FUSAGASUGA, CALLE 6 # 6- 24 , asunto: Observaciones Pliego de Condiciones Proceso de Contratación LP 2022-0631</v>
      </c>
      <c r="H11" s="45" t="s">
        <v>36</v>
      </c>
      <c r="I11" s="87" t="s">
        <v>48</v>
      </c>
      <c r="J11" s="88"/>
      <c r="K11" s="13"/>
      <c r="L11" s="22"/>
    </row>
    <row r="12" spans="2:15" ht="24" customHeight="1" x14ac:dyDescent="0.2">
      <c r="B12" s="21"/>
      <c r="C12" s="68" t="s">
        <v>9</v>
      </c>
      <c r="D12" s="72" t="s">
        <v>52</v>
      </c>
      <c r="E12" s="72"/>
      <c r="F12" s="72"/>
      <c r="G12" s="54" t="s">
        <v>44</v>
      </c>
      <c r="H12" s="73" t="s">
        <v>10</v>
      </c>
      <c r="I12" s="32"/>
      <c r="J12" s="33"/>
      <c r="K12" s="13"/>
      <c r="L12" s="22"/>
    </row>
    <row r="13" spans="2:15" ht="33.75" customHeight="1" x14ac:dyDescent="0.2">
      <c r="B13" s="21"/>
      <c r="C13" s="68"/>
      <c r="D13" s="72"/>
      <c r="E13" s="72"/>
      <c r="F13" s="72"/>
      <c r="G13" s="53" t="s">
        <v>48</v>
      </c>
      <c r="H13" s="73"/>
      <c r="I13" s="33"/>
      <c r="J13" s="33"/>
      <c r="K13" s="13"/>
      <c r="L13" s="22"/>
    </row>
    <row r="14" spans="2:15" ht="42.75" x14ac:dyDescent="0.2">
      <c r="B14" s="21"/>
      <c r="C14" s="44" t="s">
        <v>11</v>
      </c>
      <c r="D14" s="69" t="s">
        <v>55</v>
      </c>
      <c r="E14" s="69"/>
      <c r="F14" s="69"/>
      <c r="G14" s="54" t="s">
        <v>44</v>
      </c>
      <c r="H14" s="45" t="s">
        <v>5</v>
      </c>
      <c r="I14" s="34"/>
      <c r="J14" s="34"/>
      <c r="K14" s="14"/>
      <c r="L14" s="26"/>
    </row>
    <row r="15" spans="2:15" ht="28.5" x14ac:dyDescent="0.2">
      <c r="B15" s="21"/>
      <c r="C15" s="35" t="s">
        <v>35</v>
      </c>
      <c r="D15" s="89"/>
      <c r="E15" s="90"/>
      <c r="F15" s="91"/>
      <c r="G15" s="54" t="s">
        <v>44</v>
      </c>
      <c r="H15" s="36" t="s">
        <v>37</v>
      </c>
      <c r="I15" s="34"/>
      <c r="J15" s="34"/>
      <c r="K15" s="14"/>
      <c r="L15" s="26"/>
    </row>
    <row r="16" spans="2:15" ht="42.75" x14ac:dyDescent="0.2">
      <c r="B16" s="21"/>
      <c r="C16" s="44" t="s">
        <v>12</v>
      </c>
      <c r="D16" s="69" t="s">
        <v>55</v>
      </c>
      <c r="E16" s="69"/>
      <c r="F16" s="69"/>
      <c r="G16" s="54" t="s">
        <v>44</v>
      </c>
      <c r="H16" s="45" t="s">
        <v>5</v>
      </c>
      <c r="I16" s="34"/>
      <c r="J16" s="34"/>
      <c r="K16" s="13"/>
      <c r="L16" s="22"/>
    </row>
    <row r="17" spans="2:13" ht="28.5" x14ac:dyDescent="0.2">
      <c r="B17" s="21"/>
      <c r="C17" s="44" t="s">
        <v>13</v>
      </c>
      <c r="D17" s="69" t="s">
        <v>55</v>
      </c>
      <c r="E17" s="69"/>
      <c r="F17" s="69"/>
      <c r="G17" s="54" t="s">
        <v>44</v>
      </c>
      <c r="H17" s="45" t="s">
        <v>5</v>
      </c>
      <c r="I17" s="97"/>
      <c r="J17" s="97"/>
      <c r="K17" s="13"/>
      <c r="L17" s="22"/>
    </row>
    <row r="18" spans="2:13" ht="33.75" customHeight="1" x14ac:dyDescent="0.2">
      <c r="B18" s="21"/>
      <c r="C18" s="55" t="s">
        <v>51</v>
      </c>
      <c r="D18" s="98" t="s">
        <v>56</v>
      </c>
      <c r="E18" s="99"/>
      <c r="F18" s="100"/>
      <c r="G18" s="57" t="s">
        <v>50</v>
      </c>
      <c r="H18" s="56"/>
      <c r="I18" s="34"/>
      <c r="J18" s="34"/>
      <c r="K18" s="13"/>
      <c r="L18" s="22"/>
    </row>
    <row r="19" spans="2:13" ht="45" customHeight="1" x14ac:dyDescent="0.2">
      <c r="B19" s="21"/>
      <c r="C19" s="55" t="s">
        <v>14</v>
      </c>
      <c r="D19" s="98" t="s">
        <v>59</v>
      </c>
      <c r="E19" s="99"/>
      <c r="F19" s="100"/>
      <c r="G19" s="54" t="s">
        <v>69</v>
      </c>
      <c r="H19" s="56" t="s">
        <v>10</v>
      </c>
      <c r="I19" s="34"/>
      <c r="J19" s="34"/>
      <c r="K19" s="13"/>
      <c r="L19" s="22"/>
    </row>
    <row r="20" spans="2:13" ht="21.75" customHeight="1" x14ac:dyDescent="0.2">
      <c r="B20" s="21"/>
      <c r="C20" s="68" t="s">
        <v>15</v>
      </c>
      <c r="D20" s="81" t="s">
        <v>57</v>
      </c>
      <c r="E20" s="82"/>
      <c r="F20" s="83"/>
      <c r="G20" s="68" t="s">
        <v>16</v>
      </c>
      <c r="H20" s="62" t="s">
        <v>5</v>
      </c>
      <c r="I20" s="34"/>
      <c r="J20" s="34"/>
      <c r="K20" s="13"/>
      <c r="L20" s="22"/>
    </row>
    <row r="21" spans="2:13" ht="18" customHeight="1" x14ac:dyDescent="0.2">
      <c r="B21" s="21"/>
      <c r="C21" s="68"/>
      <c r="D21" s="84"/>
      <c r="E21" s="85"/>
      <c r="F21" s="86"/>
      <c r="G21" s="68"/>
      <c r="H21" s="62"/>
      <c r="I21" s="34"/>
      <c r="J21" s="34"/>
      <c r="K21" s="13"/>
      <c r="L21" s="22"/>
      <c r="M21" s="8"/>
    </row>
    <row r="22" spans="2:13" ht="28.5" x14ac:dyDescent="0.2">
      <c r="B22" s="21"/>
      <c r="C22" s="44" t="s">
        <v>17</v>
      </c>
      <c r="D22" s="69" t="s">
        <v>49</v>
      </c>
      <c r="E22" s="69"/>
      <c r="F22" s="69"/>
      <c r="G22" s="54" t="s">
        <v>44</v>
      </c>
      <c r="H22" s="45" t="s">
        <v>5</v>
      </c>
      <c r="I22" s="34"/>
      <c r="J22" s="34"/>
      <c r="K22" s="13"/>
      <c r="L22" s="22"/>
      <c r="M22" s="8"/>
    </row>
    <row r="23" spans="2:13" ht="28.5" x14ac:dyDescent="0.2">
      <c r="B23" s="21"/>
      <c r="C23" s="44" t="s">
        <v>18</v>
      </c>
      <c r="D23" s="69" t="s">
        <v>49</v>
      </c>
      <c r="E23" s="69"/>
      <c r="F23" s="69"/>
      <c r="G23" s="54" t="s">
        <v>44</v>
      </c>
      <c r="H23" s="45" t="s">
        <v>19</v>
      </c>
      <c r="I23" s="34"/>
      <c r="J23" s="34"/>
      <c r="K23" s="13"/>
      <c r="L23" s="22"/>
      <c r="M23" s="9"/>
    </row>
    <row r="24" spans="2:13" ht="15" customHeight="1" x14ac:dyDescent="0.2">
      <c r="B24" s="21"/>
      <c r="C24" s="68" t="s">
        <v>20</v>
      </c>
      <c r="D24" s="69" t="s">
        <v>58</v>
      </c>
      <c r="E24" s="69"/>
      <c r="F24" s="69"/>
      <c r="G24" s="54" t="s">
        <v>44</v>
      </c>
      <c r="H24" s="62" t="s">
        <v>5</v>
      </c>
      <c r="I24" s="34"/>
      <c r="J24" s="34"/>
      <c r="K24" s="13"/>
      <c r="L24" s="22"/>
    </row>
    <row r="25" spans="2:13" ht="28.5" x14ac:dyDescent="0.2">
      <c r="B25" s="21"/>
      <c r="C25" s="68"/>
      <c r="D25" s="69"/>
      <c r="E25" s="69"/>
      <c r="F25" s="69"/>
      <c r="G25" s="54" t="s">
        <v>44</v>
      </c>
      <c r="H25" s="62"/>
      <c r="I25" s="34"/>
      <c r="J25" s="34"/>
      <c r="K25" s="13"/>
      <c r="L25" s="22"/>
    </row>
    <row r="26" spans="2:13" ht="32.25" customHeight="1" x14ac:dyDescent="0.2">
      <c r="B26" s="21"/>
      <c r="C26" s="46" t="s">
        <v>21</v>
      </c>
      <c r="D26" s="74" t="s">
        <v>60</v>
      </c>
      <c r="E26" s="74"/>
      <c r="F26" s="74"/>
      <c r="G26" s="54" t="s">
        <v>44</v>
      </c>
      <c r="H26" s="37" t="s">
        <v>5</v>
      </c>
      <c r="I26" s="34"/>
      <c r="J26" s="34"/>
      <c r="K26" s="13"/>
      <c r="L26" s="22"/>
      <c r="M26" s="10"/>
    </row>
    <row r="27" spans="2:13" ht="28.5" x14ac:dyDescent="0.2">
      <c r="B27" s="21"/>
      <c r="C27" s="44" t="s">
        <v>22</v>
      </c>
      <c r="D27" s="74" t="s">
        <v>61</v>
      </c>
      <c r="E27" s="74"/>
      <c r="F27" s="74"/>
      <c r="G27" s="54" t="s">
        <v>44</v>
      </c>
      <c r="H27" s="38" t="s">
        <v>5</v>
      </c>
      <c r="I27" s="34"/>
      <c r="J27" s="34"/>
      <c r="K27" s="13"/>
      <c r="L27" s="22"/>
    </row>
    <row r="28" spans="2:13" ht="57" x14ac:dyDescent="0.2">
      <c r="B28" s="21"/>
      <c r="C28" s="46" t="s">
        <v>23</v>
      </c>
      <c r="D28" s="80" t="s">
        <v>62</v>
      </c>
      <c r="E28" s="80"/>
      <c r="F28" s="80"/>
      <c r="G28" s="54" t="s">
        <v>44</v>
      </c>
      <c r="H28" s="52" t="s">
        <v>24</v>
      </c>
      <c r="I28" s="34"/>
      <c r="J28" s="34"/>
      <c r="K28" s="13"/>
      <c r="L28" s="22"/>
    </row>
    <row r="29" spans="2:13" ht="14.25" customHeight="1" x14ac:dyDescent="0.2">
      <c r="B29" s="21"/>
      <c r="C29" s="70" t="s">
        <v>25</v>
      </c>
      <c r="D29" s="63" t="s">
        <v>63</v>
      </c>
      <c r="E29" s="63"/>
      <c r="F29" s="63"/>
      <c r="G29" s="54" t="s">
        <v>44</v>
      </c>
      <c r="H29" s="65" t="s">
        <v>24</v>
      </c>
      <c r="I29" s="34"/>
      <c r="J29" s="34"/>
      <c r="K29" s="13"/>
      <c r="L29" s="22"/>
    </row>
    <row r="30" spans="2:13" ht="61.5" customHeight="1" x14ac:dyDescent="0.2">
      <c r="B30" s="21"/>
      <c r="C30" s="71"/>
      <c r="D30" s="64"/>
      <c r="E30" s="64"/>
      <c r="F30" s="64"/>
      <c r="G30" s="54" t="s">
        <v>44</v>
      </c>
      <c r="H30" s="66"/>
      <c r="I30" s="34"/>
      <c r="J30" s="34"/>
      <c r="K30" s="13"/>
      <c r="L30" s="22"/>
    </row>
    <row r="31" spans="2:13" ht="15" customHeight="1" x14ac:dyDescent="0.2">
      <c r="B31" s="21"/>
      <c r="C31" s="67" t="s">
        <v>26</v>
      </c>
      <c r="D31" s="79" t="s">
        <v>64</v>
      </c>
      <c r="E31" s="79"/>
      <c r="F31" s="79"/>
      <c r="G31" s="67" t="str">
        <f>I10</f>
        <v xml:space="preserve">FUSAGASUGA, CALLE 6 # 6- 24 </v>
      </c>
      <c r="H31" s="61" t="s">
        <v>5</v>
      </c>
      <c r="I31" s="34"/>
      <c r="J31" s="34"/>
      <c r="K31" s="13"/>
      <c r="L31" s="22"/>
    </row>
    <row r="32" spans="2:13" ht="14.25" x14ac:dyDescent="0.2">
      <c r="B32" s="21"/>
      <c r="C32" s="68"/>
      <c r="D32" s="69"/>
      <c r="E32" s="69"/>
      <c r="F32" s="69"/>
      <c r="G32" s="68"/>
      <c r="H32" s="62"/>
      <c r="I32" s="34"/>
      <c r="J32" s="34"/>
      <c r="K32" s="13"/>
      <c r="L32" s="22"/>
    </row>
    <row r="33" spans="2:12" ht="42.75" x14ac:dyDescent="0.2">
      <c r="B33" s="21"/>
      <c r="C33" s="44" t="s">
        <v>27</v>
      </c>
      <c r="D33" s="74" t="s">
        <v>65</v>
      </c>
      <c r="E33" s="74"/>
      <c r="F33" s="74"/>
      <c r="G33" s="54" t="s">
        <v>44</v>
      </c>
      <c r="H33" s="45" t="s">
        <v>38</v>
      </c>
      <c r="I33" s="34"/>
      <c r="J33" s="34"/>
      <c r="K33" s="13"/>
      <c r="L33" s="22"/>
    </row>
    <row r="34" spans="2:12" ht="24.75" customHeight="1" x14ac:dyDescent="0.2">
      <c r="B34" s="21"/>
      <c r="C34" s="44" t="s">
        <v>28</v>
      </c>
      <c r="D34" s="74" t="s">
        <v>66</v>
      </c>
      <c r="E34" s="74"/>
      <c r="F34" s="74"/>
      <c r="G34" s="54" t="s">
        <v>44</v>
      </c>
      <c r="H34" s="45" t="s">
        <v>5</v>
      </c>
      <c r="I34" s="34"/>
      <c r="J34" s="34"/>
      <c r="K34" s="13"/>
      <c r="L34" s="22"/>
    </row>
    <row r="35" spans="2:12" ht="28.5" customHeight="1" x14ac:dyDescent="0.2">
      <c r="B35" s="21"/>
      <c r="C35" s="44" t="s">
        <v>29</v>
      </c>
      <c r="D35" s="74" t="s">
        <v>67</v>
      </c>
      <c r="E35" s="74"/>
      <c r="F35" s="74"/>
      <c r="G35" s="44" t="str">
        <f>I10</f>
        <v xml:space="preserve">FUSAGASUGA, CALLE 6 # 6- 24 </v>
      </c>
      <c r="H35" s="39" t="s">
        <v>5</v>
      </c>
      <c r="I35" s="34"/>
      <c r="J35" s="34"/>
      <c r="K35" s="13"/>
      <c r="L35" s="22"/>
    </row>
    <row r="36" spans="2:12" ht="28.5" customHeight="1" x14ac:dyDescent="0.2">
      <c r="B36" s="21"/>
      <c r="C36" s="44" t="s">
        <v>30</v>
      </c>
      <c r="D36" s="74" t="s">
        <v>68</v>
      </c>
      <c r="E36" s="74"/>
      <c r="F36" s="74"/>
      <c r="G36" s="54" t="s">
        <v>44</v>
      </c>
      <c r="H36" s="45" t="s">
        <v>5</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6" t="s">
        <v>43</v>
      </c>
      <c r="D38" s="77"/>
      <c r="E38" s="77"/>
      <c r="F38" s="77"/>
      <c r="G38" s="77"/>
      <c r="H38" s="78"/>
      <c r="I38" s="16"/>
      <c r="J38" s="16"/>
      <c r="K38" s="16"/>
      <c r="L38" s="22"/>
    </row>
    <row r="39" spans="2:12" s="6" customFormat="1" ht="15" thickBot="1" x14ac:dyDescent="0.25">
      <c r="B39" s="27"/>
      <c r="C39" s="28"/>
      <c r="D39" s="75"/>
      <c r="E39" s="75"/>
      <c r="F39" s="75"/>
      <c r="G39" s="75"/>
      <c r="H39" s="29"/>
      <c r="I39" s="29"/>
      <c r="J39" s="29"/>
      <c r="K39" s="30"/>
      <c r="L39" s="31"/>
    </row>
    <row r="40" spans="2:12" s="6" customFormat="1" ht="15" thickTop="1" x14ac:dyDescent="0.2">
      <c r="C40"/>
      <c r="D40"/>
      <c r="E40"/>
      <c r="F40"/>
      <c r="G40" s="16"/>
      <c r="H40"/>
      <c r="I40"/>
      <c r="J40"/>
      <c r="K40"/>
    </row>
  </sheetData>
  <mergeCells count="46">
    <mergeCell ref="I11:J11"/>
    <mergeCell ref="D15:F15"/>
    <mergeCell ref="G20:G21"/>
    <mergeCell ref="I7:J7"/>
    <mergeCell ref="I8:J8"/>
    <mergeCell ref="I9:J9"/>
    <mergeCell ref="I17:J17"/>
    <mergeCell ref="I10:J10"/>
    <mergeCell ref="D18:F18"/>
    <mergeCell ref="D19:F19"/>
    <mergeCell ref="D7:F7"/>
    <mergeCell ref="D8:F8"/>
    <mergeCell ref="D9:F9"/>
    <mergeCell ref="D10:F10"/>
    <mergeCell ref="D16:F16"/>
    <mergeCell ref="D14:F14"/>
    <mergeCell ref="D11:F11"/>
    <mergeCell ref="D17:F17"/>
    <mergeCell ref="D39:G39"/>
    <mergeCell ref="D36:F36"/>
    <mergeCell ref="C38:H38"/>
    <mergeCell ref="D31:F32"/>
    <mergeCell ref="H24:H25"/>
    <mergeCell ref="D27:F27"/>
    <mergeCell ref="D35:F35"/>
    <mergeCell ref="D34:F34"/>
    <mergeCell ref="D28:F28"/>
    <mergeCell ref="D33:F33"/>
    <mergeCell ref="D26:F26"/>
    <mergeCell ref="D20:F21"/>
    <mergeCell ref="C3:F3"/>
    <mergeCell ref="H31:H32"/>
    <mergeCell ref="D29:F30"/>
    <mergeCell ref="H29:H30"/>
    <mergeCell ref="G31:G32"/>
    <mergeCell ref="C24:C25"/>
    <mergeCell ref="D24:F25"/>
    <mergeCell ref="D22:F22"/>
    <mergeCell ref="D23:F23"/>
    <mergeCell ref="C31:C32"/>
    <mergeCell ref="C29:C30"/>
    <mergeCell ref="C12:C13"/>
    <mergeCell ref="D12:F13"/>
    <mergeCell ref="H12:H13"/>
    <mergeCell ref="H20:H21"/>
    <mergeCell ref="C20:C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11" r:id="rId1" display="www.paginawebentidad.com.co" xr:uid="{00000000-0004-0000-0000-000001000000}"/>
    <hyperlink ref="G12" r:id="rId2" xr:uid="{B71F9EC9-D708-4474-9523-D14B9686F9DD}"/>
    <hyperlink ref="G8" r:id="rId3" xr:uid="{23F5737D-898A-4E45-A7BE-F6DAC1F06FC1}"/>
    <hyperlink ref="G9" r:id="rId4" xr:uid="{400A3606-701E-4597-818E-36D88271FBBF}"/>
    <hyperlink ref="G10" r:id="rId5" xr:uid="{34DFC2B0-010C-41B2-8669-98E0C8F39832}"/>
    <hyperlink ref="G14" r:id="rId6" xr:uid="{617A6A5A-D235-4820-BCB6-4ED810AF535E}"/>
    <hyperlink ref="G16" r:id="rId7" xr:uid="{48E63C59-C345-4CD1-B037-A4C3805CACF9}"/>
    <hyperlink ref="G17" r:id="rId8" xr:uid="{0F80AC83-8CDD-4D0A-BEE6-C2FD01AE862C}"/>
    <hyperlink ref="G22:G27" r:id="rId9" display="www.colombiacompra.gov.co/secop-ii" xr:uid="{682380DF-D75B-4845-B3FD-663BA0BDFB95}"/>
    <hyperlink ref="G28:G30" r:id="rId10" display="www.colombiacompra.gov.co/secop-ii" xr:uid="{D263CFDB-4C51-41C2-91C9-B583091CEBAE}"/>
    <hyperlink ref="G33:G34" r:id="rId11" display="www.colombiacompra.gov.co/secop-ii" xr:uid="{AA2041BB-82DF-4C80-AB48-63326F5AAA12}"/>
    <hyperlink ref="G36" r:id="rId12" xr:uid="{4981E8B6-AA6C-4779-B9AF-10C50F10A991}"/>
    <hyperlink ref="I9" r:id="rId13" xr:uid="{927011ED-32BA-4EAF-914D-0517945DE15D}"/>
    <hyperlink ref="G15" r:id="rId14" xr:uid="{11D8BB73-02C5-4124-96E0-8352C789B8AA}"/>
    <hyperlink ref="G19" r:id="rId15" xr:uid="{C104A975-5C51-4B68-96E1-E0FA4975CB90}"/>
  </hyperlinks>
  <printOptions horizontalCentered="1"/>
  <pageMargins left="0.11811023622047245" right="0.11811023622047245" top="0.15748031496062992" bottom="0.15748031496062992" header="0.31496062992125984" footer="0.31496062992125984"/>
  <pageSetup paperSize="5" scale="53" orientation="portrait"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MERCEDES MOLANO CESPEDES</cp:lastModifiedBy>
  <cp:revision/>
  <cp:lastPrinted>2022-08-26T19:51:50Z</cp:lastPrinted>
  <dcterms:created xsi:type="dcterms:W3CDTF">2014-10-29T19:55:46Z</dcterms:created>
  <dcterms:modified xsi:type="dcterms:W3CDTF">2022-08-26T19:57:53Z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