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plopez\Desktop\MOVILIDAD\PROCESOS MOVILIDAD\VERTICALES\DEFINITIVOS\"/>
    </mc:Choice>
  </mc:AlternateContent>
  <bookViews>
    <workbookView xWindow="0" yWindow="0" windowWidth="20490" windowHeight="7755"/>
  </bookViews>
  <sheets>
    <sheet name="PRESUPUESTO OFICIAL (Entidad)" sheetId="1" r:id="rId1"/>
    <sheet name="PROPUESTA ECONOMICA PROPONENTE" sheetId="4" r:id="rId2"/>
  </sheets>
  <definedNames>
    <definedName name="_________key2">#REF!</definedName>
    <definedName name="_________PJ50">#REF!</definedName>
    <definedName name="________key2">#REF!</definedName>
    <definedName name="________key3">#REF!</definedName>
    <definedName name="________MA2">#REF!</definedName>
    <definedName name="________PJ50">#REF!</definedName>
    <definedName name="_______MA2">#REF!</definedName>
    <definedName name="_______PJ50">#REF!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ICP1">#REF!</definedName>
    <definedName name="_____MA2">#REF!</definedName>
    <definedName name="_____OCD1">#REF!</definedName>
    <definedName name="_____OCI1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VEX1">#REF!</definedName>
    <definedName name="_____VFA1">#REF!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ICP1">#REF!</definedName>
    <definedName name="____LEY80">#REF!</definedName>
    <definedName name="____MA2">#REF!</definedName>
    <definedName name="____OCD1">#REF!</definedName>
    <definedName name="____OCI1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#REF!</definedName>
    <definedName name="____VFA1">#REF!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ICP1">#REF!</definedName>
    <definedName name="___key2">#REF!</definedName>
    <definedName name="___key3">#REF!</definedName>
    <definedName name="___key31">#REF!</definedName>
    <definedName name="___LEY80">#REF!</definedName>
    <definedName name="___MA2">#REF!</definedName>
    <definedName name="___OCD1">#REF!</definedName>
    <definedName name="___OCI1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#REF!</definedName>
    <definedName name="___VFA1">#REF!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123Graph_A">#REF!</definedName>
    <definedName name="__123Graph_B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ICP1">#REF!</definedName>
    <definedName name="__key2">#REF!</definedName>
    <definedName name="__key21">#REF!</definedName>
    <definedName name="__key3">#REF!</definedName>
    <definedName name="__key31">#REF!</definedName>
    <definedName name="__LEY80">#REF!</definedName>
    <definedName name="__MA2">#REF!</definedName>
    <definedName name="__mun2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#REF!</definedName>
    <definedName name="__OCI1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#REF!</definedName>
    <definedName name="__VFA1">#REF!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1">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>#REF!</definedName>
    <definedName name="_a3">#REF!</definedName>
    <definedName name="_a4">#REF!</definedName>
    <definedName name="_a5">#REF!</definedName>
    <definedName name="_a6">#REF!</definedName>
    <definedName name="_AAS1">#REF!</definedName>
    <definedName name="_ABC1">#REF!</definedName>
    <definedName name="_abc2">#REF!</definedName>
    <definedName name="_ALM1">#REF!</definedName>
    <definedName name="_AND1">#REF!</definedName>
    <definedName name="_APU221">#REF!</definedName>
    <definedName name="_b2">#REF!</definedName>
    <definedName name="_b3">#REF!</definedName>
    <definedName name="_b4">#REF!</definedName>
    <definedName name="_b5">#REF!</definedName>
    <definedName name="_b6">#REF!</definedName>
    <definedName name="_b7">#REF!</definedName>
    <definedName name="_b8">#REF!</definedName>
    <definedName name="_bb9">#REF!</definedName>
    <definedName name="_bgb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10">#REF!</definedName>
    <definedName name="_FC">#REF!</definedName>
    <definedName name="_Fill">#REF!</definedName>
    <definedName name="_g2">#REF!</definedName>
    <definedName name="_g3">#REF!</definedName>
    <definedName name="_g4">#REF!</definedName>
    <definedName name="_g5">#REF!</definedName>
    <definedName name="_g6">#REF!</definedName>
    <definedName name="_g7">#REF!</definedName>
    <definedName name="_GoBack">#REF!</definedName>
    <definedName name="_GR1">#REF!</definedName>
    <definedName name="_gtr4">#REF!</definedName>
    <definedName name="_h2">#REF!</definedName>
    <definedName name="_h3">#REF!</definedName>
    <definedName name="_h4">#REF!</definedName>
    <definedName name="_h5">#REF!</definedName>
    <definedName name="_h6">#REF!</definedName>
    <definedName name="_h7">#REF!</definedName>
    <definedName name="_h8">#REF!</definedName>
    <definedName name="_hfh7">#REF!</definedName>
    <definedName name="_hhg1">#REF!</definedName>
    <definedName name="_i4">#REF!</definedName>
    <definedName name="_i5">#REF!</definedName>
    <definedName name="_i6">#REF!</definedName>
    <definedName name="_i7">#REF!</definedName>
    <definedName name="_i77">#REF!</definedName>
    <definedName name="_i8">#REF!</definedName>
    <definedName name="_i9">#REF!</definedName>
    <definedName name="_ICP1">#REF!</definedName>
    <definedName name="_IMP1">#REF!</definedName>
    <definedName name="_IPC2002">#REF!</definedName>
    <definedName name="_IVA1">#REF!</definedName>
    <definedName name="_k3">#REF!</definedName>
    <definedName name="_k4">#REF!</definedName>
    <definedName name="_k5">#REF!</definedName>
    <definedName name="_k6">#REF!</definedName>
    <definedName name="_k7">#REF!</definedName>
    <definedName name="_k8">#REF!</definedName>
    <definedName name="_k9">#REF!</definedName>
    <definedName name="_Key1">#REF!</definedName>
    <definedName name="_Key11">#REF!</definedName>
    <definedName name="_Key2">#REF!</definedName>
    <definedName name="_Key21">#REF!</definedName>
    <definedName name="_key3">#REF!</definedName>
    <definedName name="_key31">#REF!</definedName>
    <definedName name="_kjk6">#REF!</definedName>
    <definedName name="_lar03">#REF!</definedName>
    <definedName name="_LEY80">#REF!</definedName>
    <definedName name="_m3">#REF!</definedName>
    <definedName name="_m4">#REF!</definedName>
    <definedName name="_m5">#REF!</definedName>
    <definedName name="_m6">#REF!</definedName>
    <definedName name="_m7">#REF!</definedName>
    <definedName name="_m8">#REF!</definedName>
    <definedName name="_m9">#REF!</definedName>
    <definedName name="_MA2">#REF!</definedName>
    <definedName name="_MAT1">#REF!</definedName>
    <definedName name="_MOD1">#REF!</definedName>
    <definedName name="_mun2">#REF!</definedName>
    <definedName name="_n3">#REF!</definedName>
    <definedName name="_n4">#REF!</definedName>
    <definedName name="_n5">#REF!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>#REF!</definedName>
    <definedName name="_o4">#REF!</definedName>
    <definedName name="_o5">#REF!</definedName>
    <definedName name="_o6">#REF!</definedName>
    <definedName name="_o7">#REF!</definedName>
    <definedName name="_o8">#REF!</definedName>
    <definedName name="_o9">#REF!</definedName>
    <definedName name="_OCD1">#REF!</definedName>
    <definedName name="_OCI1">#REF!</definedName>
    <definedName name="_p6">#REF!</definedName>
    <definedName name="_p7">#REF!</definedName>
    <definedName name="_p8">#REF!</definedName>
    <definedName name="_Parse_Out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>#REF!</definedName>
    <definedName name="_r4r">#REF!</definedName>
    <definedName name="_ref4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>#REF!</definedName>
    <definedName name="_s1">#REF!</definedName>
    <definedName name="_s2">#REF!</definedName>
    <definedName name="_s3">#REF!</definedName>
    <definedName name="_s4">#REF!</definedName>
    <definedName name="_s5">#REF!</definedName>
    <definedName name="_s6">#REF!</definedName>
    <definedName name="_s7">#REF!</definedName>
    <definedName name="_Sort">#REF!</definedName>
    <definedName name="_srn001">#REF!</definedName>
    <definedName name="_SUM1">#REF!</definedName>
    <definedName name="_SUM2">#REF!</definedName>
    <definedName name="_t3">#REF!</definedName>
    <definedName name="_t4">#REF!</definedName>
    <definedName name="_t5">#REF!</definedName>
    <definedName name="_t6">#REF!</definedName>
    <definedName name="_t66">#REF!</definedName>
    <definedName name="_t7">#REF!</definedName>
    <definedName name="_t77">#REF!</definedName>
    <definedName name="_t8">#REF!</definedName>
    <definedName name="_t88">#REF!</definedName>
    <definedName name="_t9">#REF!</definedName>
    <definedName name="_t99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>#REF!</definedName>
    <definedName name="_u5">#REF!</definedName>
    <definedName name="_u6">#REF!</definedName>
    <definedName name="_u7">#REF!</definedName>
    <definedName name="_u8">#REF!</definedName>
    <definedName name="_u9">#REF!</definedName>
    <definedName name="_unj1">#REF!</definedName>
    <definedName name="_ur7">#REF!</definedName>
    <definedName name="_v2">#REF!</definedName>
    <definedName name="_v3">#REF!</definedName>
    <definedName name="_v4">#REF!</definedName>
    <definedName name="_v5">#REF!</definedName>
    <definedName name="_v6">#REF!</definedName>
    <definedName name="_v7">#REF!</definedName>
    <definedName name="_v8">#REF!</definedName>
    <definedName name="_v9">#REF!</definedName>
    <definedName name="_VEX1">#REF!</definedName>
    <definedName name="_VFA1">#REF!</definedName>
    <definedName name="_vfv4">#REF!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x1">#REF!</definedName>
    <definedName name="_x2">#REF!</definedName>
    <definedName name="_x3">#REF!</definedName>
    <definedName name="_x4">#REF!</definedName>
    <definedName name="_x5">#REF!</definedName>
    <definedName name="_x6">#REF!</definedName>
    <definedName name="_x7">#REF!</definedName>
    <definedName name="_x8">#REF!</definedName>
    <definedName name="_x9">#REF!</definedName>
    <definedName name="_y2">#REF!</definedName>
    <definedName name="_y3">#REF!</definedName>
    <definedName name="_y4">#REF!</definedName>
    <definedName name="_y5">#REF!</definedName>
    <definedName name="_y6">#REF!</definedName>
    <definedName name="_y7">#REF!</definedName>
    <definedName name="_y8">#REF!</definedName>
    <definedName name="_y9">#REF!</definedName>
    <definedName name="_z1">#REF!</definedName>
    <definedName name="_z2">#REF!</definedName>
    <definedName name="_z3">#REF!</definedName>
    <definedName name="_z4">#REF!</definedName>
    <definedName name="_z5">#REF!</definedName>
    <definedName name="_z6">#REF!</definedName>
    <definedName name="a">#REF!</definedName>
    <definedName name="A_1">#REF!</definedName>
    <definedName name="A_impresión_IM">#REF!</definedName>
    <definedName name="A18A200">#REF!</definedName>
    <definedName name="a2a">#REF!</definedName>
    <definedName name="aaaaas">#REF!</definedName>
    <definedName name="aas">#REF!</definedName>
    <definedName name="AB">#REF!</definedName>
    <definedName name="aba_1">#REF!</definedName>
    <definedName name="aba_2">#REF!</definedName>
    <definedName name="abc">#REF!</definedName>
    <definedName name="ABCD">#REF!</definedName>
    <definedName name="ABCDE">#REF!</definedName>
    <definedName name="ac">#REF!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d">#REF!</definedName>
    <definedName name="adasd">#REF!</definedName>
    <definedName name="ADFGSDB">#REF!</definedName>
    <definedName name="ADMON">#REF!</definedName>
    <definedName name="ADMON1">#REF!</definedName>
    <definedName name="ADSAD">#REF!</definedName>
    <definedName name="aefa">#REF!</definedName>
    <definedName name="afdsw">#REF!</definedName>
    <definedName name="agdsgg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anceProyecto">#REF!</definedName>
    <definedName name="ALM">#REF!</definedName>
    <definedName name="Amount">#REF!</definedName>
    <definedName name="ANCLAJE">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paiy">#REF!</definedName>
    <definedName name="APELLIDOS">#REF!</definedName>
    <definedName name="API">#REF!</definedName>
    <definedName name="APU_directos">#REF!</definedName>
    <definedName name="APU221.1">#REF!</definedName>
    <definedName name="APU221.2">#REF!</definedName>
    <definedName name="aqaq">#REF!</definedName>
    <definedName name="AQW">#REF!</definedName>
    <definedName name="ARANCEL">#REF!</definedName>
    <definedName name="AREA">#REF!</definedName>
    <definedName name="Areatotal">#REF!</definedName>
    <definedName name="Aref">#REF!</definedName>
    <definedName name="ARP">#REF!</definedName>
    <definedName name="ARS">#REF!</definedName>
    <definedName name="ASD">#REF!</definedName>
    <definedName name="ASDA">#REF!</definedName>
    <definedName name="asdasd">#REF!</definedName>
    <definedName name="asdf">#REF!</definedName>
    <definedName name="asdfa">#REF!</definedName>
    <definedName name="asfasd">#REF!</definedName>
    <definedName name="asfasdl">#REF!</definedName>
    <definedName name="asfdfe">#REF!</definedName>
    <definedName name="asff">#REF!</definedName>
    <definedName name="asfghjoi">#REF!</definedName>
    <definedName name="asojkdr">#REF!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vance_por_item">#REF!</definedName>
    <definedName name="Avances_Totales">#REF!</definedName>
    <definedName name="AW">#REF!</definedName>
    <definedName name="azaz">#REF!</definedName>
    <definedName name="B">#REF!</definedName>
    <definedName name="Base">#REF!</definedName>
    <definedName name="Base_datos_IM">#REF!</definedName>
    <definedName name="base1">#REF!</definedName>
    <definedName name="base2">#REF!</definedName>
    <definedName name="BaseDeDatos1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bbbb">#REF!</definedName>
    <definedName name="bbbbbh">#REF!</definedName>
    <definedName name="bbd">#REF!</definedName>
    <definedName name="BC">#REF!</definedName>
    <definedName name="BCXBDFG">#REF!</definedName>
    <definedName name="BDD">#REF!</definedName>
    <definedName name="BDFB">#REF!</definedName>
    <definedName name="BDFGDG">#REF!</definedName>
    <definedName name="be">#REF!</definedName>
    <definedName name="Beg_Bal">#REF!</definedName>
    <definedName name="BENEF.UNIT.">#REF!</definedName>
    <definedName name="bfnfv">#REF!</definedName>
    <definedName name="bgb">#REF!</definedName>
    <definedName name="BGDGFRT">#REF!</definedName>
    <definedName name="BGFBFH">#REF!</definedName>
    <definedName name="BGT">#REF!</definedName>
    <definedName name="bgvfcdx">#REF!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>#REF!</definedName>
    <definedName name="blReferenciaInforme">#REF!</definedName>
    <definedName name="bn">#REF!</definedName>
    <definedName name="Bombas">#REF!</definedName>
    <definedName name="BONO">#REF!</definedName>
    <definedName name="BORDER1">#REF!</definedName>
    <definedName name="BORDET">#REF!</definedName>
    <definedName name="BORSHE">#REF!</definedName>
    <definedName name="BORSUM">#REF!</definedName>
    <definedName name="boxes">#REF!</definedName>
    <definedName name="BQ">#REF!</definedName>
    <definedName name="br">#REF!</definedName>
    <definedName name="BREAKER">#REF!</definedName>
    <definedName name="BREAKERS">#REF!</definedName>
    <definedName name="Breakers_Switches">#REF!</definedName>
    <definedName name="Breakers_y_Switches">#REF!</definedName>
    <definedName name="bsb">#REF!</definedName>
    <definedName name="bspoi">#REF!</definedName>
    <definedName name="bt">#REF!</definedName>
    <definedName name="BTYJHTR">#REF!</definedName>
    <definedName name="BuiltIn_Print_Area">#REF!</definedName>
    <definedName name="BuiltIn_Print_Area___0">#REF!</definedName>
    <definedName name="bvbc">#REF!</definedName>
    <definedName name="bvcb">#REF!</definedName>
    <definedName name="bvn">#REF!</definedName>
    <definedName name="by">#REF!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#REF!</definedName>
    <definedName name="CAP">#REF!</definedName>
    <definedName name="CAPAC._HSE">#REF!</definedName>
    <definedName name="CARGA">#REF!</definedName>
    <definedName name="CARGOS">#REF!</definedName>
    <definedName name="CBLES">#REF!</definedName>
    <definedName name="CBLES1">#REF!</definedName>
    <definedName name="ccccc">#REF!</definedName>
    <definedName name="CCCCCC">#REF!</definedName>
    <definedName name="CCT">#REF!</definedName>
    <definedName name="ccto210">#REF!</definedName>
    <definedName name="cdcdc">#REF!</definedName>
    <definedName name="CDE">#REF!</definedName>
    <definedName name="cdfgrtfd">#REF!</definedName>
    <definedName name="ceerf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K_PU">#REF!</definedName>
    <definedName name="CHP">#REF!</definedName>
    <definedName name="CISNEROS">#REF!</definedName>
    <definedName name="cjsa">#REF!</definedName>
    <definedName name="CL">#REF!</definedName>
    <definedName name="CMIBLE">#REF!</definedName>
    <definedName name="CMIBLE1">#REF!</definedName>
    <definedName name="Cod">#REF!</definedName>
    <definedName name="codigo">#REF!</definedName>
    <definedName name="CodigoInversion">#REF!</definedName>
    <definedName name="CodigoProyecto">#REF!</definedName>
    <definedName name="Codigos">#REF!</definedName>
    <definedName name="CODOS">#REF!</definedName>
    <definedName name="cogvsiruj">#REF!</definedName>
    <definedName name="COLON">#REF!</definedName>
    <definedName name="COMIDA">#REF!</definedName>
    <definedName name="Compresores">#REF!</definedName>
    <definedName name="COPIA1">#REF!</definedName>
    <definedName name="COPIA2">#REF!</definedName>
    <definedName name="costo2">#REF!</definedName>
    <definedName name="COSTODIRECTO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os_IM">#REF!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#REF!</definedName>
    <definedName name="CTRPAG">#REF!</definedName>
    <definedName name="CUBS">#REF!</definedName>
    <definedName name="CUNET">#REF!</definedName>
    <definedName name="cv">#REF!</definedName>
    <definedName name="cvbcvbf">#REF!</definedName>
    <definedName name="cvfvd">#REF!</definedName>
    <definedName name="cvn">#REF!</definedName>
    <definedName name="CVXC">#REF!</definedName>
    <definedName name="d">#REF!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#REF!</definedName>
    <definedName name="DASD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os">#REF!</definedName>
    <definedName name="DBASE1">#REF!</definedName>
    <definedName name="DBASE2">#REF!</definedName>
    <definedName name="DBASE3">#REF!</definedName>
    <definedName name="dbfdfbi">#REF!</definedName>
    <definedName name="Dbgcm">#REF!</definedName>
    <definedName name="dc">#REF!</definedName>
    <definedName name="Dcacm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>#REF!</definedName>
    <definedName name="dd">#REF!</definedName>
    <definedName name="ddd">#REF!</definedName>
    <definedName name="DDDD">#REF!</definedName>
    <definedName name="DDDDDDD">#REF!</definedName>
    <definedName name="ddddt">#REF!</definedName>
    <definedName name="ddewdw">#REF!</definedName>
    <definedName name="ddfdh">#REF!</definedName>
    <definedName name="DDGSDP">#REF!</definedName>
    <definedName name="DDS">#REF!</definedName>
    <definedName name="DDS1_1">#REF!</definedName>
    <definedName name="DDS1_1_1">#REF!</definedName>
    <definedName name="deded">#REF!</definedName>
    <definedName name="defd">#REF!</definedName>
    <definedName name="demanto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RFE">#REF!</definedName>
    <definedName name="DESCUNMI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>#REF!</definedName>
    <definedName name="dfasd">#REF!</definedName>
    <definedName name="DFBNJ">#REF!</definedName>
    <definedName name="dfds">#REF!</definedName>
    <definedName name="dfdsfi">#REF!</definedName>
    <definedName name="dffffe">#REF!</definedName>
    <definedName name="DFG">#REF!</definedName>
    <definedName name="DFGBHJ">#REF!</definedName>
    <definedName name="DFGDFG">#REF!</definedName>
    <definedName name="DFGDYYB">#REF!</definedName>
    <definedName name="dfgf">#REF!</definedName>
    <definedName name="DFGFBOP">#REF!</definedName>
    <definedName name="DFGFDG">#REF!</definedName>
    <definedName name="DFGV">#REF!</definedName>
    <definedName name="dfgypuj">#REF!</definedName>
    <definedName name="dfh">#REF!</definedName>
    <definedName name="dfhdr">#REF!</definedName>
    <definedName name="dfhgh">#REF!</definedName>
    <definedName name="dfj">#REF!</definedName>
    <definedName name="DFRFRF">#REF!</definedName>
    <definedName name="DFVUI">#REF!</definedName>
    <definedName name="dg">#REF!</definedName>
    <definedName name="dgdgr">#REF!</definedName>
    <definedName name="dgfd">#REF!</definedName>
    <definedName name="DGFDFVSDF">#REF!</definedName>
    <definedName name="dgfdg">#REF!</definedName>
    <definedName name="DGFG">#REF!</definedName>
    <definedName name="dgfsado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>#REF!</definedName>
    <definedName name="dgreg">#REF!</definedName>
    <definedName name="DH">#REF!</definedName>
    <definedName name="dhdth">#REF!</definedName>
    <definedName name="dhgh">#REF!</definedName>
    <definedName name="Diámetro">#REF!</definedName>
    <definedName name="diámetroft">#REF!</definedName>
    <definedName name="diametros">#REF!</definedName>
    <definedName name="diferencia">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splay_area_2">#REF!</definedName>
    <definedName name="djdytj">#REF!</definedName>
    <definedName name="DMxUS">#REF!</definedName>
    <definedName name="do">#REF!</definedName>
    <definedName name="dolar">#REF!</definedName>
    <definedName name="DOTACIÓN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>#REF!</definedName>
    <definedName name="DS">#REF!</definedName>
    <definedName name="DSAD">#REF!</definedName>
    <definedName name="dsadfp">#REF!</definedName>
    <definedName name="Dsbcm">#REF!</definedName>
    <definedName name="DSD">#REF!</definedName>
    <definedName name="dsdads4">#REF!</definedName>
    <definedName name="DSF">#REF!</definedName>
    <definedName name="DSFCVTY">#REF!</definedName>
    <definedName name="dsfg">#REF!</definedName>
    <definedName name="dsfhgfdh">#REF!</definedName>
    <definedName name="dsfsdf">#REF!</definedName>
    <definedName name="DSFSDFCXV">#REF!</definedName>
    <definedName name="dsfsvm">#REF!</definedName>
    <definedName name="dsftbv">#REF!</definedName>
    <definedName name="DSP">#REF!</definedName>
    <definedName name="DSP1_1">#REF!</definedName>
    <definedName name="DSP1_1_1">#REF!</definedName>
    <definedName name="dt">#REF!</definedName>
    <definedName name="dtrhj">#REF!</definedName>
    <definedName name="dxfgg">#REF!</definedName>
    <definedName name="E">#REF!</definedName>
    <definedName name="e3e33">#REF!</definedName>
    <definedName name="ECP">#REF!</definedName>
    <definedName name="ECP1_1">#REF!</definedName>
    <definedName name="ECP1_1_1">#REF!</definedName>
    <definedName name="EDC">#REF!</definedName>
    <definedName name="EDEDWSWQA">#REF!</definedName>
    <definedName name="edgfhmn">#REF!</definedName>
    <definedName name="eeedfr">#REF!</definedName>
    <definedName name="eeeeer">#REF!</definedName>
    <definedName name="eeerfd">#REF!</definedName>
    <definedName name="EF">#REF!</definedName>
    <definedName name="EFA">#REF!</definedName>
    <definedName name="efef">#REF!</definedName>
    <definedName name="efer">#REF!</definedName>
    <definedName name="egeg">#REF!</definedName>
    <definedName name="egtrgthrt">#REF!</definedName>
    <definedName name="ELIMINACIONPROYC">#REF!</definedName>
    <definedName name="emanto">#REF!</definedName>
    <definedName name="EMPLEADO">#REF!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#REF!</definedName>
    <definedName name="EQUIPO1">#REF!</definedName>
    <definedName name="Equipos">#REF!</definedName>
    <definedName name="EQUIPOS1">#REF!</definedName>
    <definedName name="eqw">#REF!</definedName>
    <definedName name="erfg">#REF!</definedName>
    <definedName name="erg">#REF!</definedName>
    <definedName name="erger">#REF!</definedName>
    <definedName name="ergerg">#REF!</definedName>
    <definedName name="ergfegr">#REF!</definedName>
    <definedName name="ergge">#REF!</definedName>
    <definedName name="erggewg">#REF!</definedName>
    <definedName name="ergreg">#REF!</definedName>
    <definedName name="ergregerg">#REF!</definedName>
    <definedName name="ergrg">#REF!</definedName>
    <definedName name="ergweg">#REF!</definedName>
    <definedName name="ergwreg">#REF!</definedName>
    <definedName name="erheyh">#REF!</definedName>
    <definedName name="eririutriuthdc">#REF!</definedName>
    <definedName name="ERR">#REF!</definedName>
    <definedName name="ERRORE">#REF!</definedName>
    <definedName name="ert">#REF!</definedName>
    <definedName name="erte">#REF!</definedName>
    <definedName name="erter">#REF!</definedName>
    <definedName name="ertert">#REF!</definedName>
    <definedName name="ertgyhik">#REF!</definedName>
    <definedName name="ertreb">#REF!</definedName>
    <definedName name="ertret">#REF!</definedName>
    <definedName name="erttret">#REF!</definedName>
    <definedName name="ertuiy">#REF!</definedName>
    <definedName name="ertwert">#REF!</definedName>
    <definedName name="eru">#REF!</definedName>
    <definedName name="ERV">#REF!</definedName>
    <definedName name="erware">#REF!</definedName>
    <definedName name="ERWER">#REF!</definedName>
    <definedName name="erwertd">#REF!</definedName>
    <definedName name="erwr">#REF!</definedName>
    <definedName name="ERWRL">#REF!</definedName>
    <definedName name="ery">#REF!</definedName>
    <definedName name="eryhd">#REF!</definedName>
    <definedName name="eryhdf">#REF!</definedName>
    <definedName name="eryhk">#REF!</definedName>
    <definedName name="eryhrf">#REF!</definedName>
    <definedName name="eryre">#REF!</definedName>
    <definedName name="erytd">#REF!</definedName>
    <definedName name="eryty">#REF!</definedName>
    <definedName name="eryy">#REF!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RAE">#REF!</definedName>
    <definedName name="ESTRUCTURA">#REF!</definedName>
    <definedName name="ETAP">#REF!</definedName>
    <definedName name="ETAPA_PACC">#REF!</definedName>
    <definedName name="etertgg">#REF!</definedName>
    <definedName name="etertt">#REF!</definedName>
    <definedName name="etewt">#REF!</definedName>
    <definedName name="etu">#REF!</definedName>
    <definedName name="etueh">#REF!</definedName>
    <definedName name="etyty">#REF!</definedName>
    <definedName name="etyu">#REF!</definedName>
    <definedName name="eu">#REF!</definedName>
    <definedName name="eut">#REF!</definedName>
    <definedName name="euyt">#REF!</definedName>
    <definedName name="EW">#REF!</definedName>
    <definedName name="ewegt">#REF!</definedName>
    <definedName name="ewfewfg">#REF!</definedName>
    <definedName name="ewre">#REF!</definedName>
    <definedName name="ewrewf">#REF!</definedName>
    <definedName name="ewrr">#REF!</definedName>
    <definedName name="ewrt">#REF!</definedName>
    <definedName name="ewrwer">#REF!</definedName>
    <definedName name="EX">#REF!</definedName>
    <definedName name="EX_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tensionCoordinador">#REF!</definedName>
    <definedName name="Extra_Pay">#REF!</definedName>
    <definedName name="Extracción_IM">#REF!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#REF!</definedName>
    <definedName name="FaseProyecto">#REF!</definedName>
    <definedName name="fda">#REF!</definedName>
    <definedName name="fdbjp">#REF!</definedName>
    <definedName name="fdf">#REF!</definedName>
    <definedName name="fdg">#REF!</definedName>
    <definedName name="FDGD">#REF!</definedName>
    <definedName name="FDGFDBBP">#REF!</definedName>
    <definedName name="fdh">#REF!</definedName>
    <definedName name="fdsf">#REF!</definedName>
    <definedName name="fdsfds">#REF!</definedName>
    <definedName name="fdsfdsf">#REF!</definedName>
    <definedName name="fdsgfds">#REF!</definedName>
    <definedName name="fdsgsdfu">#REF!</definedName>
    <definedName name="FDSIO">#REF!</definedName>
    <definedName name="fdwssf">#REF!</definedName>
    <definedName name="FechaTerminacion">#REF!</definedName>
    <definedName name="fer">#REF!</definedName>
    <definedName name="ferfer">#REF!</definedName>
    <definedName name="fff">#REF!</definedName>
    <definedName name="ffffd">#REF!</definedName>
    <definedName name="fffffft">#REF!</definedName>
    <definedName name="fffffik">#REF!</definedName>
    <definedName name="fffffj">#REF!</definedName>
    <definedName name="ffffrd">#REF!</definedName>
    <definedName name="ffffy">#REF!</definedName>
    <definedName name="fffrfr">#REF!</definedName>
    <definedName name="fffs">#REF!</definedName>
    <definedName name="fgdfg">#REF!</definedName>
    <definedName name="fgdfsgr">#REF!</definedName>
    <definedName name="fgdsfg">#REF!</definedName>
    <definedName name="FGFDH">#REF!</definedName>
    <definedName name="fgghhj">#REF!</definedName>
    <definedName name="fgh">#REF!</definedName>
    <definedName name="FGHFBC">#REF!</definedName>
    <definedName name="fghfg">#REF!</definedName>
    <definedName name="fghfgh">#REF!</definedName>
    <definedName name="FGHFW">#REF!</definedName>
    <definedName name="fghhh">#REF!</definedName>
    <definedName name="fghsfgh">#REF!</definedName>
    <definedName name="fght">#REF!</definedName>
    <definedName name="fgjgryi">#REF!</definedName>
    <definedName name="fhfg">#REF!</definedName>
    <definedName name="fhfgh">#REF!</definedName>
    <definedName name="fhg">#REF!</definedName>
    <definedName name="fhgh">#REF!</definedName>
    <definedName name="fhpltyunh">#REF!</definedName>
    <definedName name="fi">#REF!</definedName>
    <definedName name="FIBER">#REF!</definedName>
    <definedName name="Fil_Fechas">#REF!</definedName>
    <definedName name="fill1">#REF!</definedName>
    <definedName name="FILTROS">#REF!</definedName>
    <definedName name="FORDESCR">#REF!</definedName>
    <definedName name="FORMOLT">#REF!</definedName>
    <definedName name="formularioCantidades">#REF!</definedName>
    <definedName name="FORSHE">#REF!</definedName>
    <definedName name="FORUNMIS">#REF!</definedName>
    <definedName name="frbgsd">#REF!</definedName>
    <definedName name="frefr">#REF!</definedName>
    <definedName name="frfa">#REF!</definedName>
    <definedName name="frfr">#REF!</definedName>
    <definedName name="Full_Print">#REF!</definedName>
    <definedName name="fwff">#REF!</definedName>
    <definedName name="fwwe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J">#REF!</definedName>
    <definedName name="GAS">#REF!</definedName>
    <definedName name="gba">#REF!</definedName>
    <definedName name="gbac">#REF!</definedName>
    <definedName name="gbbfghghj">#REF!</definedName>
    <definedName name="GCB">#REF!</definedName>
    <definedName name="GCI">#REF!</definedName>
    <definedName name="GCN">#REF!</definedName>
    <definedName name="GCP">#REF!</definedName>
    <definedName name="GDN">#REF!</definedName>
    <definedName name="GDR">#REF!</definedName>
    <definedName name="gdt">#REF!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>#REF!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g">#REF!</definedName>
    <definedName name="gerg54">#REF!</definedName>
    <definedName name="gergew">#REF!</definedName>
    <definedName name="gergw">#REF!</definedName>
    <definedName name="gfd">#REF!</definedName>
    <definedName name="gfdg">#REF!</definedName>
    <definedName name="gffgfhhf">#REF!</definedName>
    <definedName name="gfgfgr">#REF!</definedName>
    <definedName name="gfhf">#REF!</definedName>
    <definedName name="gfhfdh">#REF!</definedName>
    <definedName name="gfhgfh">#REF!</definedName>
    <definedName name="GFJHGJ">#REF!</definedName>
    <definedName name="gfjjh">#REF!</definedName>
    <definedName name="GFN">#REF!</definedName>
    <definedName name="gfutyj6">#REF!</definedName>
    <definedName name="gg">#REF!</definedName>
    <definedName name="ggdr">#REF!</definedName>
    <definedName name="ggerg">#REF!</definedName>
    <definedName name="gggb">#REF!</definedName>
    <definedName name="gggg">#REF!</definedName>
    <definedName name="ggggd">#REF!</definedName>
    <definedName name="gggggt">#REF!</definedName>
    <definedName name="gggghn">#REF!</definedName>
    <definedName name="ggggt">#REF!</definedName>
    <definedName name="ggggy">#REF!</definedName>
    <definedName name="gggtgd">#REF!</definedName>
    <definedName name="ggjgjkg">#REF!</definedName>
    <definedName name="ggtgt">#REF!</definedName>
    <definedName name="ghdghuy">#REF!</definedName>
    <definedName name="GHDP">#REF!</definedName>
    <definedName name="ghf">#REF!</definedName>
    <definedName name="ghfg">#REF!</definedName>
    <definedName name="ghghy">#REF!</definedName>
    <definedName name="ghjghj">#REF!</definedName>
    <definedName name="GHKJHK">#REF!</definedName>
    <definedName name="ghnbbfr">#REF!</definedName>
    <definedName name="GJHVCB">#REF!</definedName>
    <definedName name="gk">#REF!</definedName>
    <definedName name="GMM_ON_ASO">#REF!</definedName>
    <definedName name="GMM_ON_DMARES">#REF!</definedName>
    <definedName name="GMM_ON_DRIO">#REF!</definedName>
    <definedName name="GOR">#REF!</definedName>
    <definedName name="GOT">#REF!</definedName>
    <definedName name="GPO">#REF!</definedName>
    <definedName name="GPR">#REF!</definedName>
    <definedName name="GRAF1ANO">#REF!</definedName>
    <definedName name="GRAF1AÑO">#REF!</definedName>
    <definedName name="GRAF2">#REF!</definedName>
    <definedName name="GRAF3">#REF!</definedName>
    <definedName name="GRC">#REF!</definedName>
    <definedName name="GRC_ON_ASO">#REF!</definedName>
    <definedName name="GRC_ON_DAPIAY">#REF!</definedName>
    <definedName name="GRC_ON_GER">#REF!</definedName>
    <definedName name="gregds">#REF!</definedName>
    <definedName name="grehrtyh">#REF!</definedName>
    <definedName name="grggwero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>#REF!</definedName>
    <definedName name="GRUPO1">#REF!</definedName>
    <definedName name="GRUPO123">#REF!</definedName>
    <definedName name="GRUPO13">#REF!</definedName>
    <definedName name="GRUPO2">#REF!</definedName>
    <definedName name="GSDG">#REF!</definedName>
    <definedName name="gsfsf">#REF!</definedName>
    <definedName name="GTC">#REF!</definedName>
    <definedName name="GTE">#REF!</definedName>
    <definedName name="gtgt">#REF!</definedName>
    <definedName name="gtgtg">#REF!</definedName>
    <definedName name="gtgtgff">#REF!</definedName>
    <definedName name="gtgtgyh">#REF!</definedName>
    <definedName name="gtgth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h">#REF!</definedName>
    <definedName name="H_pump">#REF!</definedName>
    <definedName name="h9h">#REF!</definedName>
    <definedName name="Hazards">#REF!</definedName>
    <definedName name="hbfdhrw">#REF!</definedName>
    <definedName name="hdfh">#REF!</definedName>
    <definedName name="hdfh4">#REF!</definedName>
    <definedName name="hdfhwq">#REF!</definedName>
    <definedName name="hdgh">#REF!</definedName>
    <definedName name="hdhf">#REF!</definedName>
    <definedName name="Header_Row">#REF!</definedName>
    <definedName name="HERRERO">#REF!</definedName>
    <definedName name="hfgh">#REF!</definedName>
    <definedName name="hfh">#REF!</definedName>
    <definedName name="hfhg">#REF!</definedName>
    <definedName name="hfthr">#REF!</definedName>
    <definedName name="hg">#REF!</definedName>
    <definedName name="HGFH">#REF!</definedName>
    <definedName name="hgfhty">#REF!</definedName>
    <definedName name="HGHFH7">#REF!</definedName>
    <definedName name="hghhj">#REF!</definedName>
    <definedName name="hghydj">#REF!</definedName>
    <definedName name="hgjfjw">#REF!</definedName>
    <definedName name="HGJG">#REF!</definedName>
    <definedName name="hhg">#REF!</definedName>
    <definedName name="hhh">#REF!</definedName>
    <definedName name="hhhhhh">#REF!</definedName>
    <definedName name="hhhhhho">#REF!</definedName>
    <definedName name="hhhhhpy">#REF!</definedName>
    <definedName name="hhhhth">#REF!</definedName>
    <definedName name="hhhyhyh">#REF!</definedName>
    <definedName name="hhtrhreh">#REF!</definedName>
    <definedName name="hjfg">#REF!</definedName>
    <definedName name="hjgh">#REF!</definedName>
    <definedName name="hjghj">#REF!</definedName>
    <definedName name="hjhjhg">#REF!</definedName>
    <definedName name="HJKH">#REF!</definedName>
    <definedName name="hjkjk">#REF!</definedName>
    <definedName name="HM">#REF!</definedName>
    <definedName name="hn">#REF!</definedName>
    <definedName name="HOJA1">#REF!</definedName>
    <definedName name="horat">#REF!</definedName>
    <definedName name="Hornos">#REF!</definedName>
    <definedName name="HP_stg_Hz">#REF!</definedName>
    <definedName name="hreer">#REF!</definedName>
    <definedName name="hrhth">#REF!</definedName>
    <definedName name="hrthtrh">#REF!</definedName>
    <definedName name="hs">#REF!</definedName>
    <definedName name="hsfg">#REF!</definedName>
    <definedName name="HTAS">#REF!</definedName>
    <definedName name="HTAS1">#REF!</definedName>
    <definedName name="hthdrf">#REF!</definedName>
    <definedName name="htryrt7">#REF!</definedName>
    <definedName name="hut">#REF!</definedName>
    <definedName name="hxdfk">#REF!</definedName>
    <definedName name="hyhjop">#REF!</definedName>
    <definedName name="hyhyh">#REF!</definedName>
    <definedName name="hytirs">#REF!</definedName>
    <definedName name="I">#REF!</definedName>
    <definedName name="i8i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F">#REF!</definedName>
    <definedName name="Ig">#REF!</definedName>
    <definedName name="ii">#REF!</definedName>
    <definedName name="iii">#REF!</definedName>
    <definedName name="iiii">#REF!</definedName>
    <definedName name="iiiiiiik">#REF!</definedName>
    <definedName name="iiiiuh">#REF!</definedName>
    <definedName name="iktgvfmu">#REF!</definedName>
    <definedName name="IL">#REF!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_semanal">#REF!</definedName>
    <definedName name="INGENIERIA1">#REF!</definedName>
    <definedName name="INGENIERIA11">#REF!</definedName>
    <definedName name="INPU">#REF!</definedName>
    <definedName name="INPUT">#REF!</definedName>
    <definedName name="Insumos_auxiliares">#REF!</definedName>
    <definedName name="Insumos_basicos">#REF!</definedName>
    <definedName name="Int">#REF!</definedName>
    <definedName name="Intercambiadores">#REF!</definedName>
    <definedName name="Interest_Rate">#REF!</definedName>
    <definedName name="INTERMEDIA_I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P">#REF!</definedName>
    <definedName name="irng">#REF!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>#REF!</definedName>
    <definedName name="iuit7">#REF!</definedName>
    <definedName name="iul">#REF!</definedName>
    <definedName name="iuouio">#REF!</definedName>
    <definedName name="iuyi9">#REF!</definedName>
    <definedName name="IVA">#REF!</definedName>
    <definedName name="iwjer">#REF!</definedName>
    <definedName name="iyuiuyi">#REF!</definedName>
    <definedName name="j">#REF!</definedName>
    <definedName name="jd">#REF!</definedName>
    <definedName name="jdh">#REF!</definedName>
    <definedName name="jeytj">#REF!</definedName>
    <definedName name="jfç">#REF!</definedName>
    <definedName name="jfhjfrt">#REF!</definedName>
    <definedName name="jgfj">#REF!</definedName>
    <definedName name="jghj">#REF!</definedName>
    <definedName name="jgj">#REF!</definedName>
    <definedName name="jhg">#REF!</definedName>
    <definedName name="jhjyj">#REF!</definedName>
    <definedName name="JHK">#REF!</definedName>
    <definedName name="jhkgjkvf">#REF!</definedName>
    <definedName name="jjfq">#REF!</definedName>
    <definedName name="JJJ">#REF!</definedName>
    <definedName name="jjjhjddfg">#REF!</definedName>
    <definedName name="jjjjju">#REF!</definedName>
    <definedName name="jjujujty">#REF!</definedName>
    <definedName name="jjyjy">#REF!</definedName>
    <definedName name="jkk">#REF!</definedName>
    <definedName name="jkl">#REF!</definedName>
    <definedName name="JRYJ">#REF!</definedName>
    <definedName name="jtyj">#REF!</definedName>
    <definedName name="jtyry">#REF!</definedName>
    <definedName name="juj">#REF!</definedName>
    <definedName name="jujcx">#REF!</definedName>
    <definedName name="jujuj">#REF!</definedName>
    <definedName name="jujujuju">#REF!</definedName>
    <definedName name="juuuhb">#REF!</definedName>
    <definedName name="jvv">#REF!</definedName>
    <definedName name="jyjt7">#REF!</definedName>
    <definedName name="jyt">#REF!</definedName>
    <definedName name="jytj">#REF!</definedName>
    <definedName name="jyuju">#REF!</definedName>
    <definedName name="jyujyuj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>#REF!</definedName>
    <definedName name="kf">#REF!</definedName>
    <definedName name="kh">#REF!</definedName>
    <definedName name="KHGGH">#REF!</definedName>
    <definedName name="khjk7">#REF!</definedName>
    <definedName name="kikik">#REF!</definedName>
    <definedName name="kj">#REF!</definedName>
    <definedName name="kjhkd">#REF!</definedName>
    <definedName name="kjj">#REF!</definedName>
    <definedName name="kjk">#REF!</definedName>
    <definedName name="kjtrkjr">#REF!</definedName>
    <definedName name="kk">#REF!</definedName>
    <definedName name="kkkki">#REF!</definedName>
    <definedName name="kkkkkki">#REF!</definedName>
    <definedName name="klklk">#REF!</definedName>
    <definedName name="km">#REF!</definedName>
    <definedName name="krtrk">#REF!</definedName>
    <definedName name="ks">#REF!</definedName>
    <definedName name="ksogtk">#REF!</definedName>
    <definedName name="kuyhgbe">#REF!</definedName>
    <definedName name="kyr">#REF!</definedName>
    <definedName name="L">#REF!</definedName>
    <definedName name="la">#REF!</definedName>
    <definedName name="LAF">#REF!</definedName>
    <definedName name="lame">#REF!</definedName>
    <definedName name="LANODO">#REF!</definedName>
    <definedName name="LANODOFT">#REF!</definedName>
    <definedName name="Last_Row">#REF!</definedName>
    <definedName name="lb">#REF!</definedName>
    <definedName name="ld">#REF!</definedName>
    <definedName name="Libro1_Hoja1_Lista">#REF!</definedName>
    <definedName name="LICITACION">#REF!</definedName>
    <definedName name="LINEA">#REF!</definedName>
    <definedName name="ListaCantidad">#REF!</definedName>
    <definedName name="Listado">#REF!</definedName>
    <definedName name="Listado1">#REF!</definedName>
    <definedName name="ListaItem">#REF!</definedName>
    <definedName name="liuoo">#REF!</definedName>
    <definedName name="lkj">#REF!</definedName>
    <definedName name="LKJLJK">#REF!</definedName>
    <definedName name="LL">#REF!</definedName>
    <definedName name="llam">#REF!</definedName>
    <definedName name="lllllh">#REF!</definedName>
    <definedName name="lllllllo">#REF!</definedName>
    <definedName name="Loan_Amount">#REF!</definedName>
    <definedName name="Loan_Start">#REF!</definedName>
    <definedName name="Loan_Years">#REF!</definedName>
    <definedName name="LOCALIZACION_Y_REPLANTEO">#REF!</definedName>
    <definedName name="lolol">#REF!</definedName>
    <definedName name="Longitud">#REF!</definedName>
    <definedName name="lp">#REF!</definedName>
    <definedName name="lplpl">#REF!</definedName>
    <definedName name="lt">#REF!</definedName>
    <definedName name="lun">#REF!</definedName>
    <definedName name="lv">#REF!</definedName>
    <definedName name="m">#REF!</definedName>
    <definedName name="MA">#REF!</definedName>
    <definedName name="MACR">#REF!</definedName>
    <definedName name="MACRDEL">#REF!</definedName>
    <definedName name="Macroactividad">#REF!</definedName>
    <definedName name="mafdsf">#REF!</definedName>
    <definedName name="MANUAL">#REF!</definedName>
    <definedName name="mao">#REF!</definedName>
    <definedName name="maow">#REF!</definedName>
    <definedName name="mar">#REF!</definedName>
    <definedName name="MARCO_H">#REF!</definedName>
    <definedName name="marina">#REF!</definedName>
    <definedName name="masor">#REF!</definedName>
    <definedName name="MAT">#REF!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>#REF!</definedName>
    <definedName name="mediah_reposo_comida">#REF!</definedName>
    <definedName name="meg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ES">#REF!</definedName>
    <definedName name="Meta1">#REF!</definedName>
    <definedName name="Meta2">#REF!</definedName>
    <definedName name="Meta3">#REF!</definedName>
    <definedName name="mfgjrdt">#REF!</definedName>
    <definedName name="mghm">#REF!</definedName>
    <definedName name="Mi_Salida">#REF!</definedName>
    <definedName name="Mi_Salida1">#REF!</definedName>
    <definedName name="MICR">#REF!</definedName>
    <definedName name="MIN_MAX_sma">#REF!</definedName>
    <definedName name="mjmj">#REF!</definedName>
    <definedName name="mjmjmn">#REF!</definedName>
    <definedName name="mjnhgkio">#REF!</definedName>
    <definedName name="MJU">#REF!</definedName>
    <definedName name="mmjmjh">#REF!</definedName>
    <definedName name="mmm">#REF!</definedName>
    <definedName name="mmmh">#REF!</definedName>
    <definedName name="mmmmmjyt">#REF!</definedName>
    <definedName name="mmmmmmg">#REF!</definedName>
    <definedName name="MN">#REF!</definedName>
    <definedName name="MOA">#REF!</definedName>
    <definedName name="MOD">#REF!</definedName>
    <definedName name="MODIVejec">#REF!</definedName>
    <definedName name="MOE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ON">#REF!</definedName>
    <definedName name="MRLART">#REF!</definedName>
    <definedName name="MRSUPDET">#REF!</definedName>
    <definedName name="Mtz_Avance">#REF!</definedName>
    <definedName name="Mv">#REF!</definedName>
    <definedName name="n">#REF!</definedName>
    <definedName name="nbvnv">#REF!</definedName>
    <definedName name="NDHS">#REF!</definedName>
    <definedName name="nf">#REF!</definedName>
    <definedName name="nfg">#REF!</definedName>
    <definedName name="nfgn">#REF!</definedName>
    <definedName name="ng">#REF!</definedName>
    <definedName name="ngdn">#REF!</definedName>
    <definedName name="ngfh">#REF!</definedName>
    <definedName name="NH">#REF!</definedName>
    <definedName name="nhn">#REF!</definedName>
    <definedName name="nhncfgn">#REF!</definedName>
    <definedName name="nhndr">#REF!</definedName>
    <definedName name="Nmax">#REF!</definedName>
    <definedName name="nmdlf">#REF!</definedName>
    <definedName name="nmmmm">#REF!</definedName>
    <definedName name="NN">#REF!</definedName>
    <definedName name="nndng">#REF!</definedName>
    <definedName name="nnn">#REF!</definedName>
    <definedName name="nnnhd">#REF!</definedName>
    <definedName name="nnnnn">#REF!</definedName>
    <definedName name="nnnnnd">#REF!</definedName>
    <definedName name="nnnnnf">#REF!</definedName>
    <definedName name="nnnnnh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#REF!</definedName>
    <definedName name="NUEVO">#REF!</definedName>
    <definedName name="Num_Pmt_Per_Year">#REF!</definedName>
    <definedName name="nxn">#REF!</definedName>
    <definedName name="ñpñpñ">#REF!</definedName>
    <definedName name="º1">#REF!</definedName>
    <definedName name="o9o9">#REF!</definedName>
    <definedName name="ObjetivoProyecto">#REF!</definedName>
    <definedName name="Obra">#REF!</definedName>
    <definedName name="obras">#REF!</definedName>
    <definedName name="obras11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>#REF!</definedName>
    <definedName name="OD">#REF!</definedName>
    <definedName name="oiret">#REF!</definedName>
    <definedName name="oirgrth">#REF!</definedName>
    <definedName name="OIUOIU">#REF!</definedName>
    <definedName name="OÑ">#REF!</definedName>
    <definedName name="ooo">#REF!</definedName>
    <definedName name="ooooiii">#REF!</definedName>
    <definedName name="oooos">#REF!</definedName>
    <definedName name="opcion">#REF!</definedName>
    <definedName name="Operario">#REF!</definedName>
    <definedName name="OR">#REF!</definedName>
    <definedName name="ORIGEN">#REF!</definedName>
    <definedName name="ORIGINAL">#REF!</definedName>
    <definedName name="OROZCO">#REF!</definedName>
    <definedName name="OTROS1">#REF!</definedName>
    <definedName name="OUT">#REF!</definedName>
    <definedName name="P">#REF!</definedName>
    <definedName name="P_Yacimiento">#REF!</definedName>
    <definedName name="p0p0">#REF!</definedName>
    <definedName name="Page____1____of____2">#REF!</definedName>
    <definedName name="Pay_Date">#REF!</definedName>
    <definedName name="Pay_Num">#REF!</definedName>
    <definedName name="Pb">#REF!</definedName>
    <definedName name="Pd">#REF!</definedName>
    <definedName name="PeriodoRepago">#REF!</definedName>
    <definedName name="PeriodoRepagoCCP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HK">#REF!</definedName>
    <definedName name="pkj">#REF!</definedName>
    <definedName name="pkwsem">#REF!</definedName>
    <definedName name="PLAD">#REF!</definedName>
    <definedName name="Platinas">#REF!</definedName>
    <definedName name="PlazoAIU">#REF!</definedName>
    <definedName name="PLPLUNN">#REF!</definedName>
    <definedName name="PMP">#REF!</definedName>
    <definedName name="POCETAS">#REF!</definedName>
    <definedName name="POIUP">#REF!</definedName>
    <definedName name="popop">#REF!</definedName>
    <definedName name="popp">#REF!</definedName>
    <definedName name="popu">#REF!</definedName>
    <definedName name="popvds">#REF!</definedName>
    <definedName name="porc">#REF!</definedName>
    <definedName name="Porcentaje">#REF!</definedName>
    <definedName name="PORCENTAJE1">#REF!</definedName>
    <definedName name="PORTADA2">#REF!</definedName>
    <definedName name="POSICION_PRESUP">#REF!</definedName>
    <definedName name="POSICIONES">#REF!</definedName>
    <definedName name="pouig">#REF!</definedName>
    <definedName name="PPPP">#REF!</definedName>
    <definedName name="ppppp9">#REF!</definedName>
    <definedName name="pppppd">#REF!</definedName>
    <definedName name="PPtoNorte">#REF!</definedName>
    <definedName name="pqroj">#REF!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>#REF!</definedName>
    <definedName name="PRIMET">#REF!</definedName>
    <definedName name="Princ">#REF!</definedName>
    <definedName name="PRINT_AREA">#REF!</definedName>
    <definedName name="Print_Area_MI">#REF!</definedName>
    <definedName name="PRINT_TITLES">#REF!</definedName>
    <definedName name="PRINT_TITLES_MI">#REF!</definedName>
    <definedName name="PRINT1">#REF!</definedName>
    <definedName name="PRINT2">#REF!</definedName>
    <definedName name="PRIVADO">#REF!</definedName>
    <definedName name="PROC">#REF!</definedName>
    <definedName name="PROCEDIM_SELECC">#REF!</definedName>
    <definedName name="PROCESO">#REF!</definedName>
    <definedName name="PRODUCTO">#REF!</definedName>
    <definedName name="PROGDES">#REF!</definedName>
    <definedName name="Programa">#REF!</definedName>
    <definedName name="Proponente">#REF!</definedName>
    <definedName name="PRUEBA2">#REF!</definedName>
    <definedName name="ps">#REF!</definedName>
    <definedName name="PSTRESS_RELIEVI">#REF!</definedName>
    <definedName name="PTAR">#REF!</definedName>
    <definedName name="ptope">#REF!</definedName>
    <definedName name="ptopes">#REF!</definedName>
    <definedName name="PW">#REF!</definedName>
    <definedName name="Pwfd">#REF!</definedName>
    <definedName name="Q">#REF!</definedName>
    <definedName name="Q_BRUTO">#REF!</definedName>
    <definedName name="q1q1q">#REF!</definedName>
    <definedName name="qaedtguj">#REF!</definedName>
    <definedName name="QAQSWS">#REF!</definedName>
    <definedName name="qaqwwxcr">#REF!</definedName>
    <definedName name="qaz">#REF!</definedName>
    <definedName name="qedcd">#REF!</definedName>
    <definedName name="qeqewe">#REF!</definedName>
    <definedName name="qewj">#REF!</definedName>
    <definedName name="qqqqqw">#REF!</definedName>
    <definedName name="QS">#REF!</definedName>
    <definedName name="QTIES">#REF!</definedName>
    <definedName name="QTY">#REF!</definedName>
    <definedName name="qw">#REF!</definedName>
    <definedName name="qwdas2">#REF!</definedName>
    <definedName name="QWE">#REF!</definedName>
    <definedName name="qweqe">#REF!</definedName>
    <definedName name="qwewertet">#REF!</definedName>
    <definedName name="qwqwqwj">#REF!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order">#REF!</definedName>
    <definedName name="rege">#REF!</definedName>
    <definedName name="RegistroCoordinador">#REF!</definedName>
    <definedName name="regresd">#REF!</definedName>
    <definedName name="regthio">#REF!</definedName>
    <definedName name="REJHE">#REF!</definedName>
    <definedName name="rell">#REF!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>#REF!</definedName>
    <definedName name="rererw">#REF!</definedName>
    <definedName name="rerg">#REF!</definedName>
    <definedName name="rerrrrw">#REF!</definedName>
    <definedName name="RES">#REF!</definedName>
    <definedName name="Resistividad">#REF!</definedName>
    <definedName name="RESU">#REF!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TRE">#REF!</definedName>
    <definedName name="rety">#REF!</definedName>
    <definedName name="rewfreg">#REF!</definedName>
    <definedName name="rewr">#REF!</definedName>
    <definedName name="REWWER">#REF!</definedName>
    <definedName name="reyepoi">#REF!</definedName>
    <definedName name="reyety">#REF!</definedName>
    <definedName name="reyty">#REF!</definedName>
    <definedName name="reyyt">#REF!</definedName>
    <definedName name="rfhnhjyu">#REF!</definedName>
    <definedName name="rfrf">#REF!</definedName>
    <definedName name="RFV">#REF!</definedName>
    <definedName name="RG">#REF!</definedName>
    <definedName name="rge">#REF!</definedName>
    <definedName name="rgegg">#REF!</definedName>
    <definedName name="rhh">#REF!</definedName>
    <definedName name="rhrtd">#REF!</definedName>
    <definedName name="rhtry">#REF!</definedName>
    <definedName name="RID">#REF!</definedName>
    <definedName name="RISP">#REF!</definedName>
    <definedName name="rj">#REF!</definedName>
    <definedName name="rjjth">#REF!</definedName>
    <definedName name="rjy">#REF!</definedName>
    <definedName name="rkjyk">#REF!</definedName>
    <definedName name="rkru">#REF!</definedName>
    <definedName name="rky">#REF!</definedName>
    <definedName name="Ro">#REF!</definedName>
    <definedName name="rrr">#REF!</definedName>
    <definedName name="rrrr">#REF!</definedName>
    <definedName name="rrrrrb">#REF!</definedName>
    <definedName name="rrrrrrre">#REF!</definedName>
    <definedName name="rrrrt">#REF!</definedName>
    <definedName name="Rs">#REF!</definedName>
    <definedName name="rsdgsd5">#REF!</definedName>
    <definedName name="RSS">#REF!</definedName>
    <definedName name="rt">#REF!</definedName>
    <definedName name="rte">#REF!</definedName>
    <definedName name="rteg">#REF!</definedName>
    <definedName name="rtert">#REF!</definedName>
    <definedName name="rtes">#REF!</definedName>
    <definedName name="rtewth">#REF!</definedName>
    <definedName name="rthjtj">#REF!</definedName>
    <definedName name="rthrthg">#REF!</definedName>
    <definedName name="rthtrh">#REF!</definedName>
    <definedName name="rtkk">#REF!</definedName>
    <definedName name="rttthy">#REF!</definedName>
    <definedName name="rtu">#REF!</definedName>
    <definedName name="rtug">#REF!</definedName>
    <definedName name="rtugsd">#REF!</definedName>
    <definedName name="rturtu">#REF!</definedName>
    <definedName name="rturu">#REF!</definedName>
    <definedName name="rtut">#REF!</definedName>
    <definedName name="rtutru">#REF!</definedName>
    <definedName name="rtuy">#REF!</definedName>
    <definedName name="rtyhr">#REF!</definedName>
    <definedName name="rtym">#REF!</definedName>
    <definedName name="rtyrey">#REF!</definedName>
    <definedName name="rtyrh">#REF!</definedName>
    <definedName name="RTYRTY">#REF!</definedName>
    <definedName name="rtyt">#REF!</definedName>
    <definedName name="rtytry">#REF!</definedName>
    <definedName name="ruru">#REF!</definedName>
    <definedName name="RUT">#REF!</definedName>
    <definedName name="rutu">#REF!</definedName>
    <definedName name="rwt">#REF!</definedName>
    <definedName name="ry">#REF!</definedName>
    <definedName name="ryeryb">#REF!</definedName>
    <definedName name="rytrsdg">#REF!</definedName>
    <definedName name="saa">#REF!</definedName>
    <definedName name="SAD">#REF!</definedName>
    <definedName name="SADF">#REF!</definedName>
    <definedName name="sadff">#REF!</definedName>
    <definedName name="sadfo">#REF!</definedName>
    <definedName name="safdp">#REF!</definedName>
    <definedName name="SALID1">#REF!</definedName>
    <definedName name="sbgfbgdr">#REF!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#REF!</definedName>
    <definedName name="sdaf">#REF!</definedName>
    <definedName name="sdas">#REF!</definedName>
    <definedName name="sdasdf">#REF!</definedName>
    <definedName name="SDCDSCT">#REF!</definedName>
    <definedName name="SDDSAFF">#REF!</definedName>
    <definedName name="SDFCE">#REF!</definedName>
    <definedName name="sdfd">#REF!</definedName>
    <definedName name="SDFDG">#REF!</definedName>
    <definedName name="sdfds">#REF!</definedName>
    <definedName name="SDFDSO">#REF!</definedName>
    <definedName name="sdfdstp">#REF!</definedName>
    <definedName name="SDFEO">#REF!</definedName>
    <definedName name="sdfg">#REF!</definedName>
    <definedName name="sdfgdsfk">#REF!</definedName>
    <definedName name="sdfgsg">#REF!</definedName>
    <definedName name="SDFLJK">#REF!</definedName>
    <definedName name="sdfsd">#REF!</definedName>
    <definedName name="sdfsd4">#REF!</definedName>
    <definedName name="SDFSDF">#REF!</definedName>
    <definedName name="sdfsdfb">#REF!</definedName>
    <definedName name="sdfsdgg">#REF!</definedName>
    <definedName name="SDFSF">#REF!</definedName>
    <definedName name="sdfsv">#REF!</definedName>
    <definedName name="sdgfd">#REF!</definedName>
    <definedName name="sdgfgp">#REF!</definedName>
    <definedName name="sdgfiu">#REF!</definedName>
    <definedName name="sdgsd">#REF!</definedName>
    <definedName name="sdgsg">#REF!</definedName>
    <definedName name="SDIKOM">#REF!</definedName>
    <definedName name="sdsdfh">#REF!</definedName>
    <definedName name="sdsdfsdff">#REF!</definedName>
    <definedName name="SECTOR">#REF!</definedName>
    <definedName name="SEMANA_C3">#REF!</definedName>
    <definedName name="setrj">#REF!</definedName>
    <definedName name="sett">#REF!</definedName>
    <definedName name="sfasf">#REF!</definedName>
    <definedName name="SFHSGFH">#REF!</definedName>
    <definedName name="sfsd">#REF!</definedName>
    <definedName name="sfsdf">#REF!</definedName>
    <definedName name="sfsdferg">#REF!</definedName>
    <definedName name="sfsdfs">#REF!</definedName>
    <definedName name="SHEE_INT">#REF!</definedName>
    <definedName name="SHEET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NGOLO">#REF!</definedName>
    <definedName name="SOLD._4_">#REF!</definedName>
    <definedName name="SOLD._6_">#REF!</definedName>
    <definedName name="SOLD._8_">#REF!</definedName>
    <definedName name="solver_adj" localSheetId="0">#REF!</definedName>
    <definedName name="solver_adj" localSheetId="1">#REF!</definedName>
    <definedName name="solver_lhs1" localSheetId="0">'PRESUPUESTO OFICIAL (Entidad)'!$I$40</definedName>
    <definedName name="solver_lhs1" localSheetId="1">'PROPUESTA ECONOMICA PROPONENTE'!$I$40</definedName>
    <definedName name="solver_opt" localSheetId="0">'PRESUPUESTO OFICIAL (Entidad)'!$I$40</definedName>
    <definedName name="solver_opt" localSheetId="1">'PROPUESTA ECONOMICA PROPONENTE'!$I$40</definedName>
    <definedName name="solver_rhs1" localSheetId="0">'PRESUPUESTO OFICIAL (Entidad)'!$I$41</definedName>
    <definedName name="solver_rhs1" localSheetId="1">'PROPUESTA ECONOMICA PROPONENTE'!$I$41</definedName>
    <definedName name="srwrwr">#REF!</definedName>
    <definedName name="SS">#REF!</definedName>
    <definedName name="SS_AVG_SIZE">#REF!</definedName>
    <definedName name="SS_WELDING">#REF!</definedName>
    <definedName name="sssss7">#REF!</definedName>
    <definedName name="sssssa">#REF!</definedName>
    <definedName name="sssssy">#REF!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>#REF!</definedName>
    <definedName name="SUBSUELO">#REF!</definedName>
    <definedName name="Subtotal">#REF!</definedName>
    <definedName name="SUELDO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FICIE">#REF!</definedName>
    <definedName name="swsw">#REF!</definedName>
    <definedName name="swsw3">#REF!</definedName>
    <definedName name="t5t5">#REF!</definedName>
    <definedName name="TABLA">#REF!</definedName>
    <definedName name="TABLEKP">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sa">#REF!</definedName>
    <definedName name="TASA_DE_CAMBIO">#REF!</definedName>
    <definedName name="TasaCCP">#REF!</definedName>
    <definedName name="Tax">#REF!</definedName>
    <definedName name="TB_EVENTOS_OTS_ANUAL">#REF!</definedName>
    <definedName name="tc">#REF!</definedName>
    <definedName name="tdy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wst">#REF!</definedName>
    <definedName name="teytrh">#REF!</definedName>
    <definedName name="TGB">#REF!</definedName>
    <definedName name="TH">#REF!</definedName>
    <definedName name="thdh">#REF!</definedName>
    <definedName name="THP">#REF!</definedName>
    <definedName name="thtj">#REF!</definedName>
    <definedName name="TIPO">#REF!</definedName>
    <definedName name="TIPO_GRUPO">#REF!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Títulos_a_imprimir_IM">#REF!</definedName>
    <definedName name="TK_1">#REF!</definedName>
    <definedName name="TOPGENER">#REF!</definedName>
    <definedName name="TOPGENER1">#REF!</definedName>
    <definedName name="TOPMENU">#REF!</definedName>
    <definedName name="Torres">#REF!</definedName>
    <definedName name="tortas">#REF!</definedName>
    <definedName name="tortas2">#REF!</definedName>
    <definedName name="TOT">#REF!</definedName>
    <definedName name="TOTAL">#REF!</definedName>
    <definedName name="Total_Interest">#REF!</definedName>
    <definedName name="Total_Pay">#REF!</definedName>
    <definedName name="total1">#REF!</definedName>
    <definedName name="TOTALHH">#REF!</definedName>
    <definedName name="TOTALHH1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r">#REF!</definedName>
    <definedName name="TrainSpec">#REF!</definedName>
    <definedName name="Transmisores">#REF!</definedName>
    <definedName name="TREM">#REF!</definedName>
    <definedName name="Trenes">#REF!</definedName>
    <definedName name="trest">#REF!</definedName>
    <definedName name="tret">#REF!</definedName>
    <definedName name="trh">#REF!</definedName>
    <definedName name="trhfh">#REF!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>#REF!</definedName>
    <definedName name="tru">#REF!</definedName>
    <definedName name="truds">#REF!</definedName>
    <definedName name="trutu">#REF!</definedName>
    <definedName name="trydfg">#REF!</definedName>
    <definedName name="trydtrygf">#REF!</definedName>
    <definedName name="tryery">#REF!</definedName>
    <definedName name="tryi6">#REF!</definedName>
    <definedName name="tryrth">#REF!</definedName>
    <definedName name="tsert">#REF!</definedName>
    <definedName name="TtCD">#REF!</definedName>
    <definedName name="TTR">#REF!</definedName>
    <definedName name="ttrff">#REF!</definedName>
    <definedName name="ttt">#REF!</definedName>
    <definedName name="tttt7">#REF!</definedName>
    <definedName name="tttthy">#REF!</definedName>
    <definedName name="ttttr">#REF!</definedName>
    <definedName name="ttttt">#REF!</definedName>
    <definedName name="tu">#REF!</definedName>
    <definedName name="TUBERIA">#REF!</definedName>
    <definedName name="Tubería">#REF!</definedName>
    <definedName name="TUBERIA1">#REF!</definedName>
    <definedName name="tur">#REF!</definedName>
    <definedName name="turu">#REF!</definedName>
    <definedName name="tvmenor90min">#REF!</definedName>
    <definedName name="twer">#REF!</definedName>
    <definedName name="twet">#REF!</definedName>
    <definedName name="ty">#REF!</definedName>
    <definedName name="tyery">#REF!</definedName>
    <definedName name="tyj">#REF!</definedName>
    <definedName name="tyjtyj">#REF!</definedName>
    <definedName name="tyjytjuyjuy">#REF!</definedName>
    <definedName name="tyk">#REF!</definedName>
    <definedName name="tym">#REF!</definedName>
    <definedName name="tyr">#REF!</definedName>
    <definedName name="tytgfhgfh">#REF!</definedName>
    <definedName name="tyty">#REF!</definedName>
    <definedName name="TYUIYI">#REF!</definedName>
    <definedName name="tyujh">#REF!</definedName>
    <definedName name="tyuty">#REF!</definedName>
    <definedName name="tyutyu">#REF!</definedName>
    <definedName name="tyxg">#REF!</definedName>
    <definedName name="U">#REF!</definedName>
    <definedName name="u3u">#REF!</definedName>
    <definedName name="u7u7">#REF!</definedName>
    <definedName name="Ubicación">#REF!</definedName>
    <definedName name="UI">#REF!</definedName>
    <definedName name="UIC">#REF!</definedName>
    <definedName name="uijhj">#REF!</definedName>
    <definedName name="uio">#REF!</definedName>
    <definedName name="uiou">#REF!</definedName>
    <definedName name="uir">#REF!</definedName>
    <definedName name="uituii">#REF!</definedName>
    <definedName name="uityjj">#REF!</definedName>
    <definedName name="uiufgj">#REF!</definedName>
    <definedName name="UIUYI">#REF!</definedName>
    <definedName name="UK">#REF!</definedName>
    <definedName name="UN_PRI">#REF!</definedName>
    <definedName name="Unitarios">#REF!</definedName>
    <definedName name="unj">#REF!</definedName>
    <definedName name="UOUIV">#REF!</definedName>
    <definedName name="uryur">#REF!</definedName>
    <definedName name="USxCOL">#REF!</definedName>
    <definedName name="uu">#REF!</definedName>
    <definedName name="uuu">#REF!</definedName>
    <definedName name="uuuuo">#REF!</definedName>
    <definedName name="uuuuuj">#REF!</definedName>
    <definedName name="uwkap">#REF!</definedName>
    <definedName name="uyiyiy">#REF!</definedName>
    <definedName name="uytu">#REF!</definedName>
    <definedName name="uyur">#REF!</definedName>
    <definedName name="v">#REF!</definedName>
    <definedName name="VALDES">#REF!</definedName>
    <definedName name="valor1">#REF!</definedName>
    <definedName name="valor2">#REF!</definedName>
    <definedName name="VALOR3">#REF!</definedName>
    <definedName name="ValorEjecutado">#REF!</definedName>
    <definedName name="ValorProyecto">#REF!</definedName>
    <definedName name="ValorRecursosComprometidos">#REF!</definedName>
    <definedName name="Válvulas">#REF!</definedName>
    <definedName name="VARIACION1">#REF!</definedName>
    <definedName name="Varios">#REF!</definedName>
    <definedName name="vbvbvbvb">#REF!</definedName>
    <definedName name="vc">#REF!</definedName>
    <definedName name="vct">#REF!</definedName>
    <definedName name="vcvvc">#REF!</definedName>
    <definedName name="vdfvuio">#REF!</definedName>
    <definedName name="vdsvnj">#REF!</definedName>
    <definedName name="VentaAiu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>#REF!</definedName>
    <definedName name="vfh">#REF!</definedName>
    <definedName name="VFR">#REF!</definedName>
    <definedName name="vfvdv">#REF!</definedName>
    <definedName name="vfvf">#REF!</definedName>
    <definedName name="VIA">#REF!</definedName>
    <definedName name="VigenciaDolares">#REF!</definedName>
    <definedName name="VigenciaPesos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k">#REF!</definedName>
    <definedName name="vnbvxb">#REF!</definedName>
    <definedName name="VNVBN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>#REF!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>#REF!</definedName>
    <definedName name="vutil">#REF!</definedName>
    <definedName name="vvcxv">#REF!</definedName>
    <definedName name="Vvkmh">#REF!</definedName>
    <definedName name="Vvmph">#REF!</definedName>
    <definedName name="VVV">#REF!</definedName>
    <definedName name="vvvvt">#REF!</definedName>
    <definedName name="vvvvvvf">#REF!</definedName>
    <definedName name="vy">#REF!</definedName>
    <definedName name="w2w2w">#REF!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>#REF!</definedName>
    <definedName name="WDFSDF">#REF!</definedName>
    <definedName name="wedw">#REF!</definedName>
    <definedName name="WEFWE">#REF!</definedName>
    <definedName name="werew">#REF!</definedName>
    <definedName name="WEREWR">#REF!</definedName>
    <definedName name="werfdsf">#REF!</definedName>
    <definedName name="werh">#REF!</definedName>
    <definedName name="wersfdfrguyo">#REF!</definedName>
    <definedName name="werwr">#REF!</definedName>
    <definedName name="WERWVN">#REF!</definedName>
    <definedName name="wetrew">#REF!</definedName>
    <definedName name="wettt">#REF!</definedName>
    <definedName name="wetwretd">#REF!</definedName>
    <definedName name="wew">#REF!</definedName>
    <definedName name="wffag">#REF!</definedName>
    <definedName name="WILSON">#REF!</definedName>
    <definedName name="WQ">#REF!</definedName>
    <definedName name="WQEEWQ">#REF!</definedName>
    <definedName name="wrn.civil._.works.">#REF!</definedName>
    <definedName name="wrn.FINAN97.">#REF!</definedName>
    <definedName name="wrn.FORMATOS.">#REF!</definedName>
    <definedName name="wrn.GENERAL.">#REF!</definedName>
    <definedName name="wrn.GERENCIA.">#REF!</definedName>
    <definedName name="wrn.OPERADORES.">#REF!</definedName>
    <definedName name="wrn.res7">#REF!</definedName>
    <definedName name="wrn.Resumen.">#REF!</definedName>
    <definedName name="wrn.TRABFENO.">#REF!</definedName>
    <definedName name="wrn.via.">#REF!</definedName>
    <definedName name="wsnhed">#REF!</definedName>
    <definedName name="wswswsqa">#REF!</definedName>
    <definedName name="WSX">#REF!</definedName>
    <definedName name="Wtot">#REF!</definedName>
    <definedName name="wtt">#REF!</definedName>
    <definedName name="WW">#REF!</definedName>
    <definedName name="wwded3">#REF!</definedName>
    <definedName name="wwwwe">#REF!</definedName>
    <definedName name="wyty">#REF!</definedName>
    <definedName name="x">#REF!</definedName>
    <definedName name="xcbvbs">#REF!</definedName>
    <definedName name="XD">#REF!</definedName>
    <definedName name="XSW">#REF!</definedName>
    <definedName name="xsxs">#REF!</definedName>
    <definedName name="XX">#REF!</definedName>
    <definedName name="xxfg">#REF!</definedName>
    <definedName name="XXXX">#REF!</definedName>
    <definedName name="xxxxxds">#REF!</definedName>
    <definedName name="XXXXXX">#REF!</definedName>
    <definedName name="XXXXXXXXXX">#REF!</definedName>
    <definedName name="xxxxxxxxxx29">#REF!</definedName>
    <definedName name="XXXXXXXXXXXX">#REF!</definedName>
    <definedName name="XZS">#REF!</definedName>
    <definedName name="XZXZV">#REF!</definedName>
    <definedName name="y6y6">#REF!</definedName>
    <definedName name="YA">#REF!</definedName>
    <definedName name="yery">#REF!</definedName>
    <definedName name="YHN">#REF!</definedName>
    <definedName name="yhy">#REF!</definedName>
    <definedName name="YJ">#REF!</definedName>
    <definedName name="yjyj">#REF!</definedName>
    <definedName name="yrey">#REF!</definedName>
    <definedName name="yry">#REF!</definedName>
    <definedName name="YT">#REF!</definedName>
    <definedName name="ytj">#REF!</definedName>
    <definedName name="ytjt6">#REF!</definedName>
    <definedName name="ytrwyr">#REF!</definedName>
    <definedName name="ytry">#REF!</definedName>
    <definedName name="ytryrty">#REF!</definedName>
    <definedName name="YTRYUYT">#REF!</definedName>
    <definedName name="ytudfgd">#REF!</definedName>
    <definedName name="yturtu7">#REF!</definedName>
    <definedName name="yturu">#REF!</definedName>
    <definedName name="ytuytfgh">#REF!</definedName>
    <definedName name="yty">#REF!</definedName>
    <definedName name="ytyyh">#REF!</definedName>
    <definedName name="ytzacdfg">#REF!</definedName>
    <definedName name="yu">#REF!</definedName>
    <definedName name="yudre54">#REF!</definedName>
    <definedName name="yuhgh">#REF!</definedName>
    <definedName name="yutu">#REF!</definedName>
    <definedName name="yuuiiy">#REF!</definedName>
    <definedName name="yuuuuuu">#REF!</definedName>
    <definedName name="yy">#REF!</definedName>
    <definedName name="yyy">#REF!</definedName>
    <definedName name="yyyuh">#REF!</definedName>
    <definedName name="yyyyhhh">#REF!</definedName>
    <definedName name="yyyyyf">#REF!</definedName>
    <definedName name="ZAQ">#REF!</definedName>
    <definedName name="zdervr">#REF!</definedName>
    <definedName name="ZDF">#REF!</definedName>
    <definedName name="ZONA1">#REF!</definedName>
    <definedName name="ZONA3">#REF!</definedName>
    <definedName name="ZONA4">#REF!</definedName>
    <definedName name="zxczds">#REF!</definedName>
    <definedName name="zxsdftyu">#REF!</definedName>
    <definedName name="zxvxczv">#REF!</definedName>
    <definedName name="ZZZZZZZZZZZ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uri="GoogleSheetsCustomDataVersion1">
      <go:sheetsCustomData xmlns:go="http://customooxmlschemas.google.com/" r:id="rId7" roundtripDataSignature="AMtx7mh5tkYDCUiUrKszzjoT6gPOFuR+wg=="/>
    </ext>
  </extLst>
</workbook>
</file>

<file path=xl/calcChain.xml><?xml version="1.0" encoding="utf-8"?>
<calcChain xmlns="http://schemas.openxmlformats.org/spreadsheetml/2006/main">
  <c r="I41" i="4" l="1"/>
  <c r="I40" i="4"/>
  <c r="I39" i="4"/>
  <c r="I42" i="4" s="1"/>
  <c r="G22" i="4"/>
  <c r="G21" i="4"/>
  <c r="I27" i="4"/>
  <c r="I28" i="4" s="1"/>
  <c r="I35" i="1"/>
  <c r="I33" i="1"/>
  <c r="I31" i="1"/>
  <c r="I32" i="1"/>
  <c r="I30" i="1"/>
  <c r="I27" i="1"/>
  <c r="I10" i="1"/>
  <c r="I11" i="1"/>
  <c r="I12" i="1"/>
  <c r="I13" i="1"/>
  <c r="I14" i="1"/>
  <c r="I15" i="1"/>
  <c r="I16" i="1"/>
  <c r="I17" i="1"/>
  <c r="I18" i="1"/>
  <c r="I19" i="1"/>
  <c r="I20" i="1"/>
  <c r="I22" i="1"/>
  <c r="I23" i="1"/>
  <c r="I24" i="1"/>
  <c r="I25" i="1"/>
  <c r="I26" i="1"/>
  <c r="I9" i="1"/>
  <c r="G22" i="1"/>
  <c r="G21" i="1"/>
  <c r="I21" i="1" s="1"/>
  <c r="I30" i="4" l="1"/>
  <c r="I32" i="4"/>
  <c r="I31" i="4"/>
  <c r="I41" i="1"/>
  <c r="I40" i="1"/>
  <c r="I39" i="1"/>
  <c r="I33" i="4" l="1"/>
  <c r="I35" i="4" s="1"/>
  <c r="I42" i="1"/>
  <c r="I28" i="1"/>
</calcChain>
</file>

<file path=xl/sharedStrings.xml><?xml version="1.0" encoding="utf-8"?>
<sst xmlns="http://schemas.openxmlformats.org/spreadsheetml/2006/main" count="157" uniqueCount="68">
  <si>
    <t xml:space="preserve"> 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</si>
  <si>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</si>
  <si>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Nº</t>
  </si>
  <si>
    <t>ITEM DE PAGO</t>
  </si>
  <si>
    <t>DESCRIPCION</t>
  </si>
  <si>
    <t>UND.</t>
  </si>
  <si>
    <t>CANTIDAD</t>
  </si>
  <si>
    <t>VALOR UNITARIO</t>
  </si>
  <si>
    <t xml:space="preserve">VALOR TOTAL                                </t>
  </si>
  <si>
    <t>Contratar la instalacion de cicloparquaderos en Santiago de Cali</t>
  </si>
  <si>
    <t>1. PRELIMINARES</t>
  </si>
  <si>
    <t>1.1</t>
  </si>
  <si>
    <t>M2</t>
  </si>
  <si>
    <t>1.2</t>
  </si>
  <si>
    <t>1.3</t>
  </si>
  <si>
    <t>UND</t>
  </si>
  <si>
    <t>Subtotal</t>
  </si>
  <si>
    <t>SUBTOTAL COSTOS DIRECTOS</t>
  </si>
  <si>
    <t>ADMINISTRACIÓN</t>
  </si>
  <si>
    <t>IMPREVISTOS</t>
  </si>
  <si>
    <t>UTILIDAD</t>
  </si>
  <si>
    <t>SUBTOTAL COSTOS INDIRECTOS</t>
  </si>
  <si>
    <t>VALOR TOTAL</t>
  </si>
  <si>
    <r>
      <rPr>
        <b/>
        <sz val="12"/>
        <color theme="1"/>
        <rFont val="Arial Narrow"/>
        <family val="2"/>
      </rPr>
      <t xml:space="preserve">NOTA 1: </t>
    </r>
    <r>
      <rPr>
        <sz val="12"/>
        <color theme="1"/>
        <rFont val="Arial Narrow"/>
        <family val="2"/>
      </rPr>
      <t xml:space="preserve"> Se debe tener en cuenta que el PRECIO UNITARIO  no debe incluye el valor de A.I.U. </t>
    </r>
  </si>
  <si>
    <t>PORCENTAJE</t>
  </si>
  <si>
    <r>
      <rPr>
        <b/>
        <sz val="12"/>
        <color theme="1"/>
        <rFont val="Arial Narrow"/>
        <family val="2"/>
      </rPr>
      <t>NOTA 2:</t>
    </r>
    <r>
      <rPr>
        <sz val="12"/>
        <color theme="1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</si>
  <si>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</si>
  <si>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</si>
  <si>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color theme="1"/>
        <rFont val="Arial Narrow"/>
        <family val="2"/>
      </rPr>
      <t>NOTA 3:</t>
    </r>
    <r>
      <rPr>
        <sz val="12"/>
        <color theme="1"/>
        <rFont val="Arial Narrow"/>
        <family val="2"/>
      </rPr>
      <t xml:space="preserve"> El A.I.U y su discriminación deben estar en porcentaje (%). </t>
    </r>
  </si>
  <si>
    <t>IMPREVISTO</t>
  </si>
  <si>
    <t>I=</t>
  </si>
  <si>
    <t>U=</t>
  </si>
  <si>
    <t>TOTAL A.I.U</t>
  </si>
  <si>
    <t>A.I.U.=</t>
  </si>
  <si>
    <t>Fabricación, suministro e instalación de señal preventiva, reglamentaria ó informativa de 60 cm, Reflectivo de alta intensidad tipo IV o superior, en lámina galvanizada C-16, pedestal en ángulo de hierro monolítico de dos pulgadas (2”) por dos pulgadas (2”) por un cuarto de pulgada (1/4”) con recubrimiento en postes, crucetas y anclajes en pintura electrostática al horno. Cimentación en concreto simple 3000 psi. (SP-25)</t>
  </si>
  <si>
    <t>Fabricación, suministro e instalación de señal preventiva, reglamentaria ó informativa de 60 cm, Reflectivo de alta intensidad tipo IV o superior, en lámina galvanizada C-16, pedestal en ángulo de hierro monolítico de dos pulgadas (2”) por dos pulgadas (2”) por un cuarto de pulgada (1/4”) con recubrimiento en postes, crucetas y anclajes en pintura electrostática al horno. Cimentación en concreto simple 3000 psi. (SP-25A)</t>
  </si>
  <si>
    <t>Fabricación, suministro e instalación de señal preventiva, reglamentaria ó informativa de 60 cm, Reflectivo de alta intensidad tipo IV o superior, en lámina galvanizada C-16, pedestal en ángulo de hierro monolítico de dos pulgadas (2”) por dos pulgadas (2”) por un cuarto de pulgada (1/4”) con recubrimiento en postes, crucetas y anclajes en pintura electrostática al horno. Cimentación en concreto simple 3000 psi. (SR-01)</t>
  </si>
  <si>
    <t>Fabricación, suministro e instalación de señal preventiva, reglamentaria ó informativa de 60 cm, Reflectivo de alta intensidad tipo IV o superior, en lámina galvanizada C-16, pedestal en ángulo de hierro monolítico de dos pulgadas (2”) por dos pulgadas (2”) por un cuarto de pulgada (1/4”) con recubrimiento en postes, crucetas y anclajes en pintura electrostática al horno. Cimentación en concreto simple 3000 psi. (SR-28)</t>
  </si>
  <si>
    <t>Fabricación, suministro e instalación de señal preventiva, reglamentaria ó informativa de 60 cm, Reflectivo de alta intensidad tipo IV o superior, en lámina galvanizada C-16, pedestal en ángulo de hierro monolítico de dos pulgadas (2”) por dos pulgadas (2”) por un cuarto de pulgada (1/4”) con recubrimiento en postes, crucetas y anclajes en pintura electrostática al horno. Cimentación en concreto simple 3000 psi. (SR-30 (30KPH))</t>
  </si>
  <si>
    <t>Fabricación, suministro e instalación de señal preventiva, reglamentaria ó informativa de 60 cm, Reflectivo de alta intensidad tipo IV o superior, en lámina galvanizada C-16, pedestal en ángulo de hierro monolítico de dos pulgadas (2”) por dos pulgadas (2”) por un cuarto de pulgada (1/4”) con recubrimiento en postes, crucetas y anclajes en pintura electrostática al horno. Cimentación en concreto simple 3000 psi.</t>
  </si>
  <si>
    <t>Fabricación, suministro e instalación de señal preventiva, reglamentaria ó informativa de 60 cm, Reflectivo de alta intensidad tipo IV o superior, en lámina galvanizada C-16, pedestal en ángulo de hierro monolítico de dos pulgadas (2”) por dos pulgadas (2”) por un cuarto de pulgada (1/4”) con recubrimiento en postes, crucetas y anclajes en pintura electrostática al horno. Cimentación en concreto simple 3000 psi. (DUPLEX) (SP-47A/SR-30(30KPH))</t>
  </si>
  <si>
    <t>Fabricación, suministro e instalación de señal preventiva, reglamentaria ó informativa de 60 cm, Reflectivo de alta intensidad tipo IV o superior, en lámina galvanizada C-16, pedestal en ángulo de hierro monolítico de dos pulgadas (2”) por dos pulgadas (2”) por un cuarto de pulgada (1/4”) con recubrimiento en postes, crucetas y anclajes en pintura electrostática al horno. Cimentación en concreto simple 3000 psi. (SP-49)</t>
  </si>
  <si>
    <t>Fabricación, suministro e instalación de señal preventiva, reglamentaria ó informativa de 60 cm, Reflectivo de alta intensidad tipo IV o superior, en lámina galvanizada C-16, pedestal en ángulo de hierro monolítico de dos pulgadas (2”) por dos pulgadas (2”) por un cuarto de pulgada (1/4”) con recubrimiento en postes, crucetas y anclajes en pintura electrostática al horno. Cimentación en concreto simple 3000 psi. (SR-38) o (SR-39)</t>
  </si>
  <si>
    <t>Fabricación, suministro e instalación de señal preventiva, reglamentaria o informativa de 75 cm, con plaqueta (alto mínimo de 37,7 cm), Reflectivo de alta intensidad tipo IV o superior, en lámina galvanizada C-16, pedestal en ángulo de hierro monolítico de dos pulgadas (2”) por dos pulgadas (2”) por un cuarto de pulgada (1/4”) con recubrimiento en postes, crucetas y anclajes en pintura electrostática al horno. Cimentación en concreto simple 3000 psi. (SP-47B)</t>
  </si>
  <si>
    <t>Fabricación, suministro e instalación de señal informativa de rectángulo de longitud de 72 x ancho 90cm, Reflectivo de alta intensidad tipo IV o superior, en lámina galvanizada C-16, pedestal en ángulo de hierro monolítico de dos pulgadas (2”) por dos pulgadas (2”) por un cuarto de pulgada (1/4”) con recubrimiento en postes, crucetas y anclajes en pintura electrostática al horno. Cimentación en concreto simple 3000 psi.(SI-27)</t>
  </si>
  <si>
    <t>Construcción de dispositivos de reducción de velocidad tipo resalto parabólico, elaborado en mezcla asfáltica densa en caliente (MD-19) colocación y compactación, de una o más capas de mezcla asfáltica, preparada y colocada en caliente, de acuerdo con esta especificación y de conformidad con los alineamientos, cotas, secciones y espesores indicados en la norma para ensayos (ASTM C295, INV E-218-07, INV E-238-07, INV E-224-07, INV E-749-07, INV E-220-07, AASHTO T-304, el elemento tendrá las dimensiones y profundidad contenidas en el manual de señalización vial 2015, Pintado según NTC 1360-1. Dimensiones 90% del ancho del carril aproximadamente 7 metros, pendiente longitudinal al 2%, un ancho 3,7 metros con pendiente transversal de 3.5%, altura máxima 0.10 metros</t>
  </si>
  <si>
    <t>Suministro y aplicación de pintura acrílica base solvente para tráfico para marcas viales - cumplimiento normas NTC 1360-1, 4744 y resolución 1885 de 2015.</t>
  </si>
  <si>
    <t>Suministro y aplicación de pintura acrílica base solvente para tráfico para líneas longitudinales de 0.12 m de ancho (incluye micro esfera de vidrio) - cumplimiento normas NTC 1360-1, 4744 y resolución 1885 de 2015.</t>
  </si>
  <si>
    <t>Suministro e instalación de Tachas Reflectivas bidireccionales Norma NTC-4745.</t>
  </si>
  <si>
    <t>Suministro y aplicación de pintura plástico en frio de larga duración para tráfico para marcas viales - cumplimiento normas NTC 1360-1, 4744 y resolución 1885 de 2015.</t>
  </si>
  <si>
    <t>Suministro y aplicación de pintura plástico en frio de larga duración para tráfico para líneas longitudinales de 0.12 m de ancho - cumplimiento normas NTC 1360-1, 4744 y resolución 1885 de 2015.</t>
  </si>
  <si>
    <t>Construcción de resalto parabólico, elaborado en mezcla asfáltica densa en calienta (MD-19) colocación y compactación, de una o más capas de mezcla asfáltica, preparada y colocada en caliente, de acuerdo con esta especificación y de conformidad con alineamientos, cotas, secciones y espesores indicados en la norma para ensayos (ASTM C295, INV E-218-07, INV E-238-07, INV E-224-07, INV E-749-07, INV E-220-07, AASHTO T-304), el elemento tendrá las dimensiones y profundidad contenidas en el Manual de Señalización Vial, 2015, pintado según NTC-1360-1. Dimensiones 90% del ancho del carril aproximadamente 7 metros, pendiente longitudinal al 2%, un largo de 3.7 metros con pendiente transversal de 3.5%, altura máxima de 0.10 metros. Incluye predemarcado en pintura acrílica de franjas amarillas en proceso constructivo de 0.5 m de ancho y 7 m de largo en ambos costados longitudinales del elemento y demarcación final del elemento en pintura plástico en frio de larga duración tanto del elemento como líneas de canalización de carriles de 6 metros.</t>
  </si>
  <si>
    <t>Ml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</si>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</sst>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-&quot;$&quot;\ * #,##0.00_-;\-&quot;$&quot;\ * #,##0.00_-;_-&quot;$&quot;\ * &quot;-&quot;??_-;_-@_-"/>
    <numFmt numFmtId="164" formatCode="[$-1012C0A]#,##0.00;;\ "/>
    <numFmt numFmtId="165" formatCode="&quot;$&quot;\ #,##0.00"/>
    <numFmt numFmtId="166" formatCode="_-[$$-240A]* #,##0.00_-;\-[$$-240A]* #,##0.00_-;_-[$$-240A]* &quot;-&quot;??_-;_-@"/>
    <numFmt numFmtId="167" formatCode="_-[$$-240A]\ * #,##0.00_ ;_-[$$-240A]\ * \-#,##0.00\ ;_-[$$-240A]\ * &quot;-&quot;??_ ;_-@_ "/>
    <numFmt numFmtId="168" formatCode="_([$$-240A]\ * #,##0.00_);_([$$-240A]\ * \(#,##0.00\);_([$$-240A]\ * &quot;-&quot;??_);_(@_)"/>
    <numFmt numFmtId="169" formatCode="_([$$-240A]\ * #,##0_);_([$$-240A]\ * \(#,##0\);_([$$-240A]\ * &quot;-&quot;??_);_(@_)"/>
    <numFmt numFmtId="170" formatCode="_ [$$-240A]\ * #,##0.00_ ;_ [$$-240A]\ * \-#,##0.00_ ;_ [$$-240A]\ * &quot;-&quot;??_ ;_ @_ "/>
    <numFmt numFmtId="171" formatCode="_ * #,##0_ ;_ * \-#,##0_ ;_ * &quot;-&quot;??_ ;_ @_ "/>
    <numFmt numFmtId="172" formatCode="_-&quot;$&quot;\ * #,##0_-;\-&quot;$&quot;\ * #,##0_-;_-&quot;$&quot;\ * &quot;-&quot;??_-;_-@_-"/>
    <numFmt numFmtId="173" formatCode="_-[$$-240A]* #,##0_-;\-[$$-240A]* #,##0_-;_-[$$-240A]* &quot;-&quot;??_-;_-@"/>
  </numFmts>
  <fonts count="17" x14ac:knownFonts="1">
    <font>
      <sz val="10"/>
      <color rgb="FF000000"/>
      <name val="Arial"/>
      <scheme val="minor"/>
    </font>
    <font>
      <sz val="12"/>
      <color theme="1"/>
      <name val="Arial Narrow"/>
      <family val="2"/>
    </font>
    <font>
      <b/>
      <sz val="12"/>
      <color rgb="FF595959"/>
      <name val="Arial Narrow"/>
      <family val="2"/>
    </font>
    <font>
      <sz val="12"/>
      <color rgb="FF595959"/>
      <name val="Arial Narrow"/>
      <family val="2"/>
    </font>
    <font>
      <sz val="10"/>
      <name val="Arial"/>
      <family val="2"/>
    </font>
    <font>
      <b/>
      <sz val="12"/>
      <color theme="1"/>
      <name val="Arial Narrow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 Narrow"/>
      <family val="2"/>
    </font>
    <font>
      <sz val="10"/>
      <color rgb="FF000000"/>
      <name val="Arial"/>
      <family val="2"/>
    </font>
    <font>
      <sz val="8"/>
      <color theme="1"/>
      <name val="Arial Narrow"/>
      <family val="2"/>
    </font>
    <font>
      <b/>
      <sz val="11"/>
      <color rgb="FF000000"/>
      <name val="Arial"/>
      <family val="2"/>
    </font>
    <font>
      <sz val="10"/>
      <color rgb="FF000000"/>
      <name val="Arial Narrow"/>
      <family val="2"/>
    </font>
    <font>
      <sz val="10"/>
      <color rgb="FF000000"/>
      <name val="Arial"/>
      <family val="2"/>
      <scheme val="minor"/>
    </font>
    <font>
      <sz val="10"/>
      <color theme="1"/>
      <name val="Arial Narrow"/>
      <family val="2"/>
    </font>
    <font>
      <sz val="8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7F7F7F"/>
        <bgColor rgb="FF7F7F7F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BFBFBF"/>
        <bgColor rgb="FFBFBFBF"/>
      </patternFill>
    </fill>
  </fills>
  <borders count="58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4" fillId="0" borderId="0" applyFont="0" applyFill="0" applyBorder="0" applyAlignment="0" applyProtection="0"/>
  </cellStyleXfs>
  <cellXfs count="122">
    <xf numFmtId="0" fontId="0" fillId="0" borderId="0" xfId="0" applyFont="1" applyAlignment="1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164" fontId="1" fillId="0" borderId="0" xfId="0" applyNumberFormat="1" applyFont="1"/>
    <xf numFmtId="0" fontId="1" fillId="0" borderId="4" xfId="0" applyFont="1" applyBorder="1"/>
    <xf numFmtId="0" fontId="1" fillId="0" borderId="8" xfId="0" applyFont="1" applyBorder="1"/>
    <xf numFmtId="0" fontId="1" fillId="0" borderId="14" xfId="0" applyFont="1" applyBorder="1"/>
    <xf numFmtId="0" fontId="5" fillId="4" borderId="14" xfId="0" applyFont="1" applyFill="1" applyBorder="1" applyAlignment="1">
      <alignment horizontal="center" vertical="center" wrapText="1"/>
    </xf>
    <xf numFmtId="164" fontId="5" fillId="4" borderId="14" xfId="0" applyNumberFormat="1" applyFont="1" applyFill="1" applyBorder="1" applyAlignment="1">
      <alignment horizontal="center" vertical="center" wrapText="1"/>
    </xf>
    <xf numFmtId="4" fontId="5" fillId="4" borderId="14" xfId="0" applyNumberFormat="1" applyFont="1" applyFill="1" applyBorder="1" applyAlignment="1">
      <alignment horizontal="center" vertical="center" wrapText="1"/>
    </xf>
    <xf numFmtId="0" fontId="1" fillId="0" borderId="14" xfId="0" applyFont="1" applyBorder="1" applyAlignment="1">
      <alignment wrapText="1"/>
    </xf>
    <xf numFmtId="0" fontId="6" fillId="0" borderId="5" xfId="0" applyFont="1" applyBorder="1" applyAlignment="1">
      <alignment horizontal="center" vertical="top" wrapText="1"/>
    </xf>
    <xf numFmtId="0" fontId="1" fillId="0" borderId="8" xfId="0" applyFont="1" applyBorder="1" applyAlignment="1">
      <alignment wrapText="1"/>
    </xf>
    <xf numFmtId="0" fontId="1" fillId="0" borderId="0" xfId="0" applyFont="1" applyAlignment="1">
      <alignment wrapText="1"/>
    </xf>
    <xf numFmtId="165" fontId="8" fillId="0" borderId="17" xfId="0" applyNumberFormat="1" applyFont="1" applyBorder="1" applyAlignment="1">
      <alignment horizontal="right" vertical="center"/>
    </xf>
    <xf numFmtId="0" fontId="9" fillId="0" borderId="0" xfId="0" applyFont="1"/>
    <xf numFmtId="0" fontId="10" fillId="0" borderId="0" xfId="0" applyFont="1"/>
    <xf numFmtId="166" fontId="8" fillId="6" borderId="21" xfId="0" applyNumberFormat="1" applyFont="1" applyFill="1" applyBorder="1" applyAlignment="1">
      <alignment vertical="center"/>
    </xf>
    <xf numFmtId="0" fontId="11" fillId="0" borderId="0" xfId="0" applyFont="1"/>
    <xf numFmtId="49" fontId="8" fillId="0" borderId="0" xfId="0" applyNumberFormat="1" applyFont="1" applyAlignment="1">
      <alignment horizontal="right" vertical="center"/>
    </xf>
    <xf numFmtId="164" fontId="8" fillId="0" borderId="0" xfId="0" applyNumberFormat="1" applyFont="1" applyAlignment="1">
      <alignment horizontal="right" vertical="center"/>
    </xf>
    <xf numFmtId="167" fontId="8" fillId="0" borderId="0" xfId="0" applyNumberFormat="1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center"/>
    </xf>
    <xf numFmtId="9" fontId="12" fillId="0" borderId="25" xfId="0" applyNumberFormat="1" applyFont="1" applyBorder="1" applyAlignment="1">
      <alignment horizontal="right" vertical="center" wrapText="1"/>
    </xf>
    <xf numFmtId="168" fontId="7" fillId="0" borderId="26" xfId="0" applyNumberFormat="1" applyFont="1" applyBorder="1" applyAlignment="1">
      <alignment vertical="center"/>
    </xf>
    <xf numFmtId="0" fontId="7" fillId="0" borderId="27" xfId="0" applyFont="1" applyBorder="1" applyAlignment="1">
      <alignment horizontal="left" vertical="center" wrapText="1"/>
    </xf>
    <xf numFmtId="0" fontId="7" fillId="0" borderId="28" xfId="0" applyFont="1" applyBorder="1" applyAlignment="1">
      <alignment horizontal="left" vertical="center" wrapText="1"/>
    </xf>
    <xf numFmtId="164" fontId="7" fillId="0" borderId="28" xfId="0" applyNumberFormat="1" applyFont="1" applyBorder="1" applyAlignment="1">
      <alignment horizontal="left" vertical="center" wrapText="1"/>
    </xf>
    <xf numFmtId="9" fontId="12" fillId="0" borderId="29" xfId="0" applyNumberFormat="1" applyFont="1" applyBorder="1" applyAlignment="1">
      <alignment horizontal="right" vertical="center" wrapText="1"/>
    </xf>
    <xf numFmtId="0" fontId="7" fillId="0" borderId="0" xfId="0" applyFont="1" applyAlignment="1">
      <alignment horizontal="center" vertical="center"/>
    </xf>
    <xf numFmtId="0" fontId="8" fillId="6" borderId="32" xfId="0" applyFont="1" applyFill="1" applyBorder="1" applyAlignment="1">
      <alignment horizontal="left" vertical="center"/>
    </xf>
    <xf numFmtId="9" fontId="7" fillId="6" borderId="33" xfId="0" applyNumberFormat="1" applyFont="1" applyFill="1" applyBorder="1" applyAlignment="1">
      <alignment horizontal="center" vertical="center"/>
    </xf>
    <xf numFmtId="164" fontId="7" fillId="6" borderId="33" xfId="0" applyNumberFormat="1" applyFont="1" applyFill="1" applyBorder="1" applyAlignment="1">
      <alignment vertical="center"/>
    </xf>
    <xf numFmtId="0" fontId="7" fillId="6" borderId="34" xfId="0" applyFont="1" applyFill="1" applyBorder="1" applyAlignment="1">
      <alignment vertical="center"/>
    </xf>
    <xf numFmtId="168" fontId="8" fillId="6" borderId="30" xfId="0" applyNumberFormat="1" applyFont="1" applyFill="1" applyBorder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7" fillId="0" borderId="31" xfId="0" applyFont="1" applyBorder="1" applyAlignment="1">
      <alignment horizontal="left" vertical="center" wrapText="1"/>
    </xf>
    <xf numFmtId="9" fontId="7" fillId="0" borderId="7" xfId="0" applyNumberFormat="1" applyFont="1" applyBorder="1" applyAlignment="1">
      <alignment horizontal="center" vertical="center"/>
    </xf>
    <xf numFmtId="164" fontId="7" fillId="0" borderId="7" xfId="0" applyNumberFormat="1" applyFont="1" applyBorder="1" applyAlignment="1">
      <alignment vertical="center"/>
    </xf>
    <xf numFmtId="0" fontId="7" fillId="0" borderId="6" xfId="0" applyFont="1" applyBorder="1" applyAlignment="1">
      <alignment horizontal="right" vertical="center"/>
    </xf>
    <xf numFmtId="168" fontId="8" fillId="0" borderId="30" xfId="0" applyNumberFormat="1" applyFont="1" applyBorder="1" applyAlignment="1">
      <alignment vertical="center"/>
    </xf>
    <xf numFmtId="0" fontId="8" fillId="6" borderId="35" xfId="0" applyFont="1" applyFill="1" applyBorder="1" applyAlignment="1">
      <alignment horizontal="left" vertical="center"/>
    </xf>
    <xf numFmtId="9" fontId="7" fillId="6" borderId="36" xfId="0" applyNumberFormat="1" applyFont="1" applyFill="1" applyBorder="1" applyAlignment="1">
      <alignment horizontal="center" vertical="center"/>
    </xf>
    <xf numFmtId="164" fontId="8" fillId="6" borderId="36" xfId="0" applyNumberFormat="1" applyFont="1" applyFill="1" applyBorder="1" applyAlignment="1">
      <alignment vertical="center"/>
    </xf>
    <xf numFmtId="0" fontId="7" fillId="6" borderId="37" xfId="0" applyFont="1" applyFill="1" applyBorder="1" applyAlignment="1">
      <alignment vertical="center"/>
    </xf>
    <xf numFmtId="0" fontId="1" fillId="0" borderId="0" xfId="0" applyFont="1" applyAlignment="1">
      <alignment horizontal="center"/>
    </xf>
    <xf numFmtId="168" fontId="1" fillId="0" borderId="0" xfId="0" applyNumberFormat="1" applyFont="1"/>
    <xf numFmtId="39" fontId="5" fillId="0" borderId="0" xfId="0" applyNumberFormat="1" applyFont="1" applyAlignment="1">
      <alignment vertical="center"/>
    </xf>
    <xf numFmtId="0" fontId="5" fillId="0" borderId="22" xfId="0" applyFont="1" applyBorder="1" applyAlignment="1">
      <alignment vertical="center"/>
    </xf>
    <xf numFmtId="169" fontId="1" fillId="0" borderId="8" xfId="0" applyNumberFormat="1" applyFont="1" applyBorder="1"/>
    <xf numFmtId="167" fontId="5" fillId="2" borderId="42" xfId="0" applyNumberFormat="1" applyFont="1" applyFill="1" applyBorder="1" applyAlignment="1">
      <alignment horizontal="center" vertical="center"/>
    </xf>
    <xf numFmtId="170" fontId="1" fillId="0" borderId="8" xfId="0" applyNumberFormat="1" applyFont="1" applyBorder="1"/>
    <xf numFmtId="167" fontId="5" fillId="2" borderId="14" xfId="0" applyNumberFormat="1" applyFont="1" applyFill="1" applyBorder="1" applyAlignment="1">
      <alignment horizontal="center" vertical="center"/>
    </xf>
    <xf numFmtId="9" fontId="1" fillId="6" borderId="30" xfId="0" applyNumberFormat="1" applyFont="1" applyFill="1" applyBorder="1" applyAlignment="1">
      <alignment horizontal="center" vertical="center" wrapText="1"/>
    </xf>
    <xf numFmtId="0" fontId="1" fillId="4" borderId="52" xfId="0" applyFont="1" applyFill="1" applyBorder="1" applyAlignment="1">
      <alignment horizontal="center" vertical="center" wrapText="1"/>
    </xf>
    <xf numFmtId="164" fontId="1" fillId="4" borderId="52" xfId="0" applyNumberFormat="1" applyFont="1" applyFill="1" applyBorder="1" applyAlignment="1">
      <alignment horizontal="center" vertical="center" wrapText="1"/>
    </xf>
    <xf numFmtId="0" fontId="5" fillId="4" borderId="53" xfId="0" applyFont="1" applyFill="1" applyBorder="1" applyAlignment="1">
      <alignment horizontal="center" vertical="center" wrapText="1"/>
    </xf>
    <xf numFmtId="0" fontId="1" fillId="0" borderId="54" xfId="0" applyFont="1" applyBorder="1"/>
    <xf numFmtId="0" fontId="1" fillId="0" borderId="55" xfId="0" applyFont="1" applyBorder="1"/>
    <xf numFmtId="171" fontId="1" fillId="0" borderId="55" xfId="0" applyNumberFormat="1" applyFont="1" applyBorder="1"/>
    <xf numFmtId="164" fontId="1" fillId="0" borderId="55" xfId="0" applyNumberFormat="1" applyFont="1" applyBorder="1"/>
    <xf numFmtId="0" fontId="1" fillId="0" borderId="56" xfId="0" applyFont="1" applyBorder="1"/>
    <xf numFmtId="0" fontId="0" fillId="0" borderId="0" xfId="0" applyFont="1" applyAlignment="1"/>
    <xf numFmtId="0" fontId="0" fillId="0" borderId="0" xfId="0" applyFont="1" applyAlignment="1"/>
    <xf numFmtId="0" fontId="13" fillId="0" borderId="57" xfId="0" applyFont="1" applyBorder="1" applyAlignment="1">
      <alignment horizontal="justify" vertical="center" wrapText="1"/>
    </xf>
    <xf numFmtId="0" fontId="13" fillId="0" borderId="57" xfId="0" applyFont="1" applyBorder="1" applyAlignment="1">
      <alignment horizontal="center" vertical="center" wrapText="1"/>
    </xf>
    <xf numFmtId="0" fontId="15" fillId="0" borderId="57" xfId="0" applyFont="1" applyBorder="1" applyAlignment="1">
      <alignment horizontal="center" vertical="center" wrapText="1"/>
    </xf>
    <xf numFmtId="0" fontId="15" fillId="0" borderId="57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164" fontId="6" fillId="0" borderId="57" xfId="0" applyNumberFormat="1" applyFont="1" applyBorder="1" applyAlignment="1">
      <alignment horizontal="right" vertical="center" wrapText="1"/>
    </xf>
    <xf numFmtId="172" fontId="15" fillId="0" borderId="57" xfId="1" applyNumberFormat="1" applyFont="1" applyBorder="1" applyAlignment="1">
      <alignment horizontal="center" vertical="center"/>
    </xf>
    <xf numFmtId="173" fontId="6" fillId="0" borderId="57" xfId="0" applyNumberFormat="1" applyFont="1" applyBorder="1" applyAlignment="1">
      <alignment horizontal="right" vertical="center" wrapText="1"/>
    </xf>
    <xf numFmtId="173" fontId="8" fillId="0" borderId="17" xfId="0" applyNumberFormat="1" applyFont="1" applyBorder="1" applyAlignment="1">
      <alignment horizontal="right" vertical="center"/>
    </xf>
    <xf numFmtId="173" fontId="8" fillId="6" borderId="21" xfId="0" applyNumberFormat="1" applyFont="1" applyFill="1" applyBorder="1" applyAlignment="1">
      <alignment vertical="center"/>
    </xf>
    <xf numFmtId="173" fontId="8" fillId="0" borderId="0" xfId="0" applyNumberFormat="1" applyFont="1" applyAlignment="1">
      <alignment vertical="center"/>
    </xf>
    <xf numFmtId="173" fontId="7" fillId="0" borderId="26" xfId="0" applyNumberFormat="1" applyFont="1" applyBorder="1" applyAlignment="1">
      <alignment vertical="center"/>
    </xf>
    <xf numFmtId="173" fontId="8" fillId="6" borderId="30" xfId="0" applyNumberFormat="1" applyFont="1" applyFill="1" applyBorder="1" applyAlignment="1">
      <alignment vertical="center"/>
    </xf>
    <xf numFmtId="173" fontId="8" fillId="0" borderId="30" xfId="0" applyNumberFormat="1" applyFont="1" applyBorder="1" applyAlignment="1">
      <alignment vertical="center"/>
    </xf>
    <xf numFmtId="0" fontId="7" fillId="0" borderId="15" xfId="0" applyFont="1" applyBorder="1" applyAlignment="1">
      <alignment horizontal="right" vertical="center"/>
    </xf>
    <xf numFmtId="0" fontId="4" fillId="0" borderId="16" xfId="0" applyFont="1" applyBorder="1"/>
    <xf numFmtId="0" fontId="4" fillId="0" borderId="48" xfId="0" applyFont="1" applyBorder="1"/>
    <xf numFmtId="0" fontId="4" fillId="0" borderId="49" xfId="0" applyFont="1" applyBorder="1"/>
    <xf numFmtId="0" fontId="1" fillId="2" borderId="31" xfId="0" applyFont="1" applyFill="1" applyBorder="1" applyAlignment="1">
      <alignment vertical="center" wrapText="1"/>
    </xf>
    <xf numFmtId="0" fontId="4" fillId="0" borderId="7" xfId="0" applyFont="1" applyBorder="1"/>
    <xf numFmtId="0" fontId="4" fillId="0" borderId="6" xfId="0" applyFont="1" applyBorder="1"/>
    <xf numFmtId="0" fontId="5" fillId="2" borderId="5" xfId="0" applyFont="1" applyFill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4" fillId="0" borderId="44" xfId="0" applyFont="1" applyBorder="1"/>
    <xf numFmtId="0" fontId="4" fillId="0" borderId="45" xfId="0" applyFont="1" applyBorder="1"/>
    <xf numFmtId="0" fontId="4" fillId="0" borderId="9" xfId="0" applyFont="1" applyBorder="1"/>
    <xf numFmtId="0" fontId="0" fillId="0" borderId="0" xfId="0" applyFont="1" applyAlignment="1"/>
    <xf numFmtId="0" fontId="4" fillId="0" borderId="46" xfId="0" applyFont="1" applyBorder="1"/>
    <xf numFmtId="0" fontId="4" fillId="0" borderId="47" xfId="0" applyFont="1" applyBorder="1"/>
    <xf numFmtId="3" fontId="5" fillId="2" borderId="5" xfId="0" applyNumberFormat="1" applyFont="1" applyFill="1" applyBorder="1" applyAlignment="1">
      <alignment horizontal="center" vertical="center" wrapText="1"/>
    </xf>
    <xf numFmtId="3" fontId="5" fillId="2" borderId="5" xfId="0" applyNumberFormat="1" applyFont="1" applyFill="1" applyBorder="1" applyAlignment="1">
      <alignment horizontal="center" vertical="center"/>
    </xf>
    <xf numFmtId="0" fontId="1" fillId="4" borderId="50" xfId="0" applyFont="1" applyFill="1" applyBorder="1" applyAlignment="1">
      <alignment horizontal="center" vertical="center" wrapText="1"/>
    </xf>
    <xf numFmtId="0" fontId="4" fillId="0" borderId="51" xfId="0" applyFont="1" applyBorder="1"/>
    <xf numFmtId="0" fontId="8" fillId="6" borderId="18" xfId="0" applyFont="1" applyFill="1" applyBorder="1" applyAlignment="1">
      <alignment horizontal="right" vertical="center"/>
    </xf>
    <xf numFmtId="0" fontId="4" fillId="0" borderId="19" xfId="0" applyFont="1" applyBorder="1"/>
    <xf numFmtId="0" fontId="4" fillId="0" borderId="20" xfId="0" applyFont="1" applyBorder="1"/>
    <xf numFmtId="0" fontId="7" fillId="0" borderId="22" xfId="0" applyFont="1" applyBorder="1" applyAlignment="1">
      <alignment horizontal="left" vertical="center" wrapText="1"/>
    </xf>
    <xf numFmtId="0" fontId="4" fillId="0" borderId="23" xfId="0" applyFont="1" applyBorder="1"/>
    <xf numFmtId="0" fontId="4" fillId="0" borderId="24" xfId="0" applyFont="1" applyBorder="1"/>
    <xf numFmtId="0" fontId="1" fillId="0" borderId="23" xfId="0" applyFont="1" applyBorder="1" applyAlignment="1">
      <alignment horizontal="center" vertical="center"/>
    </xf>
    <xf numFmtId="0" fontId="4" fillId="0" borderId="38" xfId="0" applyFont="1" applyBorder="1"/>
    <xf numFmtId="3" fontId="5" fillId="2" borderId="39" xfId="0" applyNumberFormat="1" applyFont="1" applyFill="1" applyBorder="1" applyAlignment="1">
      <alignment horizontal="center" vertical="center" wrapText="1"/>
    </xf>
    <xf numFmtId="0" fontId="4" fillId="0" borderId="40" xfId="0" applyFont="1" applyBorder="1"/>
    <xf numFmtId="0" fontId="4" fillId="0" borderId="41" xfId="0" applyFont="1" applyBorder="1"/>
    <xf numFmtId="0" fontId="5" fillId="5" borderId="5" xfId="0" applyFont="1" applyFill="1" applyBorder="1" applyAlignment="1">
      <alignment horizontal="center" vertical="center"/>
    </xf>
    <xf numFmtId="0" fontId="4" fillId="0" borderId="53" xfId="0" applyFont="1" applyBorder="1"/>
    <xf numFmtId="0" fontId="1" fillId="0" borderId="1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/>
    <xf numFmtId="0" fontId="5" fillId="0" borderId="9" xfId="0" applyFont="1" applyBorder="1" applyAlignment="1">
      <alignment horizontal="center"/>
    </xf>
    <xf numFmtId="0" fontId="4" fillId="0" borderId="10" xfId="0" applyFont="1" applyBorder="1"/>
    <xf numFmtId="0" fontId="1" fillId="2" borderId="11" xfId="0" applyFont="1" applyFill="1" applyBorder="1" applyAlignment="1">
      <alignment horizontal="center" wrapText="1"/>
    </xf>
    <xf numFmtId="0" fontId="4" fillId="0" borderId="12" xfId="0" applyFont="1" applyBorder="1"/>
    <xf numFmtId="0" fontId="4" fillId="0" borderId="13" xfId="0" applyFont="1" applyBorder="1"/>
    <xf numFmtId="0" fontId="5" fillId="3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8"/>
  <sheetViews>
    <sheetView showGridLines="0" tabSelected="1" topLeftCell="A26" zoomScale="60" zoomScaleNormal="60" workbookViewId="0">
      <selection activeCell="I35" sqref="I35"/>
    </sheetView>
  </sheetViews>
  <sheetFormatPr baseColWidth="10" defaultColWidth="12.5703125" defaultRowHeight="15" customHeight="1" x14ac:dyDescent="0.2"/>
  <cols>
    <col min="1" max="2" width="2.85546875" customWidth="1"/>
    <col min="3" max="3" width="11.140625" customWidth="1"/>
    <col min="4" max="4" width="31.85546875" customWidth="1"/>
    <col min="5" max="5" width="73.28515625" customWidth="1"/>
    <col min="6" max="6" width="8.7109375" customWidth="1"/>
    <col min="7" max="7" width="24.42578125" customWidth="1"/>
    <col min="8" max="8" width="23.85546875" customWidth="1"/>
    <col min="9" max="9" width="30" customWidth="1"/>
    <col min="10" max="10" width="2.85546875" customWidth="1"/>
    <col min="11" max="11" width="25" customWidth="1"/>
    <col min="12" max="26" width="11.42578125" customWidth="1"/>
  </cols>
  <sheetData>
    <row r="1" spans="1:26" ht="15.75" customHeight="1" x14ac:dyDescent="0.25">
      <c r="A1" s="1"/>
      <c r="B1" s="1"/>
      <c r="C1" s="2"/>
      <c r="D1" s="3"/>
      <c r="E1" s="1"/>
      <c r="F1" s="1"/>
      <c r="G1" s="4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25">
      <c r="A2" s="1"/>
      <c r="B2" s="112"/>
      <c r="C2" s="113"/>
      <c r="D2" s="113"/>
      <c r="E2" s="113"/>
      <c r="F2" s="113"/>
      <c r="G2" s="113"/>
      <c r="H2" s="113"/>
      <c r="I2" s="113"/>
      <c r="J2" s="114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x14ac:dyDescent="0.25">
      <c r="A3" s="1"/>
      <c r="B3" s="5"/>
      <c r="C3" s="115" t="s">
        <v>0</v>
      </c>
      <c r="D3" s="92"/>
      <c r="E3" s="92"/>
      <c r="F3" s="92"/>
      <c r="G3" s="92"/>
      <c r="H3" s="92"/>
      <c r="I3" s="116"/>
      <c r="J3" s="6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48" customHeight="1" x14ac:dyDescent="0.25">
      <c r="A4" s="1"/>
      <c r="B4" s="5"/>
      <c r="C4" s="117" t="s">
        <v>1</v>
      </c>
      <c r="D4" s="118"/>
      <c r="E4" s="118"/>
      <c r="F4" s="118"/>
      <c r="G4" s="118"/>
      <c r="H4" s="118"/>
      <c r="I4" s="119"/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1.25" customHeight="1" x14ac:dyDescent="0.25">
      <c r="A5" s="1"/>
      <c r="B5" s="7"/>
      <c r="C5" s="120"/>
      <c r="D5" s="85"/>
      <c r="E5" s="85"/>
      <c r="F5" s="85"/>
      <c r="G5" s="85"/>
      <c r="H5" s="85"/>
      <c r="I5" s="86"/>
      <c r="J5" s="6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0" customHeight="1" x14ac:dyDescent="0.25">
      <c r="A6" s="1"/>
      <c r="B6" s="7"/>
      <c r="C6" s="8" t="s">
        <v>2</v>
      </c>
      <c r="D6" s="8" t="s">
        <v>3</v>
      </c>
      <c r="E6" s="8" t="s">
        <v>4</v>
      </c>
      <c r="F6" s="8" t="s">
        <v>5</v>
      </c>
      <c r="G6" s="9" t="s">
        <v>6</v>
      </c>
      <c r="H6" s="10" t="s">
        <v>7</v>
      </c>
      <c r="I6" s="10" t="s">
        <v>8</v>
      </c>
      <c r="J6" s="6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1.5" customHeight="1" x14ac:dyDescent="0.25">
      <c r="A7" s="1"/>
      <c r="B7" s="7"/>
      <c r="C7" s="121" t="s">
        <v>9</v>
      </c>
      <c r="D7" s="85"/>
      <c r="E7" s="85"/>
      <c r="F7" s="85"/>
      <c r="G7" s="85"/>
      <c r="H7" s="85"/>
      <c r="I7" s="86"/>
      <c r="J7" s="6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0.25" customHeight="1" x14ac:dyDescent="0.25">
      <c r="A8" s="1"/>
      <c r="B8" s="7"/>
      <c r="C8" s="110" t="s">
        <v>10</v>
      </c>
      <c r="D8" s="85"/>
      <c r="E8" s="111"/>
      <c r="F8" s="111"/>
      <c r="G8" s="111"/>
      <c r="H8" s="111"/>
      <c r="I8" s="90"/>
      <c r="J8" s="6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63.75" x14ac:dyDescent="0.25">
      <c r="A9" s="1"/>
      <c r="B9" s="11"/>
      <c r="C9" s="12">
        <v>1</v>
      </c>
      <c r="D9" s="12" t="s">
        <v>11</v>
      </c>
      <c r="E9" s="66" t="s">
        <v>34</v>
      </c>
      <c r="F9" s="67" t="s">
        <v>5</v>
      </c>
      <c r="G9" s="69">
        <v>26</v>
      </c>
      <c r="H9" s="72">
        <v>401654.51824817521</v>
      </c>
      <c r="I9" s="73">
        <f>H9*G9</f>
        <v>10443017.474452555</v>
      </c>
      <c r="J9" s="13"/>
      <c r="K9" s="14"/>
      <c r="L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spans="1:26" ht="63.75" x14ac:dyDescent="0.25">
      <c r="A10" s="1"/>
      <c r="B10" s="11"/>
      <c r="C10" s="12">
        <v>2</v>
      </c>
      <c r="D10" s="12" t="s">
        <v>13</v>
      </c>
      <c r="E10" s="66" t="s">
        <v>35</v>
      </c>
      <c r="F10" s="67" t="s">
        <v>5</v>
      </c>
      <c r="G10" s="70">
        <v>46</v>
      </c>
      <c r="H10" s="72">
        <v>401654.51824817521</v>
      </c>
      <c r="I10" s="73">
        <f t="shared" ref="I10:I26" si="0">H10*G10</f>
        <v>18476107.839416061</v>
      </c>
      <c r="J10" s="13"/>
      <c r="K10" s="14"/>
      <c r="L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spans="1:26" ht="63.75" x14ac:dyDescent="0.25">
      <c r="A11" s="1"/>
      <c r="B11" s="11"/>
      <c r="C11" s="12">
        <v>3</v>
      </c>
      <c r="D11" s="12" t="s">
        <v>14</v>
      </c>
      <c r="E11" s="66" t="s">
        <v>36</v>
      </c>
      <c r="F11" s="67" t="s">
        <v>5</v>
      </c>
      <c r="G11" s="69">
        <v>33</v>
      </c>
      <c r="H11" s="72">
        <v>401654.51824817521</v>
      </c>
      <c r="I11" s="73">
        <f t="shared" si="0"/>
        <v>13254599.102189781</v>
      </c>
      <c r="J11" s="13"/>
      <c r="K11" s="14"/>
      <c r="L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s="64" customFormat="1" ht="63.75" x14ac:dyDescent="0.25">
      <c r="A12" s="1"/>
      <c r="B12" s="11"/>
      <c r="C12" s="12">
        <v>4</v>
      </c>
      <c r="D12" s="12"/>
      <c r="E12" s="66" t="s">
        <v>37</v>
      </c>
      <c r="F12" s="67" t="s">
        <v>5</v>
      </c>
      <c r="G12" s="69">
        <v>3</v>
      </c>
      <c r="H12" s="72">
        <v>401654.51824817521</v>
      </c>
      <c r="I12" s="73">
        <f t="shared" si="0"/>
        <v>1204963.5547445256</v>
      </c>
      <c r="J12" s="13"/>
      <c r="K12" s="14"/>
      <c r="L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s="64" customFormat="1" ht="63.75" x14ac:dyDescent="0.25">
      <c r="A13" s="1"/>
      <c r="B13" s="11"/>
      <c r="C13" s="12">
        <v>5</v>
      </c>
      <c r="D13" s="12"/>
      <c r="E13" s="66" t="s">
        <v>38</v>
      </c>
      <c r="F13" s="67" t="s">
        <v>5</v>
      </c>
      <c r="G13" s="69">
        <v>18</v>
      </c>
      <c r="H13" s="72">
        <v>401654.51824817521</v>
      </c>
      <c r="I13" s="73">
        <f t="shared" si="0"/>
        <v>7229781.3284671539</v>
      </c>
      <c r="J13" s="13"/>
      <c r="K13" s="14"/>
      <c r="L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s="64" customFormat="1" ht="63.75" x14ac:dyDescent="0.25">
      <c r="A14" s="1"/>
      <c r="B14" s="11"/>
      <c r="C14" s="12">
        <v>6</v>
      </c>
      <c r="D14" s="12"/>
      <c r="E14" s="66" t="s">
        <v>39</v>
      </c>
      <c r="F14" s="67" t="s">
        <v>5</v>
      </c>
      <c r="G14" s="69">
        <v>6</v>
      </c>
      <c r="H14" s="72">
        <v>401654.51824817521</v>
      </c>
      <c r="I14" s="73">
        <f t="shared" si="0"/>
        <v>2409927.1094890512</v>
      </c>
      <c r="J14" s="13"/>
      <c r="K14" s="14"/>
      <c r="L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s="64" customFormat="1" ht="63.75" x14ac:dyDescent="0.25">
      <c r="A15" s="1"/>
      <c r="B15" s="11"/>
      <c r="C15" s="12">
        <v>7</v>
      </c>
      <c r="D15" s="12"/>
      <c r="E15" s="66" t="s">
        <v>40</v>
      </c>
      <c r="F15" s="67" t="s">
        <v>5</v>
      </c>
      <c r="G15" s="69">
        <v>16</v>
      </c>
      <c r="H15" s="72">
        <v>677740</v>
      </c>
      <c r="I15" s="73">
        <f t="shared" si="0"/>
        <v>10843840</v>
      </c>
      <c r="J15" s="13"/>
      <c r="K15" s="14"/>
      <c r="L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 s="64" customFormat="1" ht="63.75" x14ac:dyDescent="0.25">
      <c r="A16" s="1"/>
      <c r="B16" s="11"/>
      <c r="C16" s="12">
        <v>8</v>
      </c>
      <c r="D16" s="12"/>
      <c r="E16" s="66" t="s">
        <v>41</v>
      </c>
      <c r="F16" s="68" t="s">
        <v>5</v>
      </c>
      <c r="G16" s="69">
        <v>3</v>
      </c>
      <c r="H16" s="72">
        <v>401654.51824817521</v>
      </c>
      <c r="I16" s="73">
        <f t="shared" si="0"/>
        <v>1204963.5547445256</v>
      </c>
      <c r="J16" s="13"/>
      <c r="K16" s="14"/>
      <c r="L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spans="1:26" s="64" customFormat="1" ht="63.75" x14ac:dyDescent="0.25">
      <c r="A17" s="1"/>
      <c r="B17" s="11"/>
      <c r="C17" s="12">
        <v>9</v>
      </c>
      <c r="D17" s="12"/>
      <c r="E17" s="66" t="s">
        <v>42</v>
      </c>
      <c r="F17" s="67" t="s">
        <v>5</v>
      </c>
      <c r="G17" s="69">
        <v>3</v>
      </c>
      <c r="H17" s="72">
        <v>365632.37712895375</v>
      </c>
      <c r="I17" s="73">
        <f t="shared" si="0"/>
        <v>1096897.1313868612</v>
      </c>
      <c r="J17" s="13"/>
      <c r="K17" s="14"/>
      <c r="L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s="64" customFormat="1" ht="63.75" x14ac:dyDescent="0.25">
      <c r="A18" s="1"/>
      <c r="B18" s="11"/>
      <c r="C18" s="12">
        <v>10</v>
      </c>
      <c r="D18" s="12"/>
      <c r="E18" s="66" t="s">
        <v>43</v>
      </c>
      <c r="F18" s="67" t="s">
        <v>5</v>
      </c>
      <c r="G18" s="69">
        <v>20</v>
      </c>
      <c r="H18" s="72">
        <v>474960</v>
      </c>
      <c r="I18" s="73">
        <f t="shared" si="0"/>
        <v>9499200</v>
      </c>
      <c r="J18" s="13"/>
      <c r="K18" s="14"/>
      <c r="L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s="64" customFormat="1" ht="63.75" x14ac:dyDescent="0.25">
      <c r="A19" s="1"/>
      <c r="B19" s="11"/>
      <c r="C19" s="12">
        <v>11</v>
      </c>
      <c r="D19" s="12"/>
      <c r="E19" s="66" t="s">
        <v>44</v>
      </c>
      <c r="F19" s="67" t="s">
        <v>15</v>
      </c>
      <c r="G19" s="69">
        <v>3</v>
      </c>
      <c r="H19" s="72">
        <v>531194</v>
      </c>
      <c r="I19" s="73">
        <f t="shared" si="0"/>
        <v>1593582</v>
      </c>
      <c r="J19" s="13"/>
      <c r="K19" s="14"/>
      <c r="L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s="64" customFormat="1" ht="102" x14ac:dyDescent="0.25">
      <c r="A20" s="1"/>
      <c r="B20" s="11"/>
      <c r="C20" s="12">
        <v>12</v>
      </c>
      <c r="D20" s="12"/>
      <c r="E20" s="66" t="s">
        <v>45</v>
      </c>
      <c r="F20" s="68" t="s">
        <v>15</v>
      </c>
      <c r="G20" s="69">
        <v>14</v>
      </c>
      <c r="H20" s="72">
        <v>3241789.2408759124</v>
      </c>
      <c r="I20" s="73">
        <f t="shared" si="0"/>
        <v>45385049.372262776</v>
      </c>
      <c r="J20" s="13"/>
      <c r="K20" s="14"/>
      <c r="L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s="64" customFormat="1" ht="25.5" x14ac:dyDescent="0.25">
      <c r="A21" s="1"/>
      <c r="B21" s="11"/>
      <c r="C21" s="12">
        <v>13</v>
      </c>
      <c r="D21" s="12"/>
      <c r="E21" s="66" t="s">
        <v>46</v>
      </c>
      <c r="F21" s="67" t="s">
        <v>12</v>
      </c>
      <c r="G21" s="69">
        <f>2202-32</f>
        <v>2170</v>
      </c>
      <c r="H21" s="72">
        <v>38913.131386861314</v>
      </c>
      <c r="I21" s="73">
        <f t="shared" si="0"/>
        <v>84441495.109489053</v>
      </c>
      <c r="J21" s="13"/>
      <c r="K21" s="14"/>
      <c r="L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s="64" customFormat="1" ht="38.25" x14ac:dyDescent="0.25">
      <c r="A22" s="1"/>
      <c r="B22" s="11"/>
      <c r="C22" s="12">
        <v>14</v>
      </c>
      <c r="D22" s="12"/>
      <c r="E22" s="66" t="s">
        <v>47</v>
      </c>
      <c r="F22" s="67" t="s">
        <v>52</v>
      </c>
      <c r="G22" s="69">
        <f>6966</f>
        <v>6966</v>
      </c>
      <c r="H22" s="72">
        <v>2322.9226277372263</v>
      </c>
      <c r="I22" s="73">
        <f t="shared" si="0"/>
        <v>16181479.024817519</v>
      </c>
      <c r="J22" s="13"/>
      <c r="K22" s="14"/>
      <c r="L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s="64" customFormat="1" ht="15.75" x14ac:dyDescent="0.25">
      <c r="A23" s="1"/>
      <c r="B23" s="11"/>
      <c r="C23" s="12">
        <v>15</v>
      </c>
      <c r="D23" s="12"/>
      <c r="E23" s="66" t="s">
        <v>48</v>
      </c>
      <c r="F23" s="67" t="s">
        <v>5</v>
      </c>
      <c r="G23" s="69">
        <v>770</v>
      </c>
      <c r="H23" s="72">
        <v>11134.74209245742</v>
      </c>
      <c r="I23" s="73">
        <f t="shared" si="0"/>
        <v>8573751.4111922141</v>
      </c>
      <c r="J23" s="13"/>
      <c r="K23" s="14"/>
      <c r="L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s="64" customFormat="1" ht="25.5" x14ac:dyDescent="0.25">
      <c r="A24" s="1"/>
      <c r="B24" s="11"/>
      <c r="C24" s="12">
        <v>16</v>
      </c>
      <c r="D24" s="12"/>
      <c r="E24" s="66" t="s">
        <v>49</v>
      </c>
      <c r="F24" s="67" t="s">
        <v>12</v>
      </c>
      <c r="G24" s="69">
        <v>58</v>
      </c>
      <c r="H24" s="72">
        <v>76950</v>
      </c>
      <c r="I24" s="73">
        <f t="shared" si="0"/>
        <v>4463100</v>
      </c>
      <c r="J24" s="13"/>
      <c r="K24" s="14"/>
      <c r="L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s="64" customFormat="1" ht="25.5" x14ac:dyDescent="0.25">
      <c r="A25" s="1"/>
      <c r="B25" s="11"/>
      <c r="C25" s="12">
        <v>17</v>
      </c>
      <c r="D25" s="12"/>
      <c r="E25" s="66" t="s">
        <v>50</v>
      </c>
      <c r="F25" s="67" t="s">
        <v>52</v>
      </c>
      <c r="G25" s="69">
        <v>150</v>
      </c>
      <c r="H25" s="72">
        <v>3899</v>
      </c>
      <c r="I25" s="73">
        <f t="shared" si="0"/>
        <v>584850</v>
      </c>
      <c r="J25" s="13"/>
      <c r="K25" s="14"/>
      <c r="L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s="64" customFormat="1" ht="140.25" x14ac:dyDescent="0.25">
      <c r="A26" s="1"/>
      <c r="B26" s="11"/>
      <c r="C26" s="12">
        <v>18</v>
      </c>
      <c r="D26" s="12"/>
      <c r="E26" s="66" t="s">
        <v>51</v>
      </c>
      <c r="F26" s="67" t="s">
        <v>15</v>
      </c>
      <c r="G26" s="69">
        <v>2</v>
      </c>
      <c r="H26" s="72">
        <v>3782698</v>
      </c>
      <c r="I26" s="73">
        <f t="shared" si="0"/>
        <v>7565396</v>
      </c>
      <c r="J26" s="13"/>
      <c r="K26" s="14"/>
      <c r="L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16.5" customHeight="1" x14ac:dyDescent="0.3">
      <c r="A27" s="80" t="s">
        <v>16</v>
      </c>
      <c r="B27" s="81"/>
      <c r="C27" s="81"/>
      <c r="D27" s="81"/>
      <c r="E27" s="82"/>
      <c r="F27" s="82"/>
      <c r="G27" s="82"/>
      <c r="H27" s="83"/>
      <c r="I27" s="74">
        <f>SUM(I9:I26)</f>
        <v>244452000.01265207</v>
      </c>
      <c r="J27" s="6"/>
      <c r="K27" s="1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7"/>
      <c r="Z27" s="17"/>
    </row>
    <row r="28" spans="1:26" ht="16.5" customHeight="1" x14ac:dyDescent="0.25">
      <c r="A28" s="99" t="s">
        <v>17</v>
      </c>
      <c r="B28" s="100"/>
      <c r="C28" s="100"/>
      <c r="D28" s="100"/>
      <c r="E28" s="100"/>
      <c r="F28" s="100"/>
      <c r="G28" s="100"/>
      <c r="H28" s="101"/>
      <c r="I28" s="75">
        <f>+I27</f>
        <v>244452000.01265207</v>
      </c>
      <c r="J28" s="6"/>
      <c r="K28" s="1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7"/>
      <c r="Z28" s="17"/>
    </row>
    <row r="29" spans="1:26" ht="16.5" customHeight="1" x14ac:dyDescent="0.25">
      <c r="A29" s="20"/>
      <c r="B29" s="20"/>
      <c r="C29" s="20"/>
      <c r="D29" s="20"/>
      <c r="E29" s="20"/>
      <c r="F29" s="20"/>
      <c r="G29" s="21"/>
      <c r="H29" s="20"/>
      <c r="I29" s="76"/>
      <c r="J29" s="6"/>
      <c r="K29" s="1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7"/>
      <c r="Z29" s="17"/>
    </row>
    <row r="30" spans="1:26" ht="16.5" customHeight="1" thickBot="1" x14ac:dyDescent="0.3">
      <c r="A30" s="23"/>
      <c r="B30" s="24"/>
      <c r="C30" s="23"/>
      <c r="D30" s="23"/>
      <c r="E30" s="102" t="s">
        <v>18</v>
      </c>
      <c r="F30" s="103"/>
      <c r="G30" s="104"/>
      <c r="H30" s="25">
        <v>0.24</v>
      </c>
      <c r="I30" s="77">
        <f>H30*$I$28</f>
        <v>58668480.003036492</v>
      </c>
      <c r="J30" s="6"/>
      <c r="K30" s="1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7"/>
      <c r="Z30" s="17"/>
    </row>
    <row r="31" spans="1:26" ht="16.5" customHeight="1" thickBot="1" x14ac:dyDescent="0.3">
      <c r="A31" s="23"/>
      <c r="B31" s="24"/>
      <c r="C31" s="23"/>
      <c r="D31" s="23"/>
      <c r="E31" s="27" t="s">
        <v>19</v>
      </c>
      <c r="F31" s="28"/>
      <c r="G31" s="29"/>
      <c r="H31" s="30">
        <v>0.04</v>
      </c>
      <c r="I31" s="77">
        <f t="shared" ref="I31:I32" si="1">H31*$I$28</f>
        <v>9778080.0005060825</v>
      </c>
      <c r="J31" s="6"/>
      <c r="K31" s="1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7"/>
      <c r="Z31" s="17"/>
    </row>
    <row r="32" spans="1:26" ht="16.5" customHeight="1" thickBot="1" x14ac:dyDescent="0.3">
      <c r="A32" s="23"/>
      <c r="B32" s="24"/>
      <c r="C32" s="23"/>
      <c r="D32" s="23"/>
      <c r="E32" s="27" t="s">
        <v>20</v>
      </c>
      <c r="F32" s="28"/>
      <c r="G32" s="29"/>
      <c r="H32" s="30">
        <v>0.05</v>
      </c>
      <c r="I32" s="77">
        <f t="shared" si="1"/>
        <v>12222600.000632605</v>
      </c>
      <c r="J32" s="6"/>
      <c r="K32" s="1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7"/>
      <c r="Z32" s="17"/>
    </row>
    <row r="33" spans="1:26" ht="16.5" customHeight="1" x14ac:dyDescent="0.25">
      <c r="A33" s="23"/>
      <c r="B33" s="31"/>
      <c r="C33" s="31"/>
      <c r="D33" s="31"/>
      <c r="E33" s="32" t="s">
        <v>21</v>
      </c>
      <c r="F33" s="33"/>
      <c r="G33" s="34"/>
      <c r="H33" s="35"/>
      <c r="I33" s="78">
        <f>SUM(I30:I32)</f>
        <v>80669160.004175171</v>
      </c>
      <c r="J33" s="6"/>
      <c r="K33" s="1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7"/>
      <c r="Z33" s="17"/>
    </row>
    <row r="34" spans="1:26" ht="16.5" customHeight="1" x14ac:dyDescent="0.25">
      <c r="A34" s="23"/>
      <c r="B34" s="24"/>
      <c r="C34" s="23"/>
      <c r="D34" s="37"/>
      <c r="E34" s="38"/>
      <c r="F34" s="39"/>
      <c r="G34" s="40"/>
      <c r="H34" s="41"/>
      <c r="I34" s="79"/>
      <c r="J34" s="6"/>
      <c r="K34" s="1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7"/>
      <c r="Z34" s="17"/>
    </row>
    <row r="35" spans="1:26" ht="16.5" customHeight="1" x14ac:dyDescent="0.25">
      <c r="A35" s="23"/>
      <c r="B35" s="24"/>
      <c r="C35" s="23"/>
      <c r="D35" s="23"/>
      <c r="E35" s="43" t="s">
        <v>22</v>
      </c>
      <c r="F35" s="44"/>
      <c r="G35" s="45"/>
      <c r="H35" s="46"/>
      <c r="I35" s="75">
        <f>SUM(I28,I33)</f>
        <v>325121160.01682723</v>
      </c>
      <c r="J35" s="6"/>
      <c r="K35" s="1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7"/>
      <c r="Z35" s="17"/>
    </row>
    <row r="36" spans="1:26" ht="16.5" customHeight="1" x14ac:dyDescent="0.25">
      <c r="A36" s="1"/>
      <c r="B36" s="5"/>
      <c r="C36" s="1"/>
      <c r="D36" s="47"/>
      <c r="E36" s="1"/>
      <c r="F36" s="1"/>
      <c r="G36" s="4"/>
      <c r="H36" s="48"/>
      <c r="I36" s="49"/>
      <c r="J36" s="6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"/>
      <c r="B37" s="5"/>
      <c r="C37" s="50"/>
      <c r="D37" s="105"/>
      <c r="E37" s="103"/>
      <c r="F37" s="103"/>
      <c r="G37" s="103"/>
      <c r="H37" s="103"/>
      <c r="I37" s="106"/>
      <c r="J37" s="5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8.5" customHeight="1" x14ac:dyDescent="0.25">
      <c r="A38" s="1"/>
      <c r="B38" s="5"/>
      <c r="C38" s="84" t="s">
        <v>23</v>
      </c>
      <c r="D38" s="85"/>
      <c r="E38" s="86"/>
      <c r="F38" s="107" t="s">
        <v>4</v>
      </c>
      <c r="G38" s="108"/>
      <c r="H38" s="109"/>
      <c r="I38" s="52" t="s">
        <v>24</v>
      </c>
      <c r="J38" s="53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8.5" customHeight="1" x14ac:dyDescent="0.25">
      <c r="A39" s="1"/>
      <c r="B39" s="5"/>
      <c r="C39" s="84" t="s">
        <v>25</v>
      </c>
      <c r="D39" s="85"/>
      <c r="E39" s="86"/>
      <c r="F39" s="96" t="s">
        <v>26</v>
      </c>
      <c r="G39" s="86"/>
      <c r="H39" s="54" t="s">
        <v>27</v>
      </c>
      <c r="I39" s="55">
        <f t="shared" ref="I39:I41" si="2">H30</f>
        <v>0.24</v>
      </c>
      <c r="J39" s="53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8.5" customHeight="1" x14ac:dyDescent="0.25">
      <c r="A40" s="1"/>
      <c r="B40" s="5"/>
      <c r="C40" s="84" t="s">
        <v>28</v>
      </c>
      <c r="D40" s="85"/>
      <c r="E40" s="86"/>
      <c r="F40" s="87" t="s">
        <v>29</v>
      </c>
      <c r="G40" s="86"/>
      <c r="H40" s="54" t="s">
        <v>30</v>
      </c>
      <c r="I40" s="55">
        <f t="shared" si="2"/>
        <v>0.04</v>
      </c>
      <c r="J40" s="53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8.5" customHeight="1" x14ac:dyDescent="0.25">
      <c r="A41" s="1"/>
      <c r="B41" s="5"/>
      <c r="C41" s="88"/>
      <c r="D41" s="89"/>
      <c r="E41" s="90"/>
      <c r="F41" s="95" t="s">
        <v>20</v>
      </c>
      <c r="G41" s="86"/>
      <c r="H41" s="54" t="s">
        <v>31</v>
      </c>
      <c r="I41" s="55">
        <f t="shared" si="2"/>
        <v>0.05</v>
      </c>
      <c r="J41" s="6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8.5" customHeight="1" x14ac:dyDescent="0.25">
      <c r="A42" s="1"/>
      <c r="B42" s="5"/>
      <c r="C42" s="91"/>
      <c r="D42" s="92"/>
      <c r="E42" s="93"/>
      <c r="F42" s="96" t="s">
        <v>32</v>
      </c>
      <c r="G42" s="86"/>
      <c r="H42" s="54" t="s">
        <v>33</v>
      </c>
      <c r="I42" s="55">
        <f>SUM(I39:I41)</f>
        <v>0.32999999999999996</v>
      </c>
      <c r="J42" s="6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8.5" customHeight="1" x14ac:dyDescent="0.25">
      <c r="A43" s="1"/>
      <c r="B43" s="5"/>
      <c r="C43" s="94"/>
      <c r="D43" s="82"/>
      <c r="E43" s="83"/>
      <c r="F43" s="97"/>
      <c r="G43" s="81"/>
      <c r="H43" s="81"/>
      <c r="I43" s="98"/>
      <c r="J43" s="6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8.5" customHeight="1" x14ac:dyDescent="0.25">
      <c r="A44" s="1"/>
      <c r="B44" s="5"/>
      <c r="C44" s="56"/>
      <c r="D44" s="56"/>
      <c r="E44" s="56"/>
      <c r="F44" s="56"/>
      <c r="G44" s="57"/>
      <c r="H44" s="56"/>
      <c r="I44" s="56"/>
      <c r="J44" s="6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1.75" customHeight="1" x14ac:dyDescent="0.25">
      <c r="A45" s="1"/>
      <c r="B45" s="5"/>
      <c r="C45" s="56"/>
      <c r="D45" s="56"/>
      <c r="E45" s="58" t="s">
        <v>0</v>
      </c>
      <c r="F45" s="56"/>
      <c r="G45" s="57"/>
      <c r="H45" s="56"/>
      <c r="I45" s="56"/>
      <c r="J45" s="6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" customHeight="1" x14ac:dyDescent="0.25">
      <c r="A46" s="1"/>
      <c r="B46" s="59"/>
      <c r="C46" s="60"/>
      <c r="D46" s="60"/>
      <c r="E46" s="61"/>
      <c r="F46" s="60"/>
      <c r="G46" s="62"/>
      <c r="H46" s="60"/>
      <c r="I46" s="60"/>
      <c r="J46" s="63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"/>
      <c r="F47" s="1"/>
      <c r="G47" s="4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4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4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4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1"/>
      <c r="D51" s="1"/>
      <c r="E51" s="1"/>
      <c r="F51" s="1"/>
      <c r="G51" s="4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4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4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4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4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4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4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4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4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4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4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4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4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4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4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4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4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4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4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4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4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4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4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4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4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4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4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4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4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4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4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4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4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4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4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4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4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4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4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4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4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4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4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4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4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4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4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4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4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4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4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4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4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4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4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4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4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4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4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4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4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4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4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4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4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4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4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4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4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4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4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4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4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4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4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4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4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4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4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4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4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4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4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4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4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4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4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4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4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4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4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4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4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4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4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4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4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4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4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4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4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4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4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4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4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4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4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4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4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4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4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4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4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4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4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4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4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4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4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4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4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4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4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4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4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4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4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4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4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4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4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4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4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4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4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4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4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4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4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4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4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4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4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4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4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4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4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4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4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4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4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4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4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4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4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4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4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4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4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4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4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4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4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4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4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4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4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4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4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4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4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4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4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4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4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4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4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4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4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4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4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4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4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4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4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4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4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4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4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4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4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4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4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4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4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4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4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4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4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4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4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4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4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4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4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4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4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4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4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4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4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4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4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4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4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4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4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4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4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4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4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4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4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4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4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4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4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4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4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4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4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4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4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4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4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4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4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4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4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4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4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4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4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4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4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4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4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4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4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4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4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4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4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4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4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4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4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4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4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4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4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4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4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4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4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4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4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4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4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4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4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4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4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4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4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4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4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4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4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4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4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4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4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4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4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4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4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4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4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4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4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4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4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4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4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4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4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4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4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4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4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4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4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4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4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4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4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4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4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4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4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4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4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4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4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4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4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4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4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4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4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4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4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4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4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4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4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4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4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4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4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4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4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4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4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4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4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4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4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4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4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4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4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4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4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4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4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4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4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4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4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4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4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4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4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4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4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4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4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4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4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4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4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4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4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4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4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4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4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4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4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4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4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4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4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4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4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4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4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4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4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4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4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4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4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4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4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4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4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4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4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4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4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4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4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4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4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4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4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4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4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4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4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4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4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4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4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4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4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4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4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4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4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4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4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4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4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4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4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4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4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4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4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4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4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4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4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4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4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4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4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4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4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4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4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4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4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4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4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4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4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4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4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4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4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4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4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4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4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4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4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4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4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4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4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4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4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4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4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4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4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4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4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4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4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4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4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4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4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4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4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4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4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4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4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4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4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4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4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4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4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4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4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4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4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4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4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4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4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4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4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4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4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4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4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4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4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4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4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4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4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4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4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4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4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4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4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4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4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4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4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4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4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4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4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4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4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4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4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4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4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4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4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4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4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4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4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4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4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4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4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4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4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4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4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4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4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4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4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4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4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4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4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4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4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4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4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4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4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4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4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4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4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4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4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4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4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4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4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4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4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4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4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4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4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4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4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4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4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4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4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4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4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4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4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4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4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4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4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4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4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4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4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4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4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4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4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4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4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4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4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4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4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4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4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4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4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4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4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4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4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4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4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4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4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4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4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4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4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4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4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4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4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4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4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4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4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4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4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4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4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4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4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4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4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4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4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4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4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4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4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4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4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4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4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4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4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4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4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4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4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4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4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4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4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4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4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4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4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4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4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4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4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4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4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4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4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4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4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4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4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4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4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4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4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4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4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4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4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4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4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4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4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4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4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4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4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4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4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4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4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4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4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4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4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4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4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4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4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4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4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4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4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4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4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4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4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4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4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4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4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4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4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4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4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4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4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4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4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4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4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4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4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4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4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4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4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4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4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4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4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4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4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4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4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4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4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4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4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4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4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4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4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4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4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4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4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4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4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4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4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4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4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4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4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4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4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4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4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4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4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4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4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4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4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4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4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4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4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4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4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4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4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4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4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4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4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4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4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4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4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4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4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4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4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4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4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4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4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4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4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4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4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4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4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4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4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4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4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4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4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4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4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4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4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4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4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4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4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4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4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4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4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4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4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4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4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4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4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4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4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4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4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4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4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4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4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4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4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4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4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4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4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4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4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4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4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4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4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4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4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4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4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4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4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4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4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4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4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4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4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4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4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4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4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4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4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4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4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4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4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4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4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4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4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4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4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4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4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4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4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4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4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4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4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4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4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4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4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4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4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4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4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4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4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4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4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4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4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4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4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4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4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4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4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4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4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4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4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4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4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4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4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4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4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4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4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4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4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4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4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4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4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4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4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4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4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4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4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4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4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4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4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4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4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4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4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4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4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4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4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4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4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4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4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4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4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4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4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4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4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4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4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4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4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4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4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4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4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4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4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4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4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4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4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4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20">
    <mergeCell ref="C8:I8"/>
    <mergeCell ref="B2:J2"/>
    <mergeCell ref="C3:I3"/>
    <mergeCell ref="C4:I4"/>
    <mergeCell ref="C5:I5"/>
    <mergeCell ref="C7:I7"/>
    <mergeCell ref="A27:H27"/>
    <mergeCell ref="C40:E40"/>
    <mergeCell ref="F40:G40"/>
    <mergeCell ref="C41:E43"/>
    <mergeCell ref="F41:G41"/>
    <mergeCell ref="F42:G42"/>
    <mergeCell ref="F43:I43"/>
    <mergeCell ref="C39:E39"/>
    <mergeCell ref="F39:G39"/>
    <mergeCell ref="A28:H28"/>
    <mergeCell ref="E30:G30"/>
    <mergeCell ref="D37:I37"/>
    <mergeCell ref="C38:E38"/>
    <mergeCell ref="F38:H38"/>
  </mergeCells>
  <pageMargins left="0.11811023622047245" right="0.11811023622047245" top="0.15748031496062992" bottom="0.15748031496062992" header="0" footer="0"/>
  <pageSetup scale="41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8"/>
  <sheetViews>
    <sheetView showGridLines="0" topLeftCell="A25" zoomScale="60" zoomScaleNormal="60" workbookViewId="0">
      <selection activeCell="I30" sqref="I30"/>
    </sheetView>
  </sheetViews>
  <sheetFormatPr baseColWidth="10" defaultColWidth="12.5703125" defaultRowHeight="15" customHeight="1" x14ac:dyDescent="0.2"/>
  <cols>
    <col min="1" max="2" width="2.85546875" style="65" customWidth="1"/>
    <col min="3" max="3" width="11.140625" style="65" customWidth="1"/>
    <col min="4" max="4" width="31.85546875" style="65" customWidth="1"/>
    <col min="5" max="5" width="73.28515625" style="65" customWidth="1"/>
    <col min="6" max="6" width="8.7109375" style="65" customWidth="1"/>
    <col min="7" max="7" width="24.42578125" style="65" customWidth="1"/>
    <col min="8" max="8" width="23.85546875" style="65" customWidth="1"/>
    <col min="9" max="9" width="30" style="65" customWidth="1"/>
    <col min="10" max="10" width="2.85546875" style="65" customWidth="1"/>
    <col min="11" max="11" width="25" style="65" customWidth="1"/>
    <col min="12" max="26" width="11.42578125" style="65" customWidth="1"/>
    <col min="27" max="16384" width="12.5703125" style="65"/>
  </cols>
  <sheetData>
    <row r="1" spans="1:26" ht="15.75" customHeight="1" thickBot="1" x14ac:dyDescent="0.3">
      <c r="A1" s="1"/>
      <c r="B1" s="1"/>
      <c r="C1" s="2"/>
      <c r="D1" s="3"/>
      <c r="E1" s="1"/>
      <c r="F1" s="1"/>
      <c r="G1" s="4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thickTop="1" x14ac:dyDescent="0.25">
      <c r="A2" s="1"/>
      <c r="B2" s="112"/>
      <c r="C2" s="113"/>
      <c r="D2" s="113"/>
      <c r="E2" s="113"/>
      <c r="F2" s="113"/>
      <c r="G2" s="113"/>
      <c r="H2" s="113"/>
      <c r="I2" s="113"/>
      <c r="J2" s="114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x14ac:dyDescent="0.25">
      <c r="A3" s="1"/>
      <c r="B3" s="5"/>
      <c r="C3" s="115" t="s">
        <v>0</v>
      </c>
      <c r="D3" s="92"/>
      <c r="E3" s="92"/>
      <c r="F3" s="92"/>
      <c r="G3" s="92"/>
      <c r="H3" s="92"/>
      <c r="I3" s="116"/>
      <c r="J3" s="6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48" customHeight="1" x14ac:dyDescent="0.25">
      <c r="A4" s="1"/>
      <c r="B4" s="5"/>
      <c r="C4" s="117" t="s">
        <v>1</v>
      </c>
      <c r="D4" s="118"/>
      <c r="E4" s="118"/>
      <c r="F4" s="118"/>
      <c r="G4" s="118"/>
      <c r="H4" s="118"/>
      <c r="I4" s="119"/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1.25" customHeight="1" x14ac:dyDescent="0.25">
      <c r="A5" s="1"/>
      <c r="B5" s="7"/>
      <c r="C5" s="120"/>
      <c r="D5" s="85"/>
      <c r="E5" s="85"/>
      <c r="F5" s="85"/>
      <c r="G5" s="85"/>
      <c r="H5" s="85"/>
      <c r="I5" s="86"/>
      <c r="J5" s="6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0" customHeight="1" x14ac:dyDescent="0.25">
      <c r="A6" s="1"/>
      <c r="B6" s="7"/>
      <c r="C6" s="8" t="s">
        <v>2</v>
      </c>
      <c r="D6" s="8" t="s">
        <v>3</v>
      </c>
      <c r="E6" s="8" t="s">
        <v>4</v>
      </c>
      <c r="F6" s="8" t="s">
        <v>5</v>
      </c>
      <c r="G6" s="9" t="s">
        <v>6</v>
      </c>
      <c r="H6" s="10" t="s">
        <v>7</v>
      </c>
      <c r="I6" s="10" t="s">
        <v>8</v>
      </c>
      <c r="J6" s="6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1.5" customHeight="1" x14ac:dyDescent="0.25">
      <c r="A7" s="1"/>
      <c r="B7" s="7"/>
      <c r="C7" s="121" t="s">
        <v>9</v>
      </c>
      <c r="D7" s="85"/>
      <c r="E7" s="85"/>
      <c r="F7" s="85"/>
      <c r="G7" s="85"/>
      <c r="H7" s="85"/>
      <c r="I7" s="86"/>
      <c r="J7" s="6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0.25" customHeight="1" x14ac:dyDescent="0.25">
      <c r="A8" s="1"/>
      <c r="B8" s="7"/>
      <c r="C8" s="110" t="s">
        <v>10</v>
      </c>
      <c r="D8" s="85"/>
      <c r="E8" s="111"/>
      <c r="F8" s="111"/>
      <c r="G8" s="111"/>
      <c r="H8" s="111"/>
      <c r="I8" s="90"/>
      <c r="J8" s="6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63.75" x14ac:dyDescent="0.25">
      <c r="A9" s="1"/>
      <c r="B9" s="11"/>
      <c r="C9" s="12">
        <v>1</v>
      </c>
      <c r="D9" s="12" t="s">
        <v>11</v>
      </c>
      <c r="E9" s="66" t="s">
        <v>34</v>
      </c>
      <c r="F9" s="67" t="s">
        <v>5</v>
      </c>
      <c r="G9" s="69">
        <v>26</v>
      </c>
      <c r="H9" s="72"/>
      <c r="I9" s="71"/>
      <c r="J9" s="13"/>
      <c r="K9" s="14"/>
      <c r="L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spans="1:26" ht="63.75" x14ac:dyDescent="0.25">
      <c r="A10" s="1"/>
      <c r="B10" s="11"/>
      <c r="C10" s="12">
        <v>2</v>
      </c>
      <c r="D10" s="12" t="s">
        <v>13</v>
      </c>
      <c r="E10" s="66" t="s">
        <v>35</v>
      </c>
      <c r="F10" s="67" t="s">
        <v>5</v>
      </c>
      <c r="G10" s="70">
        <v>46</v>
      </c>
      <c r="H10" s="72"/>
      <c r="I10" s="71"/>
      <c r="J10" s="13"/>
      <c r="K10" s="14"/>
      <c r="L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spans="1:26" ht="63.75" x14ac:dyDescent="0.25">
      <c r="A11" s="1"/>
      <c r="B11" s="11"/>
      <c r="C11" s="12">
        <v>3</v>
      </c>
      <c r="D11" s="12" t="s">
        <v>14</v>
      </c>
      <c r="E11" s="66" t="s">
        <v>36</v>
      </c>
      <c r="F11" s="67" t="s">
        <v>5</v>
      </c>
      <c r="G11" s="69">
        <v>33</v>
      </c>
      <c r="H11" s="72"/>
      <c r="I11" s="71"/>
      <c r="J11" s="13"/>
      <c r="K11" s="14"/>
      <c r="L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ht="63.75" x14ac:dyDescent="0.25">
      <c r="A12" s="1"/>
      <c r="B12" s="11"/>
      <c r="C12" s="12">
        <v>4</v>
      </c>
      <c r="D12" s="12" t="s">
        <v>53</v>
      </c>
      <c r="E12" s="66" t="s">
        <v>37</v>
      </c>
      <c r="F12" s="67" t="s">
        <v>5</v>
      </c>
      <c r="G12" s="69">
        <v>3</v>
      </c>
      <c r="H12" s="72"/>
      <c r="I12" s="71"/>
      <c r="J12" s="13"/>
      <c r="K12" s="14"/>
      <c r="L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ht="63.75" x14ac:dyDescent="0.25">
      <c r="A13" s="1"/>
      <c r="B13" s="11"/>
      <c r="C13" s="12">
        <v>5</v>
      </c>
      <c r="D13" s="12" t="s">
        <v>54</v>
      </c>
      <c r="E13" s="66" t="s">
        <v>38</v>
      </c>
      <c r="F13" s="67" t="s">
        <v>5</v>
      </c>
      <c r="G13" s="69">
        <v>18</v>
      </c>
      <c r="H13" s="72"/>
      <c r="I13" s="71"/>
      <c r="J13" s="13"/>
      <c r="K13" s="14"/>
      <c r="L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63.75" x14ac:dyDescent="0.25">
      <c r="A14" s="1"/>
      <c r="B14" s="11"/>
      <c r="C14" s="12">
        <v>6</v>
      </c>
      <c r="D14" s="12" t="s">
        <v>55</v>
      </c>
      <c r="E14" s="66" t="s">
        <v>39</v>
      </c>
      <c r="F14" s="67" t="s">
        <v>5</v>
      </c>
      <c r="G14" s="69">
        <v>6</v>
      </c>
      <c r="H14" s="72"/>
      <c r="I14" s="71"/>
      <c r="J14" s="13"/>
      <c r="K14" s="14"/>
      <c r="L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63.75" x14ac:dyDescent="0.25">
      <c r="A15" s="1"/>
      <c r="B15" s="11"/>
      <c r="C15" s="12">
        <v>7</v>
      </c>
      <c r="D15" s="12" t="s">
        <v>56</v>
      </c>
      <c r="E15" s="66" t="s">
        <v>40</v>
      </c>
      <c r="F15" s="67" t="s">
        <v>5</v>
      </c>
      <c r="G15" s="69">
        <v>16</v>
      </c>
      <c r="H15" s="72"/>
      <c r="I15" s="71"/>
      <c r="J15" s="13"/>
      <c r="K15" s="14"/>
      <c r="L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 ht="63.75" x14ac:dyDescent="0.25">
      <c r="A16" s="1"/>
      <c r="B16" s="11"/>
      <c r="C16" s="12">
        <v>8</v>
      </c>
      <c r="D16" s="12" t="s">
        <v>57</v>
      </c>
      <c r="E16" s="66" t="s">
        <v>41</v>
      </c>
      <c r="F16" s="68" t="s">
        <v>5</v>
      </c>
      <c r="G16" s="69">
        <v>3</v>
      </c>
      <c r="H16" s="72"/>
      <c r="I16" s="71"/>
      <c r="J16" s="13"/>
      <c r="K16" s="14"/>
      <c r="L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spans="1:26" ht="63.75" x14ac:dyDescent="0.25">
      <c r="A17" s="1"/>
      <c r="B17" s="11"/>
      <c r="C17" s="12">
        <v>9</v>
      </c>
      <c r="D17" s="12" t="s">
        <v>58</v>
      </c>
      <c r="E17" s="66" t="s">
        <v>42</v>
      </c>
      <c r="F17" s="67" t="s">
        <v>5</v>
      </c>
      <c r="G17" s="69">
        <v>3</v>
      </c>
      <c r="H17" s="72"/>
      <c r="I17" s="71"/>
      <c r="J17" s="13"/>
      <c r="K17" s="14"/>
      <c r="L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63.75" x14ac:dyDescent="0.25">
      <c r="A18" s="1"/>
      <c r="B18" s="11"/>
      <c r="C18" s="12">
        <v>10</v>
      </c>
      <c r="D18" s="12" t="s">
        <v>59</v>
      </c>
      <c r="E18" s="66" t="s">
        <v>43</v>
      </c>
      <c r="F18" s="67" t="s">
        <v>5</v>
      </c>
      <c r="G18" s="69">
        <v>20</v>
      </c>
      <c r="H18" s="72"/>
      <c r="I18" s="71"/>
      <c r="J18" s="13"/>
      <c r="K18" s="14"/>
      <c r="L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ht="63.75" x14ac:dyDescent="0.25">
      <c r="A19" s="1"/>
      <c r="B19" s="11"/>
      <c r="C19" s="12">
        <v>11</v>
      </c>
      <c r="D19" s="12" t="s">
        <v>60</v>
      </c>
      <c r="E19" s="66" t="s">
        <v>44</v>
      </c>
      <c r="F19" s="67" t="s">
        <v>15</v>
      </c>
      <c r="G19" s="69">
        <v>3</v>
      </c>
      <c r="H19" s="72"/>
      <c r="I19" s="71"/>
      <c r="J19" s="13"/>
      <c r="K19" s="14"/>
      <c r="L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ht="102" x14ac:dyDescent="0.25">
      <c r="A20" s="1"/>
      <c r="B20" s="11"/>
      <c r="C20" s="12">
        <v>12</v>
      </c>
      <c r="D20" s="12" t="s">
        <v>61</v>
      </c>
      <c r="E20" s="66" t="s">
        <v>45</v>
      </c>
      <c r="F20" s="68" t="s">
        <v>15</v>
      </c>
      <c r="G20" s="69">
        <v>14</v>
      </c>
      <c r="H20" s="72"/>
      <c r="I20" s="71"/>
      <c r="J20" s="13"/>
      <c r="K20" s="14"/>
      <c r="L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25.5" x14ac:dyDescent="0.25">
      <c r="A21" s="1"/>
      <c r="B21" s="11"/>
      <c r="C21" s="12">
        <v>13</v>
      </c>
      <c r="D21" s="12" t="s">
        <v>62</v>
      </c>
      <c r="E21" s="66" t="s">
        <v>46</v>
      </c>
      <c r="F21" s="67" t="s">
        <v>12</v>
      </c>
      <c r="G21" s="69">
        <f>2202-32</f>
        <v>2170</v>
      </c>
      <c r="H21" s="72"/>
      <c r="I21" s="71"/>
      <c r="J21" s="13"/>
      <c r="K21" s="14"/>
      <c r="L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38.25" x14ac:dyDescent="0.25">
      <c r="A22" s="1"/>
      <c r="B22" s="11"/>
      <c r="C22" s="12">
        <v>14</v>
      </c>
      <c r="D22" s="12" t="s">
        <v>63</v>
      </c>
      <c r="E22" s="66" t="s">
        <v>47</v>
      </c>
      <c r="F22" s="67" t="s">
        <v>52</v>
      </c>
      <c r="G22" s="69">
        <f>6966</f>
        <v>6966</v>
      </c>
      <c r="H22" s="72"/>
      <c r="I22" s="71"/>
      <c r="J22" s="13"/>
      <c r="K22" s="14"/>
      <c r="L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15.75" x14ac:dyDescent="0.25">
      <c r="A23" s="1"/>
      <c r="B23" s="11"/>
      <c r="C23" s="12">
        <v>15</v>
      </c>
      <c r="D23" s="12" t="s">
        <v>64</v>
      </c>
      <c r="E23" s="66" t="s">
        <v>48</v>
      </c>
      <c r="F23" s="67" t="s">
        <v>5</v>
      </c>
      <c r="G23" s="69">
        <v>770</v>
      </c>
      <c r="H23" s="72"/>
      <c r="I23" s="71"/>
      <c r="J23" s="13"/>
      <c r="K23" s="14"/>
      <c r="L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25.5" x14ac:dyDescent="0.25">
      <c r="A24" s="1"/>
      <c r="B24" s="11"/>
      <c r="C24" s="12">
        <v>16</v>
      </c>
      <c r="D24" s="12" t="s">
        <v>65</v>
      </c>
      <c r="E24" s="66" t="s">
        <v>49</v>
      </c>
      <c r="F24" s="67" t="s">
        <v>12</v>
      </c>
      <c r="G24" s="69">
        <v>58</v>
      </c>
      <c r="H24" s="72"/>
      <c r="I24" s="71"/>
      <c r="J24" s="13"/>
      <c r="K24" s="14"/>
      <c r="L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25.5" x14ac:dyDescent="0.25">
      <c r="A25" s="1"/>
      <c r="B25" s="11"/>
      <c r="C25" s="12">
        <v>17</v>
      </c>
      <c r="D25" s="12" t="s">
        <v>66</v>
      </c>
      <c r="E25" s="66" t="s">
        <v>50</v>
      </c>
      <c r="F25" s="67" t="s">
        <v>52</v>
      </c>
      <c r="G25" s="69">
        <v>150</v>
      </c>
      <c r="H25" s="72"/>
      <c r="I25" s="71"/>
      <c r="J25" s="13"/>
      <c r="K25" s="14"/>
      <c r="L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140.25" x14ac:dyDescent="0.25">
      <c r="A26" s="1"/>
      <c r="B26" s="11"/>
      <c r="C26" s="12">
        <v>18</v>
      </c>
      <c r="D26" s="12" t="s">
        <v>67</v>
      </c>
      <c r="E26" s="66" t="s">
        <v>51</v>
      </c>
      <c r="F26" s="67" t="s">
        <v>15</v>
      </c>
      <c r="G26" s="69">
        <v>2</v>
      </c>
      <c r="H26" s="72"/>
      <c r="I26" s="71"/>
      <c r="J26" s="13"/>
      <c r="K26" s="14"/>
      <c r="L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16.5" customHeight="1" thickBot="1" x14ac:dyDescent="0.35">
      <c r="A27" s="80" t="s">
        <v>16</v>
      </c>
      <c r="B27" s="81"/>
      <c r="C27" s="81"/>
      <c r="D27" s="81"/>
      <c r="E27" s="82"/>
      <c r="F27" s="82"/>
      <c r="G27" s="82"/>
      <c r="H27" s="83"/>
      <c r="I27" s="15">
        <f>SUM(I9:I26)</f>
        <v>0</v>
      </c>
      <c r="J27" s="6"/>
      <c r="K27" s="1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7"/>
      <c r="Z27" s="17"/>
    </row>
    <row r="28" spans="1:26" ht="16.5" customHeight="1" thickBot="1" x14ac:dyDescent="0.3">
      <c r="A28" s="99" t="s">
        <v>17</v>
      </c>
      <c r="B28" s="100"/>
      <c r="C28" s="100"/>
      <c r="D28" s="100"/>
      <c r="E28" s="100"/>
      <c r="F28" s="100"/>
      <c r="G28" s="100"/>
      <c r="H28" s="101"/>
      <c r="I28" s="18">
        <f>+I27</f>
        <v>0</v>
      </c>
      <c r="J28" s="6"/>
      <c r="K28" s="1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7"/>
      <c r="Z28" s="17"/>
    </row>
    <row r="29" spans="1:26" ht="16.5" customHeight="1" thickBot="1" x14ac:dyDescent="0.3">
      <c r="A29" s="20"/>
      <c r="B29" s="20"/>
      <c r="C29" s="20"/>
      <c r="D29" s="20"/>
      <c r="E29" s="20"/>
      <c r="F29" s="20"/>
      <c r="G29" s="21"/>
      <c r="H29" s="20"/>
      <c r="I29" s="22"/>
      <c r="J29" s="6"/>
      <c r="K29" s="1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7"/>
      <c r="Z29" s="17"/>
    </row>
    <row r="30" spans="1:26" ht="16.5" customHeight="1" thickBot="1" x14ac:dyDescent="0.3">
      <c r="A30" s="23"/>
      <c r="B30" s="24"/>
      <c r="C30" s="23"/>
      <c r="D30" s="23"/>
      <c r="E30" s="102" t="s">
        <v>18</v>
      </c>
      <c r="F30" s="103"/>
      <c r="G30" s="104"/>
      <c r="H30" s="25">
        <v>0.24</v>
      </c>
      <c r="I30" s="26">
        <f>H30*$I$28</f>
        <v>0</v>
      </c>
      <c r="J30" s="6"/>
      <c r="K30" s="1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7"/>
      <c r="Z30" s="17"/>
    </row>
    <row r="31" spans="1:26" ht="16.5" customHeight="1" thickBot="1" x14ac:dyDescent="0.3">
      <c r="A31" s="23"/>
      <c r="B31" s="24"/>
      <c r="C31" s="23"/>
      <c r="D31" s="23"/>
      <c r="E31" s="27" t="s">
        <v>19</v>
      </c>
      <c r="F31" s="28"/>
      <c r="G31" s="29"/>
      <c r="H31" s="30">
        <v>0.04</v>
      </c>
      <c r="I31" s="26">
        <f t="shared" ref="I31:I32" si="0">H31*$I$28</f>
        <v>0</v>
      </c>
      <c r="J31" s="6"/>
      <c r="K31" s="1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7"/>
      <c r="Z31" s="17"/>
    </row>
    <row r="32" spans="1:26" ht="16.5" customHeight="1" thickBot="1" x14ac:dyDescent="0.3">
      <c r="A32" s="23"/>
      <c r="B32" s="24"/>
      <c r="C32" s="23"/>
      <c r="D32" s="23"/>
      <c r="E32" s="27" t="s">
        <v>20</v>
      </c>
      <c r="F32" s="28"/>
      <c r="G32" s="29"/>
      <c r="H32" s="30">
        <v>0.05</v>
      </c>
      <c r="I32" s="26">
        <f t="shared" si="0"/>
        <v>0</v>
      </c>
      <c r="J32" s="6"/>
      <c r="K32" s="1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7"/>
      <c r="Z32" s="17"/>
    </row>
    <row r="33" spans="1:26" ht="16.5" customHeight="1" x14ac:dyDescent="0.25">
      <c r="A33" s="23"/>
      <c r="B33" s="31"/>
      <c r="C33" s="31"/>
      <c r="D33" s="31"/>
      <c r="E33" s="32" t="s">
        <v>21</v>
      </c>
      <c r="F33" s="33"/>
      <c r="G33" s="34"/>
      <c r="H33" s="35"/>
      <c r="I33" s="36">
        <f>SUM(I30:I32)</f>
        <v>0</v>
      </c>
      <c r="J33" s="6"/>
      <c r="K33" s="1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7"/>
      <c r="Z33" s="17"/>
    </row>
    <row r="34" spans="1:26" ht="16.5" customHeight="1" thickBot="1" x14ac:dyDescent="0.3">
      <c r="A34" s="23"/>
      <c r="B34" s="24"/>
      <c r="C34" s="23"/>
      <c r="D34" s="37"/>
      <c r="E34" s="38"/>
      <c r="F34" s="39"/>
      <c r="G34" s="40"/>
      <c r="H34" s="41"/>
      <c r="I34" s="42"/>
      <c r="J34" s="6"/>
      <c r="K34" s="1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7"/>
      <c r="Z34" s="17"/>
    </row>
    <row r="35" spans="1:26" ht="16.5" customHeight="1" thickBot="1" x14ac:dyDescent="0.3">
      <c r="A35" s="23"/>
      <c r="B35" s="24"/>
      <c r="C35" s="23"/>
      <c r="D35" s="23"/>
      <c r="E35" s="43" t="s">
        <v>22</v>
      </c>
      <c r="F35" s="44"/>
      <c r="G35" s="45"/>
      <c r="H35" s="46"/>
      <c r="I35" s="18">
        <f>SUM(I28,I33)</f>
        <v>0</v>
      </c>
      <c r="J35" s="6"/>
      <c r="K35" s="1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7"/>
      <c r="Z35" s="17"/>
    </row>
    <row r="36" spans="1:26" ht="16.5" customHeight="1" thickBot="1" x14ac:dyDescent="0.3">
      <c r="A36" s="1"/>
      <c r="B36" s="5"/>
      <c r="C36" s="1"/>
      <c r="D36" s="47"/>
      <c r="E36" s="1"/>
      <c r="F36" s="1"/>
      <c r="G36" s="4"/>
      <c r="H36" s="48"/>
      <c r="I36" s="49"/>
      <c r="J36" s="6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"/>
      <c r="B37" s="5"/>
      <c r="C37" s="50"/>
      <c r="D37" s="105"/>
      <c r="E37" s="103"/>
      <c r="F37" s="103"/>
      <c r="G37" s="103"/>
      <c r="H37" s="103"/>
      <c r="I37" s="106"/>
      <c r="J37" s="5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8.5" customHeight="1" x14ac:dyDescent="0.25">
      <c r="A38" s="1"/>
      <c r="B38" s="5"/>
      <c r="C38" s="84" t="s">
        <v>23</v>
      </c>
      <c r="D38" s="85"/>
      <c r="E38" s="86"/>
      <c r="F38" s="107" t="s">
        <v>4</v>
      </c>
      <c r="G38" s="108"/>
      <c r="H38" s="109"/>
      <c r="I38" s="52" t="s">
        <v>24</v>
      </c>
      <c r="J38" s="53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8.5" customHeight="1" x14ac:dyDescent="0.25">
      <c r="A39" s="1"/>
      <c r="B39" s="5"/>
      <c r="C39" s="84" t="s">
        <v>25</v>
      </c>
      <c r="D39" s="85"/>
      <c r="E39" s="86"/>
      <c r="F39" s="96" t="s">
        <v>26</v>
      </c>
      <c r="G39" s="86"/>
      <c r="H39" s="54" t="s">
        <v>27</v>
      </c>
      <c r="I39" s="55">
        <f t="shared" ref="I39:I41" si="1">H30</f>
        <v>0.24</v>
      </c>
      <c r="J39" s="53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8.5" customHeight="1" x14ac:dyDescent="0.25">
      <c r="A40" s="1"/>
      <c r="B40" s="5"/>
      <c r="C40" s="84" t="s">
        <v>28</v>
      </c>
      <c r="D40" s="85"/>
      <c r="E40" s="86"/>
      <c r="F40" s="87" t="s">
        <v>29</v>
      </c>
      <c r="G40" s="86"/>
      <c r="H40" s="54" t="s">
        <v>30</v>
      </c>
      <c r="I40" s="55">
        <f t="shared" si="1"/>
        <v>0.04</v>
      </c>
      <c r="J40" s="53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8.5" customHeight="1" x14ac:dyDescent="0.25">
      <c r="A41" s="1"/>
      <c r="B41" s="5"/>
      <c r="C41" s="88"/>
      <c r="D41" s="89"/>
      <c r="E41" s="90"/>
      <c r="F41" s="95" t="s">
        <v>20</v>
      </c>
      <c r="G41" s="86"/>
      <c r="H41" s="54" t="s">
        <v>31</v>
      </c>
      <c r="I41" s="55">
        <f t="shared" si="1"/>
        <v>0.05</v>
      </c>
      <c r="J41" s="6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8.5" customHeight="1" x14ac:dyDescent="0.25">
      <c r="A42" s="1"/>
      <c r="B42" s="5"/>
      <c r="C42" s="91"/>
      <c r="D42" s="92"/>
      <c r="E42" s="93"/>
      <c r="F42" s="96" t="s">
        <v>32</v>
      </c>
      <c r="G42" s="86"/>
      <c r="H42" s="54" t="s">
        <v>33</v>
      </c>
      <c r="I42" s="55">
        <f>SUM(I39:I41)</f>
        <v>0.32999999999999996</v>
      </c>
      <c r="J42" s="6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8.5" customHeight="1" thickBot="1" x14ac:dyDescent="0.3">
      <c r="A43" s="1"/>
      <c r="B43" s="5"/>
      <c r="C43" s="94"/>
      <c r="D43" s="82"/>
      <c r="E43" s="83"/>
      <c r="F43" s="97"/>
      <c r="G43" s="81"/>
      <c r="H43" s="81"/>
      <c r="I43" s="98"/>
      <c r="J43" s="6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8.5" customHeight="1" x14ac:dyDescent="0.25">
      <c r="A44" s="1"/>
      <c r="B44" s="5"/>
      <c r="C44" s="56"/>
      <c r="D44" s="56"/>
      <c r="E44" s="56"/>
      <c r="F44" s="56"/>
      <c r="G44" s="57"/>
      <c r="H44" s="56"/>
      <c r="I44" s="56"/>
      <c r="J44" s="6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1.75" customHeight="1" x14ac:dyDescent="0.25">
      <c r="A45" s="1"/>
      <c r="B45" s="5"/>
      <c r="C45" s="56"/>
      <c r="D45" s="56"/>
      <c r="E45" s="58" t="s">
        <v>0</v>
      </c>
      <c r="F45" s="56"/>
      <c r="G45" s="57"/>
      <c r="H45" s="56"/>
      <c r="I45" s="56"/>
      <c r="J45" s="6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" customHeight="1" thickBot="1" x14ac:dyDescent="0.3">
      <c r="A46" s="1"/>
      <c r="B46" s="59"/>
      <c r="C46" s="60"/>
      <c r="D46" s="60"/>
      <c r="E46" s="61"/>
      <c r="F46" s="60"/>
      <c r="G46" s="62"/>
      <c r="H46" s="60"/>
      <c r="I46" s="60"/>
      <c r="J46" s="63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thickTop="1" x14ac:dyDescent="0.25">
      <c r="A47" s="1"/>
      <c r="B47" s="1"/>
      <c r="C47" s="1"/>
      <c r="D47" s="1"/>
      <c r="E47" s="1"/>
      <c r="F47" s="1"/>
      <c r="G47" s="4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4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4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4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1"/>
      <c r="D51" s="1"/>
      <c r="E51" s="1"/>
      <c r="F51" s="1"/>
      <c r="G51" s="4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4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4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4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4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4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4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4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4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4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4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4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4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4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4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4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4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4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4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4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4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4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4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4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4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4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4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4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4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4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4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4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4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4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4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4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4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4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4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4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4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4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4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4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4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4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4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4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4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4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4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4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4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4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4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4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4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4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4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4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4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4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4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4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4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4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4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4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4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4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4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4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4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4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4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4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4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4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4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4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4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4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4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4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4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4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4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4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4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4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4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4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4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4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4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4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4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4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4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4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4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4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4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4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4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4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4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4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4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4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4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4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4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4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4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4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4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4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4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4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4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4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4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4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4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4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4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4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4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4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4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4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4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4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4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4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4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4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4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4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4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4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4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4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4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4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4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4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4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4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4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4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4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4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4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4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4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4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4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4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4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4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4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4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4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4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4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4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4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4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4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4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4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4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4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4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4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4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4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4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4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4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4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4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4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4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4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4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4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4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4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4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4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4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4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4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4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4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4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4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4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4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4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4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4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4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4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4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4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4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4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4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4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4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4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4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4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4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4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4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4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4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4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4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4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4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4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4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4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4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4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4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4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4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4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4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4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4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4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4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4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4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4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4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4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4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4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4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4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4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4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4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4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4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4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4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4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4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4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4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4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4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4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4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4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4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4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4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4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4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4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4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4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4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4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4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4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4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4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4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4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4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4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4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4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4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4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4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4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4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4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4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4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4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4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4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4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4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4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4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4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4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4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4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4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4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4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4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4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4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4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4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4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4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4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4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4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4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4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4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4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4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4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4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4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4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4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4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4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4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4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4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4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4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4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4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4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4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4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4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4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4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4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4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4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4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4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4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4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4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4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4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4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4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4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4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4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4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4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4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4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4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4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4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4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4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4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4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4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4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4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4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4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4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4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4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4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4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4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4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4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4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4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4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4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4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4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4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4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4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4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4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4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4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4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4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4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4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4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4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4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4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4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4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4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4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4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4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4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4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4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4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4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4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4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4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4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4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4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4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4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4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4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4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4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4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4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4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4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4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4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4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4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4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4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4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4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4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4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4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4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4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4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4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4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4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4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4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4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4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4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4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4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4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4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4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4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4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4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4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4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4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4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4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4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4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4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4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4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4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4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4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4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4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4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4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4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4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4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4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4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4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4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4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4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4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4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4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4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4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4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4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4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4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4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4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4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4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4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4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4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4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4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4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4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4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4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4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4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4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4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4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4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4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4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4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4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4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4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4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4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4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4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4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4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4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4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4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4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4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4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4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4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4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4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4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4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4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4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4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4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4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4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4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4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4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4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4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4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4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4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4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4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4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4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4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4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4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4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4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4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4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4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4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4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4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4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4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4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4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4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4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4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4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4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4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4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4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4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4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4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4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4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4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4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4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4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4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4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4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4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4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4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4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4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4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4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4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4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4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4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4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4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4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4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4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4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4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4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4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4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4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4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4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4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4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4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4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4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4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4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4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4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4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4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4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4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4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4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4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4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4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4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4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4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4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4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4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4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4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4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4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4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4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4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4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4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4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4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4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4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4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4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4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4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4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4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4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4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4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4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4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4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4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4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4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4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4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4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4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4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4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4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4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4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4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4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4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4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4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4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4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4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4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4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4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4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4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4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4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4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4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4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4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4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4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4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4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4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4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4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4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4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4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4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4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4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4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4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4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4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4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4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4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4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4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4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4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4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4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4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4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4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4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4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4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4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4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4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4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4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4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4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4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4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4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4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4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4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4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4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4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4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4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4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4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4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4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4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4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4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4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4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4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4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4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4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4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4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4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4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4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4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4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4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4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4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4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4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4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4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4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4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4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4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4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4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4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4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4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4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4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4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4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4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4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4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4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4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4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4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4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4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4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4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4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4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4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4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4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4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4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4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4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4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4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4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4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4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4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4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4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4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4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4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4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4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4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4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4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4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4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4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4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4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4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4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4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4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4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4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4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4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4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4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4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4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4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4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4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4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4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4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4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4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4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4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4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4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4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4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4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4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4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4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4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4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4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4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4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4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4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4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4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4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4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4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4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4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4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4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4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4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4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4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4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4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4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4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4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4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4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4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4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4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4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4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4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4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4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4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4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4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4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4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4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4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4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4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4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4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4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4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4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4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4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4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4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4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4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4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4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4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4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4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4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4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4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4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4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4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4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4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4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4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4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4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4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4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4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4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4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4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4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4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4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4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4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4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4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4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4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4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4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4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4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20">
    <mergeCell ref="C8:I8"/>
    <mergeCell ref="B2:J2"/>
    <mergeCell ref="C3:I3"/>
    <mergeCell ref="C4:I4"/>
    <mergeCell ref="C5:I5"/>
    <mergeCell ref="C7:I7"/>
    <mergeCell ref="A27:H27"/>
    <mergeCell ref="A28:H28"/>
    <mergeCell ref="E30:G30"/>
    <mergeCell ref="D37:I37"/>
    <mergeCell ref="C38:E38"/>
    <mergeCell ref="F38:H38"/>
    <mergeCell ref="C39:E39"/>
    <mergeCell ref="F39:G39"/>
    <mergeCell ref="C40:E40"/>
    <mergeCell ref="F40:G40"/>
    <mergeCell ref="C41:E43"/>
    <mergeCell ref="F41:G41"/>
    <mergeCell ref="F42:G42"/>
    <mergeCell ref="F43:I43"/>
  </mergeCells>
  <phoneticPr fontId="16" type="noConversion"/>
  <pageMargins left="0.11811023622047245" right="0.11811023622047245" top="0.15748031496062992" bottom="0.15748031496062992" header="0" footer="0"/>
  <pageSetup scale="4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PRESUPUESTO OFICIAL (Entidad)</vt:lpstr>
      <vt:lpstr>PROPUESTA ECONOMICA PROPONENTE</vt:lpstr>
      <vt:lpstr>'PRESUPUESTO OFICIAL (Entidad)'!solver_lhs1</vt:lpstr>
      <vt:lpstr>'PROPUESTA ECONOMICA PROPONENTE'!solver_lhs1</vt:lpstr>
      <vt:lpstr>'PRESUPUESTO OFICIAL (Entidad)'!solver_opt</vt:lpstr>
      <vt:lpstr>'PROPUESTA ECONOMICA PROPONENTE'!solver_opt</vt:lpstr>
      <vt:lpstr>'PRESUPUESTO OFICIAL (Entidad)'!solver_rhs1</vt:lpstr>
      <vt:lpstr>'PROPUESTA ECONOMICA PROPONENTE'!solver_rhs1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Ernesto Correa Valderrama</dc:creator>
  <cp:lastModifiedBy>Juan Pablo Lopez Morales</cp:lastModifiedBy>
  <dcterms:created xsi:type="dcterms:W3CDTF">2006-06-27T16:47:25Z</dcterms:created>
  <dcterms:modified xsi:type="dcterms:W3CDTF">2022-08-29T21:38:10Z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