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FILARMONICO\VIGENCIA 2022\CONVOCATORIAS\24_TINTAS\"/>
    </mc:Choice>
  </mc:AlternateContent>
  <bookViews>
    <workbookView xWindow="0" yWindow="0" windowWidth="28800" windowHeight="12435"/>
  </bookViews>
  <sheets>
    <sheet name="FORMATO PROPUESTA ECONOMICA" sheetId="1" r:id="rId1"/>
  </sheets>
  <definedNames>
    <definedName name="_xlnm.Print_Area" localSheetId="0">'FORMATO PROPUESTA ECONOMICA'!$A$1:$M$26</definedName>
  </definedNames>
  <calcPr calcId="152511"/>
</workbook>
</file>

<file path=xl/calcChain.xml><?xml version="1.0" encoding="utf-8"?>
<calcChain xmlns="http://schemas.openxmlformats.org/spreadsheetml/2006/main">
  <c r="L10" i="1" l="1"/>
  <c r="L11" i="1"/>
  <c r="L12" i="1"/>
  <c r="I10" i="1"/>
  <c r="K10" i="1"/>
  <c r="I11" i="1"/>
  <c r="K11" i="1"/>
  <c r="L13" i="1"/>
  <c r="L14" i="1"/>
  <c r="J11" i="1"/>
  <c r="J10" i="1"/>
</calcChain>
</file>

<file path=xl/sharedStrings.xml><?xml version="1.0" encoding="utf-8"?>
<sst xmlns="http://schemas.openxmlformats.org/spreadsheetml/2006/main" count="36" uniqueCount="33">
  <si>
    <t>Por favor diligenciar la propuesta de cotización sobre este formato</t>
  </si>
  <si>
    <t>CANTIDAD</t>
  </si>
  <si>
    <t>DESCRIPCION DEL OBJETO:</t>
  </si>
  <si>
    <t>VALOR UNITARIO INCLUIDO IVA</t>
  </si>
  <si>
    <t>NOTAS:</t>
  </si>
  <si>
    <t>OBSERVACIONES:</t>
  </si>
  <si>
    <t xml:space="preserve">DESCRIPCIÓN DEL BIEN / SERVICIO </t>
  </si>
  <si>
    <t>PROPONENTE NOMBRE Y NIT O CC:</t>
  </si>
  <si>
    <t>FIRMA</t>
  </si>
  <si>
    <t>Nit o CC</t>
  </si>
  <si>
    <r>
      <t>b)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presente formato debe incluir como minimo la presente información, esta es inmodificable so pena de incurrir en causal de rechazo.</t>
    </r>
  </si>
  <si>
    <r>
      <t>a)</t>
    </r>
    <r>
      <rPr>
        <sz val="11"/>
        <rFont val="Times New Roman"/>
        <family val="1"/>
      </rPr>
      <t xml:space="preserve">   </t>
    </r>
    <r>
      <rPr>
        <sz val="11"/>
        <rFont val="Century Gothic"/>
        <family val="2"/>
      </rPr>
      <t>El Valor de cada bien o servicio a ofertar debe incluir su elementos necesarios para su buen funcionamiento y entrega, asi como todos los demás costos a que hubiere lugar.</t>
    </r>
  </si>
  <si>
    <t>TOTAL IVA</t>
  </si>
  <si>
    <t>SUBTOTAL SIN IVA</t>
  </si>
  <si>
    <t>TOTAL INCLUIDO IVA</t>
  </si>
  <si>
    <t>* Se debe verificar el % de IVA a aplicar por ítem cotizado según corresponda. La tabla esta formulada para un IVA del 19%. Sin embargo es su responsabilidad verificar que los valores unitarios y totales sean los ofrecidos, ya que una vez presentada la propuesta economica no puede ser modificada.     * Se debe garantizar que los materiales suministrados cumplan con la condiciones tecnicas requeridas en los estudios previos, convocatoria y con todas las actividades del alcance del objeto.</t>
  </si>
  <si>
    <t>Los campos resaltaldos en color azul deben ser diligenciados obligatoriamente.</t>
  </si>
  <si>
    <t>UNIDAD DE MEDIDA</t>
  </si>
  <si>
    <t>Nombre</t>
  </si>
  <si>
    <t>FORMATO PROPUESTA ECONOMICA - ANEXO 7</t>
  </si>
  <si>
    <t>TIEMPO DE GARANTIA (MESES):</t>
  </si>
  <si>
    <t>TIEMPO ENTREGA-EJECUCIÓN:</t>
  </si>
  <si>
    <t>TOTAL VALOR DE IVA</t>
  </si>
  <si>
    <t>VALOR UNITARIO SIN IVA</t>
  </si>
  <si>
    <t>VALOR IVA UNITARIO</t>
  </si>
  <si>
    <t>Unidad</t>
  </si>
  <si>
    <t>TONER 1175</t>
  </si>
  <si>
    <t>TONER 3162</t>
  </si>
  <si>
    <t>Tóner 1175 Negro genérico: Tinta Negra; para minimo 12.000 páginas. Cartucho nuevo no remanufacturado con chip para su correcto funcionamiento, caja cerrada con sellos de seguridad. Compatibilidad con impresora KYOCERA 2040.</t>
  </si>
  <si>
    <t>Tóner 3162 Negro genérico: Tinta Negra; para minimo 12.500 páginas. Cartucho nuevo no remanufacturado con chip para su correcto funcionamiento, caja cerrada con sellos de seguridad. Compatibilidad con impresora KYOCERA 3145.</t>
  </si>
  <si>
    <t>ORIGINAL / GENÉRICO</t>
  </si>
  <si>
    <t>GENÉRICO</t>
  </si>
  <si>
    <t>Adquirir tóner para las fotocopiadoras de uso institucional del Colegio Filarmónico Jorge Mario Bergoglio, según las especificaciones técnicas solicitadas, de la convocatoria No. CFJMB-24-2022.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</si>
</sst>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&quot;$&quot;\ #,##0;[Red]&quot;$&quot;\ #,##0"/>
    <numFmt numFmtId="167" formatCode="_-&quot;$&quot;\ * #,##0_-;\-&quot;$&quot;\ * #,##0_-;_-&quot;$&quot;\ * &quot;-&quot;??_-;_-@_-"/>
    <numFmt numFmtId="168" formatCode="_-* #,##0_-;\-* #,##0_-;_-* &quot;-&quot;??_-;_-@_-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name val="Century Gothic"/>
      <family val="2"/>
    </font>
    <font>
      <sz val="1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b/>
      <sz val="9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8" fillId="0" borderId="0"/>
    <xf numFmtId="165" fontId="12" fillId="0" borderId="0" applyFont="0" applyFill="0" applyBorder="0" applyAlignment="0" applyProtection="0"/>
    <xf numFmtId="42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" fillId="0" borderId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0" xfId="0" applyFont="1"/>
    <xf numFmtId="0" fontId="16" fillId="0" borderId="0" xfId="0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43" fontId="0" fillId="0" borderId="0" xfId="4" applyFont="1" applyFill="1"/>
    <xf numFmtId="43" fontId="0" fillId="0" borderId="0" xfId="4" applyFont="1" applyFill="1" applyBorder="1"/>
    <xf numFmtId="43" fontId="0" fillId="0" borderId="0" xfId="4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2" fontId="5" fillId="4" borderId="1" xfId="3" applyNumberFormat="1" applyFont="1" applyFill="1" applyBorder="1" applyAlignment="1">
      <alignment vertical="center"/>
    </xf>
    <xf numFmtId="42" fontId="9" fillId="0" borderId="1" xfId="0" applyNumberFormat="1" applyFont="1" applyFill="1" applyBorder="1" applyAlignment="1">
      <alignment horizontal="right" vertical="center" wrapText="1"/>
    </xf>
    <xf numFmtId="42" fontId="11" fillId="0" borderId="2" xfId="0" applyNumberFormat="1" applyFont="1" applyFill="1" applyBorder="1" applyAlignment="1">
      <alignment horizontal="right" vertical="center" wrapText="1"/>
    </xf>
    <xf numFmtId="0" fontId="0" fillId="0" borderId="20" xfId="0" applyFill="1" applyBorder="1" applyAlignment="1">
      <alignment vertical="center" wrapText="1"/>
    </xf>
    <xf numFmtId="0" fontId="0" fillId="0" borderId="20" xfId="0" applyFill="1" applyBorder="1"/>
    <xf numFmtId="168" fontId="0" fillId="0" borderId="0" xfId="4" applyNumberFormat="1" applyFont="1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6" fontId="5" fillId="0" borderId="21" xfId="2" applyNumberFormat="1" applyFont="1" applyFill="1" applyBorder="1" applyAlignment="1">
      <alignment horizontal="center" vertical="center"/>
    </xf>
    <xf numFmtId="0" fontId="23" fillId="0" borderId="13" xfId="0" applyFont="1" applyBorder="1" applyAlignment="1">
      <alignment vertical="center" wrapText="1"/>
    </xf>
    <xf numFmtId="167" fontId="7" fillId="6" borderId="2" xfId="5" applyNumberFormat="1" applyFont="1" applyFill="1" applyBorder="1" applyAlignment="1">
      <alignment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0" fillId="4" borderId="0" xfId="0" applyFill="1"/>
    <xf numFmtId="167" fontId="7" fillId="4" borderId="5" xfId="5" applyNumberFormat="1" applyFont="1" applyFill="1" applyBorder="1" applyAlignment="1">
      <alignment vertical="center" wrapText="1"/>
    </xf>
    <xf numFmtId="167" fontId="7" fillId="4" borderId="7" xfId="5" applyNumberFormat="1" applyFont="1" applyFill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166" fontId="5" fillId="0" borderId="6" xfId="2" applyNumberFormat="1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3" fillId="0" borderId="16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42" fontId="9" fillId="0" borderId="10" xfId="0" applyNumberFormat="1" applyFont="1" applyFill="1" applyBorder="1" applyAlignment="1">
      <alignment horizontal="right" vertical="center" wrapText="1"/>
    </xf>
    <xf numFmtId="0" fontId="24" fillId="7" borderId="24" xfId="0" applyFont="1" applyFill="1" applyBorder="1" applyAlignment="1">
      <alignment horizontal="center" vertical="center" wrapText="1"/>
    </xf>
    <xf numFmtId="0" fontId="24" fillId="7" borderId="22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4" fillId="7" borderId="0" xfId="0" applyFont="1" applyFill="1" applyBorder="1" applyAlignment="1">
      <alignment horizontal="center" vertical="center" wrapText="1"/>
    </xf>
    <xf numFmtId="0" fontId="24" fillId="7" borderId="20" xfId="0" applyFont="1" applyFill="1" applyBorder="1" applyAlignment="1">
      <alignment horizontal="center" vertical="center" wrapText="1"/>
    </xf>
    <xf numFmtId="0" fontId="24" fillId="7" borderId="25" xfId="0" applyFont="1" applyFill="1" applyBorder="1" applyAlignment="1">
      <alignment horizontal="center" vertical="center" wrapText="1"/>
    </xf>
    <xf numFmtId="0" fontId="24" fillId="7" borderId="18" xfId="0" applyFont="1" applyFill="1" applyBorder="1" applyAlignment="1">
      <alignment horizontal="center" vertical="center" wrapText="1"/>
    </xf>
    <xf numFmtId="0" fontId="24" fillId="7" borderId="3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/>
    </xf>
    <xf numFmtId="0" fontId="7" fillId="0" borderId="27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5" fillId="3" borderId="33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8" xfId="0" applyFill="1" applyBorder="1" applyAlignment="1">
      <alignment horizontal="center"/>
    </xf>
  </cellXfs>
  <cellStyles count="10">
    <cellStyle name="Millares" xfId="4" builtinId="3"/>
    <cellStyle name="Millares [0]" xfId="2" builtinId="6"/>
    <cellStyle name="Millares 2" xfId="8"/>
    <cellStyle name="Moneda" xfId="5" builtinId="4"/>
    <cellStyle name="Moneda [0]" xfId="3" builtinId="7"/>
    <cellStyle name="Moneda [0] 2" xfId="7"/>
    <cellStyle name="Moneda 2" xfId="9"/>
    <cellStyle name="Normal" xfId="0" builtinId="0"/>
    <cellStyle name="Normal 2" xfId="1"/>
    <cellStyle name="Normal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U28"/>
  <sheetViews>
    <sheetView showGridLines="0" tabSelected="1" view="pageBreakPreview" zoomScaleNormal="100" zoomScaleSheetLayoutView="100" workbookViewId="0">
      <selection activeCell="O8" sqref="O8"/>
    </sheetView>
  </sheetViews>
  <sheetFormatPr baseColWidth="10" defaultColWidth="11.42578125" defaultRowHeight="12.75" x14ac:dyDescent="0.2"/>
  <cols>
    <col min="1" max="1" width="5.140625" style="1" customWidth="1"/>
    <col min="2" max="2" width="4.7109375" style="1" customWidth="1"/>
    <col min="3" max="3" width="14.140625" style="1" customWidth="1"/>
    <col min="4" max="4" width="47.85546875" style="1" customWidth="1"/>
    <col min="5" max="5" width="13" style="4" customWidth="1"/>
    <col min="6" max="6" width="10.85546875" style="4" bestFit="1" customWidth="1"/>
    <col min="7" max="7" width="14.42578125" style="4" customWidth="1"/>
    <col min="8" max="8" width="15.7109375" style="1" customWidth="1"/>
    <col min="9" max="9" width="10.7109375" style="1" bestFit="1" customWidth="1"/>
    <col min="10" max="11" width="15.85546875" style="1" customWidth="1"/>
    <col min="12" max="12" width="19.42578125" style="1" bestFit="1" customWidth="1"/>
    <col min="13" max="13" width="4.140625" style="1" customWidth="1"/>
    <col min="14" max="14" width="12.85546875" style="13" bestFit="1" customWidth="1"/>
    <col min="15" max="15" width="13.28515625" style="13" customWidth="1"/>
    <col min="16" max="16384" width="11.42578125" style="1"/>
  </cols>
  <sheetData>
    <row r="1" spans="1:21" ht="11.25" customHeight="1" thickBot="1" x14ac:dyDescent="0.25"/>
    <row r="2" spans="1:21" ht="12" customHeight="1" x14ac:dyDescent="0.2">
      <c r="B2" s="74" t="s">
        <v>19</v>
      </c>
      <c r="C2" s="75"/>
      <c r="D2" s="75"/>
      <c r="E2" s="76"/>
      <c r="F2" s="76"/>
      <c r="G2" s="76"/>
      <c r="H2" s="76"/>
      <c r="I2" s="76"/>
      <c r="J2" s="76"/>
      <c r="K2" s="77"/>
      <c r="L2" s="78"/>
      <c r="M2" s="2"/>
      <c r="N2" s="14"/>
      <c r="O2" s="14"/>
      <c r="P2" s="2"/>
      <c r="Q2" s="2"/>
      <c r="R2" s="2"/>
      <c r="S2" s="2"/>
      <c r="T2" s="2"/>
      <c r="U2" s="2"/>
    </row>
    <row r="3" spans="1:21" ht="7.5" customHeight="1" x14ac:dyDescent="0.2">
      <c r="B3" s="79"/>
      <c r="C3" s="80"/>
      <c r="D3" s="80"/>
      <c r="E3" s="81"/>
      <c r="F3" s="81"/>
      <c r="G3" s="81"/>
      <c r="H3" s="81"/>
      <c r="I3" s="81"/>
      <c r="J3" s="81"/>
      <c r="K3" s="82"/>
      <c r="L3" s="83"/>
      <c r="M3" s="2"/>
      <c r="N3" s="14"/>
      <c r="O3" s="14"/>
      <c r="P3" s="2"/>
      <c r="Q3" s="2"/>
      <c r="R3" s="2"/>
      <c r="S3" s="2"/>
      <c r="T3" s="2"/>
      <c r="U3" s="2"/>
    </row>
    <row r="4" spans="1:21" ht="4.5" customHeight="1" x14ac:dyDescent="0.2">
      <c r="B4" s="79"/>
      <c r="C4" s="80"/>
      <c r="D4" s="80"/>
      <c r="E4" s="81"/>
      <c r="F4" s="81"/>
      <c r="G4" s="81"/>
      <c r="H4" s="81"/>
      <c r="I4" s="81"/>
      <c r="J4" s="81"/>
      <c r="K4" s="82"/>
      <c r="L4" s="83"/>
      <c r="M4" s="2"/>
      <c r="N4" s="14"/>
      <c r="O4" s="14"/>
      <c r="P4" s="2"/>
      <c r="Q4" s="2"/>
      <c r="R4" s="2"/>
      <c r="S4" s="2"/>
      <c r="T4" s="2"/>
      <c r="U4" s="2"/>
    </row>
    <row r="5" spans="1:21" ht="30" customHeight="1" x14ac:dyDescent="0.2">
      <c r="B5" s="84" t="s">
        <v>0</v>
      </c>
      <c r="C5" s="85"/>
      <c r="D5" s="85"/>
      <c r="E5" s="86"/>
      <c r="F5" s="86"/>
      <c r="G5" s="86"/>
      <c r="H5" s="86"/>
      <c r="I5" s="86"/>
      <c r="J5" s="86"/>
      <c r="K5" s="87"/>
      <c r="L5" s="88"/>
    </row>
    <row r="6" spans="1:21" s="3" customFormat="1" ht="30" customHeight="1" x14ac:dyDescent="0.2">
      <c r="B6" s="98" t="s">
        <v>7</v>
      </c>
      <c r="C6" s="99"/>
      <c r="D6" s="100"/>
      <c r="E6" s="92"/>
      <c r="F6" s="92"/>
      <c r="G6" s="92"/>
      <c r="H6" s="92"/>
      <c r="I6" s="92"/>
      <c r="J6" s="92"/>
      <c r="K6" s="93"/>
      <c r="L6" s="94"/>
      <c r="N6" s="15"/>
      <c r="O6" s="15"/>
    </row>
    <row r="7" spans="1:21" s="3" customFormat="1" ht="48" customHeight="1" x14ac:dyDescent="0.2">
      <c r="B7" s="98" t="s">
        <v>2</v>
      </c>
      <c r="C7" s="99"/>
      <c r="D7" s="100"/>
      <c r="E7" s="89" t="s">
        <v>32</v>
      </c>
      <c r="F7" s="89"/>
      <c r="G7" s="89"/>
      <c r="H7" s="89"/>
      <c r="I7" s="89"/>
      <c r="J7" s="89"/>
      <c r="K7" s="90"/>
      <c r="L7" s="91"/>
      <c r="N7" s="15"/>
      <c r="O7" s="15"/>
    </row>
    <row r="8" spans="1:21" s="3" customFormat="1" ht="25.5" customHeight="1" x14ac:dyDescent="0.2">
      <c r="B8" s="101" t="s">
        <v>6</v>
      </c>
      <c r="C8" s="102"/>
      <c r="D8" s="103"/>
      <c r="E8" s="35" t="s">
        <v>30</v>
      </c>
      <c r="F8" s="35" t="s">
        <v>17</v>
      </c>
      <c r="G8" s="35" t="s">
        <v>1</v>
      </c>
      <c r="H8" s="19" t="s">
        <v>23</v>
      </c>
      <c r="I8" s="20" t="s">
        <v>24</v>
      </c>
      <c r="J8" s="19" t="s">
        <v>3</v>
      </c>
      <c r="K8" s="44" t="s">
        <v>22</v>
      </c>
      <c r="L8" s="23" t="s">
        <v>13</v>
      </c>
      <c r="N8" s="15"/>
      <c r="O8" s="15"/>
    </row>
    <row r="9" spans="1:21" s="3" customFormat="1" ht="11.25" customHeight="1" x14ac:dyDescent="0.2">
      <c r="A9" s="28"/>
      <c r="B9" s="95"/>
      <c r="C9" s="96"/>
      <c r="D9" s="96"/>
      <c r="E9" s="97"/>
      <c r="F9" s="21"/>
      <c r="G9" s="21"/>
      <c r="H9" s="21"/>
      <c r="I9" s="22"/>
      <c r="J9" s="22"/>
      <c r="K9" s="45"/>
      <c r="L9" s="24"/>
      <c r="N9" s="15"/>
      <c r="O9" s="15"/>
    </row>
    <row r="10" spans="1:21" s="3" customFormat="1" ht="63.75" x14ac:dyDescent="0.2">
      <c r="A10" s="31"/>
      <c r="B10" s="33">
        <v>1</v>
      </c>
      <c r="C10" s="42" t="s">
        <v>26</v>
      </c>
      <c r="D10" s="42" t="s">
        <v>28</v>
      </c>
      <c r="E10" s="32" t="s">
        <v>31</v>
      </c>
      <c r="F10" s="32" t="s">
        <v>25</v>
      </c>
      <c r="G10" s="12">
        <v>4</v>
      </c>
      <c r="H10" s="25"/>
      <c r="I10" s="26">
        <f>+H10*19%</f>
        <v>0</v>
      </c>
      <c r="J10" s="26">
        <f>+H10+I10</f>
        <v>0</v>
      </c>
      <c r="K10" s="46">
        <f>G10*I10</f>
        <v>0</v>
      </c>
      <c r="L10" s="27">
        <f>+G10*H10</f>
        <v>0</v>
      </c>
      <c r="N10" s="15"/>
      <c r="O10" s="15"/>
    </row>
    <row r="11" spans="1:21" s="3" customFormat="1" ht="64.5" thickBot="1" x14ac:dyDescent="0.25">
      <c r="A11" s="31"/>
      <c r="B11" s="39">
        <v>2</v>
      </c>
      <c r="C11" s="43" t="s">
        <v>27</v>
      </c>
      <c r="D11" s="43" t="s">
        <v>29</v>
      </c>
      <c r="E11" s="40" t="s">
        <v>31</v>
      </c>
      <c r="F11" s="40" t="s">
        <v>25</v>
      </c>
      <c r="G11" s="41">
        <v>4</v>
      </c>
      <c r="H11" s="25"/>
      <c r="I11" s="26">
        <f>+H11*19%</f>
        <v>0</v>
      </c>
      <c r="J11" s="26">
        <f>+H11+I11</f>
        <v>0</v>
      </c>
      <c r="K11" s="46">
        <f>G11*I11</f>
        <v>0</v>
      </c>
      <c r="L11" s="27">
        <f>+G11*H11</f>
        <v>0</v>
      </c>
      <c r="N11" s="15"/>
      <c r="O11" s="15"/>
    </row>
    <row r="12" spans="1:21" s="3" customFormat="1" ht="27.6" customHeight="1" x14ac:dyDescent="0.2">
      <c r="A12" s="28"/>
      <c r="B12" s="47" t="s">
        <v>15</v>
      </c>
      <c r="C12" s="48"/>
      <c r="D12" s="49"/>
      <c r="E12" s="65" t="s">
        <v>13</v>
      </c>
      <c r="F12" s="66"/>
      <c r="G12" s="66"/>
      <c r="H12" s="66"/>
      <c r="I12" s="66"/>
      <c r="J12" s="66"/>
      <c r="K12" s="67"/>
      <c r="L12" s="37">
        <f>SUM(L10:L11)</f>
        <v>0</v>
      </c>
      <c r="N12" s="15"/>
      <c r="O12" s="15"/>
    </row>
    <row r="13" spans="1:21" s="3" customFormat="1" ht="27.6" customHeight="1" x14ac:dyDescent="0.2">
      <c r="A13" s="28"/>
      <c r="B13" s="50"/>
      <c r="C13" s="51"/>
      <c r="D13" s="52"/>
      <c r="E13" s="68" t="s">
        <v>12</v>
      </c>
      <c r="F13" s="69"/>
      <c r="G13" s="69"/>
      <c r="H13" s="69"/>
      <c r="I13" s="69"/>
      <c r="J13" s="69"/>
      <c r="K13" s="70"/>
      <c r="L13" s="34">
        <f>SUM(K10:K11)</f>
        <v>0</v>
      </c>
      <c r="N13" s="30"/>
      <c r="O13" s="15"/>
    </row>
    <row r="14" spans="1:21" s="3" customFormat="1" ht="29.25" customHeight="1" thickBot="1" x14ac:dyDescent="0.25">
      <c r="A14" s="28"/>
      <c r="B14" s="53"/>
      <c r="C14" s="54"/>
      <c r="D14" s="55"/>
      <c r="E14" s="71" t="s">
        <v>14</v>
      </c>
      <c r="F14" s="72"/>
      <c r="G14" s="72"/>
      <c r="H14" s="72"/>
      <c r="I14" s="72"/>
      <c r="J14" s="72"/>
      <c r="K14" s="73"/>
      <c r="L14" s="38">
        <f>+L12+L13</f>
        <v>0</v>
      </c>
      <c r="N14" s="15"/>
      <c r="O14" s="15"/>
    </row>
    <row r="15" spans="1:21" s="3" customFormat="1" ht="8.25" customHeight="1" thickBot="1" x14ac:dyDescent="0.25">
      <c r="A15" s="28"/>
      <c r="B15" s="2"/>
      <c r="C15" s="2"/>
      <c r="D15" s="2"/>
      <c r="E15" s="5"/>
      <c r="F15" s="5"/>
      <c r="G15" s="5"/>
      <c r="H15" s="2"/>
      <c r="I15" s="2"/>
      <c r="J15" s="2"/>
      <c r="K15" s="2"/>
      <c r="L15" s="2"/>
      <c r="N15" s="15"/>
      <c r="O15" s="15"/>
    </row>
    <row r="16" spans="1:21" s="3" customFormat="1" ht="27" customHeight="1" x14ac:dyDescent="0.2">
      <c r="A16" s="28"/>
      <c r="B16" s="56" t="s">
        <v>20</v>
      </c>
      <c r="C16" s="57"/>
      <c r="D16" s="58"/>
      <c r="E16" s="111"/>
      <c r="F16" s="112"/>
      <c r="G16" s="112"/>
      <c r="H16" s="112"/>
      <c r="I16" s="112"/>
      <c r="J16" s="112"/>
      <c r="K16" s="112"/>
      <c r="L16" s="113"/>
      <c r="N16" s="15"/>
      <c r="O16" s="15"/>
    </row>
    <row r="17" spans="1:15" s="3" customFormat="1" ht="28.5" customHeight="1" x14ac:dyDescent="0.2">
      <c r="A17" s="28"/>
      <c r="B17" s="59" t="s">
        <v>21</v>
      </c>
      <c r="C17" s="60"/>
      <c r="D17" s="61"/>
      <c r="E17" s="108"/>
      <c r="F17" s="109"/>
      <c r="G17" s="109"/>
      <c r="H17" s="109"/>
      <c r="I17" s="109"/>
      <c r="J17" s="109"/>
      <c r="K17" s="109"/>
      <c r="L17" s="110"/>
      <c r="N17" s="15"/>
      <c r="O17" s="15"/>
    </row>
    <row r="18" spans="1:15" ht="27" customHeight="1" thickBot="1" x14ac:dyDescent="0.25">
      <c r="A18" s="29"/>
      <c r="B18" s="62" t="s">
        <v>5</v>
      </c>
      <c r="C18" s="63"/>
      <c r="D18" s="64"/>
      <c r="E18" s="105"/>
      <c r="F18" s="105"/>
      <c r="G18" s="105"/>
      <c r="H18" s="105"/>
      <c r="I18" s="105"/>
      <c r="J18" s="105"/>
      <c r="K18" s="106"/>
      <c r="L18" s="107"/>
    </row>
    <row r="19" spans="1:15" ht="3.75" customHeight="1" x14ac:dyDescent="0.2">
      <c r="B19" s="2"/>
      <c r="C19" s="2"/>
      <c r="D19" s="2"/>
      <c r="E19" s="5"/>
      <c r="F19" s="5"/>
      <c r="G19" s="5"/>
      <c r="H19" s="2"/>
      <c r="I19" s="2"/>
      <c r="J19" s="2"/>
      <c r="K19" s="2"/>
      <c r="L19" s="2"/>
    </row>
    <row r="20" spans="1:15" ht="12" customHeight="1" x14ac:dyDescent="0.2">
      <c r="B20" s="9" t="s">
        <v>4</v>
      </c>
      <c r="C20" s="9"/>
      <c r="D20" s="9"/>
      <c r="E20" s="10"/>
      <c r="F20" s="10"/>
      <c r="G20" s="10"/>
      <c r="H20" s="11"/>
      <c r="I20" s="11"/>
      <c r="J20" s="11"/>
      <c r="K20" s="11"/>
      <c r="L20" s="11"/>
    </row>
    <row r="21" spans="1:15" ht="25.5" customHeight="1" x14ac:dyDescent="0.2">
      <c r="B21" s="104" t="s">
        <v>11</v>
      </c>
      <c r="C21" s="104"/>
      <c r="D21" s="104"/>
      <c r="E21" s="104"/>
      <c r="F21" s="104"/>
      <c r="G21" s="104"/>
      <c r="H21" s="104"/>
      <c r="I21" s="17"/>
      <c r="J21" s="17"/>
      <c r="K21" s="17"/>
      <c r="L21" s="17"/>
    </row>
    <row r="22" spans="1:15" ht="21" customHeight="1" x14ac:dyDescent="0.3">
      <c r="B22" s="6"/>
      <c r="C22" s="6"/>
      <c r="D22" s="6"/>
      <c r="E22" s="7"/>
      <c r="F22" s="7"/>
      <c r="G22" s="7"/>
      <c r="H22" s="8"/>
      <c r="I22" s="18" t="s">
        <v>8</v>
      </c>
      <c r="J22" s="8"/>
      <c r="K22" s="8"/>
      <c r="L22" s="8"/>
    </row>
    <row r="23" spans="1:15" ht="25.5" customHeight="1" x14ac:dyDescent="0.2">
      <c r="B23" s="104" t="s">
        <v>10</v>
      </c>
      <c r="C23" s="104"/>
      <c r="D23" s="104"/>
      <c r="E23" s="104"/>
      <c r="F23" s="104"/>
      <c r="G23" s="104"/>
      <c r="H23" s="104"/>
      <c r="I23" s="16" t="s">
        <v>18</v>
      </c>
      <c r="J23" s="16"/>
      <c r="K23" s="16"/>
      <c r="L23" s="16"/>
    </row>
    <row r="24" spans="1:15" ht="17.25" x14ac:dyDescent="0.2">
      <c r="B24" s="6"/>
      <c r="C24" s="6"/>
      <c r="D24" s="6"/>
      <c r="E24" s="7"/>
      <c r="F24" s="7"/>
      <c r="G24" s="7"/>
      <c r="H24" s="8"/>
      <c r="I24" s="16" t="s">
        <v>9</v>
      </c>
      <c r="J24" s="16"/>
      <c r="K24" s="16"/>
      <c r="L24" s="8"/>
    </row>
    <row r="25" spans="1:15" ht="2.25" customHeight="1" x14ac:dyDescent="0.2">
      <c r="B25" s="6"/>
      <c r="C25" s="6"/>
      <c r="D25" s="6"/>
      <c r="E25" s="7"/>
      <c r="F25" s="7"/>
      <c r="G25" s="7"/>
      <c r="H25" s="8"/>
      <c r="I25" s="8"/>
      <c r="J25" s="8"/>
      <c r="K25" s="8"/>
      <c r="L25" s="8"/>
    </row>
    <row r="26" spans="1:15" ht="6" customHeight="1" x14ac:dyDescent="0.2"/>
    <row r="28" spans="1:15" x14ac:dyDescent="0.2">
      <c r="B28" s="36" t="s">
        <v>16</v>
      </c>
      <c r="C28" s="36"/>
      <c r="D28" s="36"/>
    </row>
  </sheetData>
  <sheetProtection selectLockedCells="1"/>
  <mergeCells count="20">
    <mergeCell ref="B23:H23"/>
    <mergeCell ref="B21:H21"/>
    <mergeCell ref="E18:L18"/>
    <mergeCell ref="E17:L17"/>
    <mergeCell ref="E16:L16"/>
    <mergeCell ref="B2:L4"/>
    <mergeCell ref="B5:L5"/>
    <mergeCell ref="E7:L7"/>
    <mergeCell ref="E6:L6"/>
    <mergeCell ref="B9:E9"/>
    <mergeCell ref="B7:D7"/>
    <mergeCell ref="B6:D6"/>
    <mergeCell ref="B8:D8"/>
    <mergeCell ref="B12:D14"/>
    <mergeCell ref="B16:D16"/>
    <mergeCell ref="B17:D17"/>
    <mergeCell ref="B18:D18"/>
    <mergeCell ref="E12:K12"/>
    <mergeCell ref="E13:K13"/>
    <mergeCell ref="E14:K14"/>
  </mergeCells>
  <phoneticPr fontId="4" type="noConversion"/>
  <printOptions horizontalCentered="1" verticalCentered="1"/>
  <pageMargins left="0" right="0" top="0.19685039370078741" bottom="0.19685039370078741" header="0" footer="0"/>
  <pageSetup scale="5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</vt:lpstr>
      <vt:lpstr>'FORMATO PROPUESTA ECONOMICA'!Área_de_impresión</vt:lpstr>
    </vt:vector>
  </TitlesOfParts>
  <Company>DANE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ellanoss</dc:creator>
  <cp:lastModifiedBy>EliteDesk 705 G3</cp:lastModifiedBy>
  <cp:lastPrinted>2022-09-02T20:43:04Z</cp:lastPrinted>
  <dcterms:created xsi:type="dcterms:W3CDTF">2012-03-05T20:09:33Z</dcterms:created>
  <dcterms:modified xsi:type="dcterms:W3CDTF">2022-09-12T21:41:59Z</dcterms:modified>
</cp:coreProperties>
</file>