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DivisiónAdtiva\Contratación\Procesos\AdecuaciónMantenimiento\2022\Fumigaciones\Nuevo Proceso\"/>
    </mc:Choice>
  </mc:AlternateContent>
  <xr:revisionPtr revIDLastSave="0" documentId="8_{FF28FB86-21F7-435C-B6A6-D934B178E8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EDES" sheetId="16" r:id="rId1"/>
    <sheet name="FUMIGACION Y CONTROL DE PLAGAS" sheetId="11" r:id="rId2"/>
    <sheet name="DESINFECCION DE AMBIENTE" sheetId="10" r:id="rId3"/>
    <sheet name="LAVADO Y DESINFECCION TANQUES" sheetId="12" r:id="rId4"/>
  </sheets>
  <definedNames>
    <definedName name="_xlnm._FilterDatabase" localSheetId="2" hidden="1">'DESINFECCION DE AMBIENTE'!$A$6:$C$46</definedName>
    <definedName name="_xlnm._FilterDatabase" localSheetId="1" hidden="1">'FUMIGACION Y CONTROL DE PLAGAS'!$A$6:$C$46</definedName>
    <definedName name="_xlnm._FilterDatabase" localSheetId="3" hidden="1">'LAVADO Y DESINFECCION TANQUES'!$A$7:$C$21</definedName>
    <definedName name="_xlnm._FilterDatabase" localSheetId="0" hidden="1">SEDES!$A$5:$E$57</definedName>
    <definedName name="listado">#REF!</definedName>
    <definedName name="PERSONAL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59" i="10" l="1"/>
  <c r="D27" i="12" l="1"/>
  <c r="D59" i="11"/>
</calcChain>
</file>

<file path=xl/sharedStrings.xml><?xml version="1.0" encoding="utf-8"?>
<sst xmlns="http://schemas.openxmlformats.org/spreadsheetml/2006/main" count="467" uniqueCount="210">
  <si>
    <t>ANEXO NO. 2 - SERVICIOS REQUERIDOS</t>
  </si>
  <si>
    <t>SEDES A NIVEL NACIONAL</t>
  </si>
  <si>
    <t>REGIONALES</t>
  </si>
  <si>
    <t>DEPARTAMENTOS</t>
  </si>
  <si>
    <t>PUNTOS DE ATENCIÓN</t>
  </si>
  <si>
    <t>DIRECCIÓN</t>
  </si>
  <si>
    <r>
      <t>ÁREA (m</t>
    </r>
    <r>
      <rPr>
        <b/>
        <vertAlign val="superscript"/>
        <sz val="11"/>
        <color theme="0"/>
        <rFont val="Arial"/>
        <family val="2"/>
      </rPr>
      <t>2</t>
    </r>
    <r>
      <rPr>
        <b/>
        <sz val="11"/>
        <color theme="0"/>
        <rFont val="Arial"/>
        <family val="2"/>
      </rPr>
      <t>)</t>
    </r>
  </si>
  <si>
    <t>BOGOTA CENTRO ZONA 1</t>
  </si>
  <si>
    <t>BOGOTA D.C</t>
  </si>
  <si>
    <t>CNA</t>
  </si>
  <si>
    <t>Calle 12 No. 65 -11 
Zona Industrial Puente Aranda</t>
  </si>
  <si>
    <t>Cafam</t>
  </si>
  <si>
    <t>Crr 68 # 90-88 Local 2062 E 2062F</t>
  </si>
  <si>
    <t>SUBA</t>
  </si>
  <si>
    <t>Tv 60 No. 128a - 68</t>
  </si>
  <si>
    <t xml:space="preserve">BOYACA </t>
  </si>
  <si>
    <t xml:space="preserve">Tunja </t>
  </si>
  <si>
    <t xml:space="preserve">Carrera 6 No. 55 A - 33 </t>
  </si>
  <si>
    <t xml:space="preserve">CUNDINAMARCA </t>
  </si>
  <si>
    <t>CHÍA</t>
  </si>
  <si>
    <t>calle 10 # 11-36 
local 108  Centro comercial la libertad</t>
  </si>
  <si>
    <t>GIRARDOT</t>
  </si>
  <si>
    <t>CLL 20 No 12 -38 
Barrio Sucre</t>
  </si>
  <si>
    <t>Zipaquirá</t>
  </si>
  <si>
    <t>Parque el brigar al lado del Sisben Calle 8 No 8 - 51 Piso 1</t>
  </si>
  <si>
    <t>BOGOTA CENTRO ZONA 2</t>
  </si>
  <si>
    <t>ÁNGEL</t>
  </si>
  <si>
    <t>Calle 19 No 6 - 68</t>
  </si>
  <si>
    <t>CAN</t>
  </si>
  <si>
    <t>Calle 44 No. 52 - 06</t>
  </si>
  <si>
    <t>Paseo Villa del Rio</t>
  </si>
  <si>
    <t>Dg 57C sur # 62-60 Local 110K</t>
  </si>
  <si>
    <t>SOACHA</t>
  </si>
  <si>
    <r>
      <t>Cra 7 No 32-3</t>
    </r>
    <r>
      <rPr>
        <sz val="11"/>
        <rFont val="Arial"/>
        <family val="2"/>
      </rPr>
      <t xml:space="preserve">5
</t>
    </r>
    <r>
      <rPr>
        <sz val="11"/>
        <color rgb="FFFF0000"/>
        <rFont val="Arial"/>
        <family val="2"/>
      </rPr>
      <t xml:space="preserve"> </t>
    </r>
    <r>
      <rPr>
        <sz val="11"/>
        <color theme="1"/>
        <rFont val="Arial"/>
        <family val="2"/>
      </rPr>
      <t>Centro Comercial Mercurio
 Piso 3 Local 309 hasta el 314</t>
    </r>
  </si>
  <si>
    <t>HUILA</t>
  </si>
  <si>
    <t>NEIVA</t>
  </si>
  <si>
    <t>Cl. 10 No. 7 a-33  Centro</t>
  </si>
  <si>
    <t>TOLIMA</t>
  </si>
  <si>
    <t>IBAGUÉ</t>
  </si>
  <si>
    <t>CALLE 64#7-24 
Local  04</t>
  </si>
  <si>
    <t>ANTIOQUIA - EJE CAFETERO</t>
  </si>
  <si>
    <t>ANTIOQUIA</t>
  </si>
  <si>
    <t>APARTADO</t>
  </si>
  <si>
    <t>CLL 95 No. 99-11 Barrio  Fundadores</t>
  </si>
  <si>
    <t>MAYORCA</t>
  </si>
  <si>
    <t>Calle 51 sur # 48 57 local 2192</t>
  </si>
  <si>
    <t>Medellín</t>
  </si>
  <si>
    <t>Cra 55 No. 42-90 
local 203-204 
Plaza la Libertad</t>
  </si>
  <si>
    <t>RIONEGRO</t>
  </si>
  <si>
    <t>Calle 49 n # 50 59 centro comercial ganadero local 108-110</t>
  </si>
  <si>
    <t>CALDAS</t>
  </si>
  <si>
    <t>LA DORADA</t>
  </si>
  <si>
    <t>Cra 3 No. 11-18  
Centro</t>
  </si>
  <si>
    <t>MANIZALES</t>
  </si>
  <si>
    <t>Cll 20 No 22-27 Local 2 
Edificio Cumanday</t>
  </si>
  <si>
    <t>QUINDIO</t>
  </si>
  <si>
    <t>ARMENIA</t>
  </si>
  <si>
    <t xml:space="preserve">Cra 14 No. 5-99   
Avenida  Bolivar </t>
  </si>
  <si>
    <t>RISARALDA</t>
  </si>
  <si>
    <t>PEREIRA</t>
  </si>
  <si>
    <t>CLL 19 # 6-48 LOCAL 211</t>
  </si>
  <si>
    <t>NORTE</t>
  </si>
  <si>
    <t>ATLANTICO</t>
  </si>
  <si>
    <t>SOLEDAD</t>
  </si>
  <si>
    <t xml:space="preserve">Autopista Aeropuerto 23 # 13-25 local 12 y 13 </t>
  </si>
  <si>
    <t>VIVA BARRANQUILLA</t>
  </si>
  <si>
    <t>Cr. 51 B No. 87-50</t>
  </si>
  <si>
    <t>BOLIVAR</t>
  </si>
  <si>
    <t>CARTAGENA</t>
  </si>
  <si>
    <t>Calle Arsenal # 8B - 121</t>
  </si>
  <si>
    <t>ÉXITO CARTAGENA</t>
  </si>
  <si>
    <t xml:space="preserve">AV. HEREDIA No. 69-75 
Sector  Contador  </t>
  </si>
  <si>
    <t>CESAR</t>
  </si>
  <si>
    <t>VALLEDUPAR</t>
  </si>
  <si>
    <t>Cll 16 A No. 12 -67  Barrio Loperena Local 103,104 y 105</t>
  </si>
  <si>
    <t>CORDOBA</t>
  </si>
  <si>
    <t>MONTERÍA</t>
  </si>
  <si>
    <t>Cra 3 No. 25 -78 Barrio Centro</t>
  </si>
  <si>
    <t>GUAJIRA</t>
  </si>
  <si>
    <t>RIOHACHA</t>
  </si>
  <si>
    <t>Cll 3 No. 6-73 Barrio Centro</t>
  </si>
  <si>
    <t>MAGDALENA</t>
  </si>
  <si>
    <t>SANTA MARTA</t>
  </si>
  <si>
    <t xml:space="preserve">Cl. 15 No. 03-45 </t>
  </si>
  <si>
    <t>SAN ANDRES</t>
  </si>
  <si>
    <t>San Andrés</t>
  </si>
  <si>
    <t>Av Providencia Centro Comercial New Point Local 201-202</t>
  </si>
  <si>
    <t>SUCRE</t>
  </si>
  <si>
    <t>SINCELEJO</t>
  </si>
  <si>
    <t xml:space="preserve">Cra 20 No 19-59 Centro </t>
  </si>
  <si>
    <t>SANTANDERES</t>
  </si>
  <si>
    <t>NORTE DE SANTADER</t>
  </si>
  <si>
    <t>Cúcuta</t>
  </si>
  <si>
    <t>Cll 12 A No 2E-48
 Quinta Velez Caobos</t>
  </si>
  <si>
    <t>SANTANDER</t>
  </si>
  <si>
    <t>BUCARAMANGA</t>
  </si>
  <si>
    <t>Carrera 36 # 51-48</t>
  </si>
  <si>
    <t>PIEDECUESTA</t>
  </si>
  <si>
    <t xml:space="preserve">Carrera 15 #3 an  - 10 
Centro  Comercial  de la  Cuesta  </t>
  </si>
  <si>
    <t>VIVA BARRANCABERMEJA</t>
  </si>
  <si>
    <t>Cr. 11 con Cl 50 Local 3-19B</t>
  </si>
  <si>
    <t>SUR</t>
  </si>
  <si>
    <t>CAUCA</t>
  </si>
  <si>
    <t>Popayán</t>
  </si>
  <si>
    <t xml:space="preserve">Cra 7 No 1n-27 </t>
  </si>
  <si>
    <t>NARIÑO</t>
  </si>
  <si>
    <t>IPIALES</t>
  </si>
  <si>
    <t>Carrera 6 N° 8-29 Plaza 20 de julio 
Local 1</t>
  </si>
  <si>
    <t>PASTO</t>
  </si>
  <si>
    <t>Cll 20 No 26 -38 
Centro</t>
  </si>
  <si>
    <t>VALLE DEL CAUCA</t>
  </si>
  <si>
    <t>Cali Av. Las Américas</t>
  </si>
  <si>
    <t>Av de las Américas No 22n-47</t>
  </si>
  <si>
    <t>Cali Av. Guadalupe</t>
  </si>
  <si>
    <t>Cr. 56 No. 5-80 Av. Guadalupe</t>
  </si>
  <si>
    <t>VIVA BUENAVENTURA</t>
  </si>
  <si>
    <t>Cl. 2 No. 66 - 86 Local 202</t>
  </si>
  <si>
    <t>TERRITORIOS NACIONALES</t>
  </si>
  <si>
    <t>AMAZONAS</t>
  </si>
  <si>
    <t>LETICIA</t>
  </si>
  <si>
    <t>Calle 10 No 6-62  local 2 diagonal abatuta</t>
  </si>
  <si>
    <t xml:space="preserve">ARAUCA </t>
  </si>
  <si>
    <t>ARAUCA</t>
  </si>
  <si>
    <t>Edificio Colpensiones de Arauca Calle 21 No 20 24</t>
  </si>
  <si>
    <t>CAQUETA</t>
  </si>
  <si>
    <t xml:space="preserve">Florencia </t>
  </si>
  <si>
    <t>Cra 13 No 11-72 
Barrio San Francisco</t>
  </si>
  <si>
    <t xml:space="preserve">CASANARE </t>
  </si>
  <si>
    <t>YOPAL</t>
  </si>
  <si>
    <t>Cr. 25 No. 12-35</t>
  </si>
  <si>
    <t>CHOCO</t>
  </si>
  <si>
    <t>Quibdó</t>
  </si>
  <si>
    <t>Cra 3 No. 26-111  Piso 1 
Barrio Roma</t>
  </si>
  <si>
    <t>GUAINIA</t>
  </si>
  <si>
    <t>Puerto Inírida</t>
  </si>
  <si>
    <t>Carrera 7 # 18-21</t>
  </si>
  <si>
    <t>GUAVIARE</t>
  </si>
  <si>
    <t>San José del Guaviare</t>
  </si>
  <si>
    <t>Cra 23 n 10-132 barrio la esperanza</t>
  </si>
  <si>
    <t>META</t>
  </si>
  <si>
    <t>VILLAVICENCIO</t>
  </si>
  <si>
    <t>Carrera 38 # 20 - 58</t>
  </si>
  <si>
    <t xml:space="preserve">PUTUMAYO </t>
  </si>
  <si>
    <t>MOCOA</t>
  </si>
  <si>
    <t>Calle 7 # 5-59 
Barrio Centro.</t>
  </si>
  <si>
    <t>VAUPES</t>
  </si>
  <si>
    <t>Mitú</t>
  </si>
  <si>
    <t>Cra 14 No.12-43 
Barrio Centro</t>
  </si>
  <si>
    <t>VICHADA</t>
  </si>
  <si>
    <t>PUERTO CARREÑO</t>
  </si>
  <si>
    <t>Cra 9° No 18-87 
Alcaldia Municipal</t>
  </si>
  <si>
    <t>PERIODICIDAD</t>
  </si>
  <si>
    <t xml:space="preserve">BOGOTÁ  D.C. </t>
  </si>
  <si>
    <t>CAFAM</t>
  </si>
  <si>
    <t>Suba</t>
  </si>
  <si>
    <t>CUNDINAMARCA</t>
  </si>
  <si>
    <t>Chía</t>
  </si>
  <si>
    <t>Girardot</t>
  </si>
  <si>
    <t>Ángel</t>
  </si>
  <si>
    <t>Soacha</t>
  </si>
  <si>
    <t>Neiva</t>
  </si>
  <si>
    <t>Ibagué</t>
  </si>
  <si>
    <t>Apartado</t>
  </si>
  <si>
    <t>Mayorca</t>
  </si>
  <si>
    <t>Rio Negro</t>
  </si>
  <si>
    <t>La Dorada</t>
  </si>
  <si>
    <t>Manizales</t>
  </si>
  <si>
    <t>Armenia</t>
  </si>
  <si>
    <t>Pereira</t>
  </si>
  <si>
    <t>ATLÁNTICO</t>
  </si>
  <si>
    <t>Soledad</t>
  </si>
  <si>
    <t>Viva Barranquilla</t>
  </si>
  <si>
    <t>Cartagena</t>
  </si>
  <si>
    <t>Éxito Cartagena</t>
  </si>
  <si>
    <t>Valledupar</t>
  </si>
  <si>
    <t>CÓRDOBA</t>
  </si>
  <si>
    <t>Montería</t>
  </si>
  <si>
    <t>Riohacha</t>
  </si>
  <si>
    <t>Santa Marta</t>
  </si>
  <si>
    <t>SAN ANDRÉS</t>
  </si>
  <si>
    <t>Sincelejo</t>
  </si>
  <si>
    <t>Bucaramanga</t>
  </si>
  <si>
    <t>Piedecuesta</t>
  </si>
  <si>
    <t>Viva Barrancabermeja</t>
  </si>
  <si>
    <t>Ipiales</t>
  </si>
  <si>
    <t>Pasto</t>
  </si>
  <si>
    <t>Viva Buenaventura</t>
  </si>
  <si>
    <t>Leticia</t>
  </si>
  <si>
    <t>Arauca</t>
  </si>
  <si>
    <t>CASANARE</t>
  </si>
  <si>
    <t>Yopal</t>
  </si>
  <si>
    <t>CHOCÓ</t>
  </si>
  <si>
    <t>GUANIA</t>
  </si>
  <si>
    <t>Villavicencio</t>
  </si>
  <si>
    <t>Mocoa</t>
  </si>
  <si>
    <t>VAUPÉS</t>
  </si>
  <si>
    <t>Puerto Carreño</t>
  </si>
  <si>
    <t>TOTALES</t>
  </si>
  <si>
    <t xml:space="preserve">SERVICIO DE DESINFECCION DE AMBIENTE </t>
  </si>
  <si>
    <t>LAVADO Y DESINFECCIÓN DE TANQUES DE ALMACENAMIENTO DE AGUA POTABLE</t>
  </si>
  <si>
    <t>TIPO DE TANQUE</t>
  </si>
  <si>
    <t>Aéreo</t>
  </si>
  <si>
    <t>Superficial</t>
  </si>
  <si>
    <t>Subterráneo</t>
  </si>
  <si>
    <t>500 Lts</t>
  </si>
  <si>
    <t xml:space="preserve"> 1000 Lts</t>
  </si>
  <si>
    <t xml:space="preserve"> 0 – 15 Mts³</t>
  </si>
  <si>
    <t xml:space="preserve"> 90 – 120 Mts³</t>
  </si>
  <si>
    <t>ANEXO NO. 2 - PUNTOS DE ATENCIÓN</t>
  </si>
  <si>
    <t>SERVICIO DE FUMIGACIÓN Y CONTROL DE PLAGAS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</si>
</sst>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b/>
      <vertAlign val="superscript"/>
      <sz val="11"/>
      <color theme="0"/>
      <name val="Arial"/>
      <family val="2"/>
    </font>
    <font>
      <b/>
      <sz val="11"/>
      <color theme="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rgb="FFFFFFFF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name val="Arial"/>
      <family val="2"/>
    </font>
    <font>
      <sz val="14"/>
      <color theme="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2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3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5" borderId="1" xfId="0" applyFont="1" applyFill="1" applyBorder="1" applyAlignment="1">
      <alignment vertical="center"/>
    </xf>
    <xf numFmtId="1" fontId="15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wrapText="1"/>
    </xf>
    <xf numFmtId="0" fontId="19" fillId="3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1" fontId="5" fillId="0" borderId="3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" xfId="0" applyFont="1" applyBorder="1" applyAlignment="1">
      <alignment wrapText="1"/>
    </xf>
    <xf numFmtId="0" fontId="5" fillId="4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/>
    </xf>
    <xf numFmtId="1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3" fillId="3" borderId="0" xfId="0" applyFont="1" applyFill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14" fontId="10" fillId="0" borderId="4" xfId="0" applyNumberFormat="1" applyFont="1" applyBorder="1" applyAlignment="1" applyProtection="1">
      <alignment vertical="center" wrapText="1"/>
      <protection locked="0"/>
    </xf>
    <xf numFmtId="14" fontId="10" fillId="0" borderId="7" xfId="0" applyNumberFormat="1" applyFont="1" applyBorder="1" applyAlignment="1" applyProtection="1">
      <alignment vertical="center" wrapText="1"/>
      <protection locked="0"/>
    </xf>
    <xf numFmtId="14" fontId="10" fillId="0" borderId="5" xfId="0" applyNumberFormat="1" applyFont="1" applyBorder="1" applyAlignment="1" applyProtection="1">
      <alignment vertical="center" wrapText="1"/>
      <protection locked="0"/>
    </xf>
    <xf numFmtId="0" fontId="16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6D2C-8B60-4C80-AFC0-B51AF4D8E34C}">
  <sheetPr>
    <pageSetUpPr fitToPage="1"/>
  </sheetPr>
  <dimension ref="A2:E57"/>
  <sheetViews>
    <sheetView tabSelected="1" zoomScaleNormal="100" workbookViewId="0"/>
  </sheetViews>
  <sheetFormatPr baseColWidth="10" defaultColWidth="11.42578125" defaultRowHeight="14.25" x14ac:dyDescent="0.25"/>
  <cols>
    <col min="1" max="1" width="22.42578125" style="1" customWidth="1"/>
    <col min="2" max="2" width="25.42578125" style="9" customWidth="1"/>
    <col min="3" max="3" width="27.85546875" style="1" customWidth="1"/>
    <col min="4" max="4" width="37.42578125" style="1" customWidth="1"/>
    <col min="5" max="5" width="15" style="2" customWidth="1"/>
    <col min="6" max="16384" width="11.42578125" style="1"/>
  </cols>
  <sheetData>
    <row r="2" spans="1:5" ht="20.25" x14ac:dyDescent="0.25">
      <c r="A2" s="49" t="s">
        <v>0</v>
      </c>
      <c r="B2" s="49"/>
      <c r="C2" s="49"/>
      <c r="D2" s="49"/>
      <c r="E2" s="49"/>
    </row>
    <row r="3" spans="1:5" ht="20.25" x14ac:dyDescent="0.25">
      <c r="A3" s="49" t="s">
        <v>1</v>
      </c>
      <c r="B3" s="49"/>
      <c r="C3" s="49"/>
      <c r="D3" s="49"/>
      <c r="E3" s="49"/>
    </row>
    <row r="4" spans="1:5" x14ac:dyDescent="0.25">
      <c r="B4" s="1"/>
    </row>
    <row r="5" spans="1:5" ht="17.25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5" ht="28.5" x14ac:dyDescent="0.25">
      <c r="A6" s="46" t="s">
        <v>7</v>
      </c>
      <c r="B6" s="4" t="s">
        <v>8</v>
      </c>
      <c r="C6" s="5" t="s">
        <v>9</v>
      </c>
      <c r="D6" s="6" t="s">
        <v>10</v>
      </c>
      <c r="E6" s="7">
        <v>1577</v>
      </c>
    </row>
    <row r="7" spans="1:5" x14ac:dyDescent="0.25">
      <c r="A7" s="47"/>
      <c r="B7" s="4" t="s">
        <v>8</v>
      </c>
      <c r="C7" s="5" t="s">
        <v>11</v>
      </c>
      <c r="D7" s="5" t="s">
        <v>12</v>
      </c>
      <c r="E7" s="7">
        <v>177</v>
      </c>
    </row>
    <row r="8" spans="1:5" x14ac:dyDescent="0.25">
      <c r="A8" s="47"/>
      <c r="B8" s="4" t="s">
        <v>8</v>
      </c>
      <c r="C8" s="5" t="s">
        <v>13</v>
      </c>
      <c r="D8" s="6" t="s">
        <v>14</v>
      </c>
      <c r="E8" s="7">
        <v>500.99</v>
      </c>
    </row>
    <row r="9" spans="1:5" x14ac:dyDescent="0.25">
      <c r="A9" s="47"/>
      <c r="B9" s="5" t="s">
        <v>15</v>
      </c>
      <c r="C9" s="5" t="s">
        <v>16</v>
      </c>
      <c r="D9" s="6" t="s">
        <v>17</v>
      </c>
      <c r="E9" s="7">
        <v>288</v>
      </c>
    </row>
    <row r="10" spans="1:5" ht="28.5" x14ac:dyDescent="0.25">
      <c r="A10" s="47"/>
      <c r="B10" s="5" t="s">
        <v>18</v>
      </c>
      <c r="C10" s="5" t="s">
        <v>19</v>
      </c>
      <c r="D10" s="6" t="s">
        <v>20</v>
      </c>
      <c r="E10" s="7">
        <v>30</v>
      </c>
    </row>
    <row r="11" spans="1:5" ht="28.5" x14ac:dyDescent="0.25">
      <c r="A11" s="47"/>
      <c r="B11" s="5" t="s">
        <v>18</v>
      </c>
      <c r="C11" s="5" t="s">
        <v>21</v>
      </c>
      <c r="D11" s="6" t="s">
        <v>22</v>
      </c>
      <c r="E11" s="7">
        <v>283.45999999999998</v>
      </c>
    </row>
    <row r="12" spans="1:5" ht="28.5" x14ac:dyDescent="0.25">
      <c r="A12" s="48"/>
      <c r="B12" s="5" t="s">
        <v>18</v>
      </c>
      <c r="C12" s="8" t="s">
        <v>23</v>
      </c>
      <c r="D12" s="6" t="s">
        <v>24</v>
      </c>
      <c r="E12" s="7">
        <v>80</v>
      </c>
    </row>
    <row r="13" spans="1:5" x14ac:dyDescent="0.25">
      <c r="A13" s="46" t="s">
        <v>25</v>
      </c>
      <c r="B13" s="5" t="s">
        <v>8</v>
      </c>
      <c r="C13" s="5" t="s">
        <v>26</v>
      </c>
      <c r="D13" s="6" t="s">
        <v>27</v>
      </c>
      <c r="E13" s="7">
        <v>825.4</v>
      </c>
    </row>
    <row r="14" spans="1:5" x14ac:dyDescent="0.25">
      <c r="A14" s="47"/>
      <c r="B14" s="5" t="s">
        <v>8</v>
      </c>
      <c r="C14" s="5" t="s">
        <v>28</v>
      </c>
      <c r="D14" s="6" t="s">
        <v>29</v>
      </c>
      <c r="E14" s="7">
        <v>373</v>
      </c>
    </row>
    <row r="15" spans="1:5" x14ac:dyDescent="0.25">
      <c r="A15" s="47"/>
      <c r="B15" s="5" t="s">
        <v>8</v>
      </c>
      <c r="C15" s="8" t="s">
        <v>30</v>
      </c>
      <c r="D15" s="5" t="s">
        <v>31</v>
      </c>
      <c r="E15" s="7">
        <v>111</v>
      </c>
    </row>
    <row r="16" spans="1:5" ht="42.75" x14ac:dyDescent="0.25">
      <c r="A16" s="47"/>
      <c r="B16" s="5" t="s">
        <v>18</v>
      </c>
      <c r="C16" s="5" t="s">
        <v>32</v>
      </c>
      <c r="D16" s="6" t="s">
        <v>33</v>
      </c>
      <c r="E16" s="7">
        <v>343.51</v>
      </c>
    </row>
    <row r="17" spans="1:5" x14ac:dyDescent="0.25">
      <c r="A17" s="47"/>
      <c r="B17" s="5" t="s">
        <v>34</v>
      </c>
      <c r="C17" s="5" t="s">
        <v>35</v>
      </c>
      <c r="D17" s="6" t="s">
        <v>36</v>
      </c>
      <c r="E17" s="7">
        <v>345.36</v>
      </c>
    </row>
    <row r="18" spans="1:5" ht="28.5" x14ac:dyDescent="0.25">
      <c r="A18" s="48"/>
      <c r="B18" s="5" t="s">
        <v>37</v>
      </c>
      <c r="C18" s="5" t="s">
        <v>38</v>
      </c>
      <c r="D18" s="6" t="s">
        <v>39</v>
      </c>
      <c r="E18" s="7">
        <v>353.41</v>
      </c>
    </row>
    <row r="19" spans="1:5" x14ac:dyDescent="0.25">
      <c r="A19" s="46" t="s">
        <v>40</v>
      </c>
      <c r="B19" s="5" t="s">
        <v>41</v>
      </c>
      <c r="C19" s="5" t="s">
        <v>42</v>
      </c>
      <c r="D19" s="6" t="s">
        <v>43</v>
      </c>
      <c r="E19" s="7">
        <v>172</v>
      </c>
    </row>
    <row r="20" spans="1:5" x14ac:dyDescent="0.25">
      <c r="A20" s="47"/>
      <c r="B20" s="5" t="s">
        <v>41</v>
      </c>
      <c r="C20" s="5" t="s">
        <v>44</v>
      </c>
      <c r="D20" s="6" t="s">
        <v>45</v>
      </c>
      <c r="E20" s="7">
        <v>100</v>
      </c>
    </row>
    <row r="21" spans="1:5" ht="42.75" x14ac:dyDescent="0.25">
      <c r="A21" s="47"/>
      <c r="B21" s="5" t="s">
        <v>41</v>
      </c>
      <c r="C21" s="5" t="s">
        <v>46</v>
      </c>
      <c r="D21" s="6" t="s">
        <v>47</v>
      </c>
      <c r="E21" s="7">
        <v>522.1</v>
      </c>
    </row>
    <row r="22" spans="1:5" ht="28.5" x14ac:dyDescent="0.25">
      <c r="A22" s="47"/>
      <c r="B22" s="5" t="s">
        <v>41</v>
      </c>
      <c r="C22" s="5" t="s">
        <v>48</v>
      </c>
      <c r="D22" s="6" t="s">
        <v>49</v>
      </c>
      <c r="E22" s="7">
        <v>65.36</v>
      </c>
    </row>
    <row r="23" spans="1:5" ht="28.5" x14ac:dyDescent="0.25">
      <c r="A23" s="47"/>
      <c r="B23" s="5" t="s">
        <v>50</v>
      </c>
      <c r="C23" s="5" t="s">
        <v>51</v>
      </c>
      <c r="D23" s="6" t="s">
        <v>52</v>
      </c>
      <c r="E23" s="7">
        <v>70.63</v>
      </c>
    </row>
    <row r="24" spans="1:5" ht="28.5" x14ac:dyDescent="0.25">
      <c r="A24" s="47"/>
      <c r="B24" s="5" t="s">
        <v>50</v>
      </c>
      <c r="C24" s="5" t="s">
        <v>53</v>
      </c>
      <c r="D24" s="6" t="s">
        <v>54</v>
      </c>
      <c r="E24" s="7">
        <v>297.27999999999997</v>
      </c>
    </row>
    <row r="25" spans="1:5" ht="28.5" x14ac:dyDescent="0.25">
      <c r="A25" s="47"/>
      <c r="B25" s="5" t="s">
        <v>55</v>
      </c>
      <c r="C25" s="5" t="s">
        <v>56</v>
      </c>
      <c r="D25" s="6" t="s">
        <v>57</v>
      </c>
      <c r="E25" s="7">
        <v>255</v>
      </c>
    </row>
    <row r="26" spans="1:5" x14ac:dyDescent="0.25">
      <c r="A26" s="48"/>
      <c r="B26" s="5" t="s">
        <v>58</v>
      </c>
      <c r="C26" s="5" t="s">
        <v>59</v>
      </c>
      <c r="D26" s="6" t="s">
        <v>60</v>
      </c>
      <c r="E26" s="7">
        <v>414</v>
      </c>
    </row>
    <row r="27" spans="1:5" ht="28.5" x14ac:dyDescent="0.25">
      <c r="A27" s="43" t="s">
        <v>61</v>
      </c>
      <c r="B27" s="5" t="s">
        <v>62</v>
      </c>
      <c r="C27" s="5" t="s">
        <v>63</v>
      </c>
      <c r="D27" s="6" t="s">
        <v>64</v>
      </c>
      <c r="E27" s="7">
        <v>155</v>
      </c>
    </row>
    <row r="28" spans="1:5" x14ac:dyDescent="0.25">
      <c r="A28" s="44"/>
      <c r="B28" s="5" t="s">
        <v>62</v>
      </c>
      <c r="C28" s="5" t="s">
        <v>65</v>
      </c>
      <c r="D28" s="6" t="s">
        <v>66</v>
      </c>
      <c r="E28" s="7">
        <v>565.34</v>
      </c>
    </row>
    <row r="29" spans="1:5" x14ac:dyDescent="0.25">
      <c r="A29" s="44"/>
      <c r="B29" s="5" t="s">
        <v>67</v>
      </c>
      <c r="C29" s="5" t="s">
        <v>68</v>
      </c>
      <c r="D29" s="4" t="s">
        <v>69</v>
      </c>
      <c r="E29" s="7">
        <v>273.52</v>
      </c>
    </row>
    <row r="30" spans="1:5" ht="28.5" x14ac:dyDescent="0.25">
      <c r="A30" s="44"/>
      <c r="B30" s="5" t="s">
        <v>67</v>
      </c>
      <c r="C30" s="5" t="s">
        <v>70</v>
      </c>
      <c r="D30" s="6" t="s">
        <v>71</v>
      </c>
      <c r="E30" s="7">
        <v>50.2</v>
      </c>
    </row>
    <row r="31" spans="1:5" ht="28.5" x14ac:dyDescent="0.25">
      <c r="A31" s="44"/>
      <c r="B31" s="5" t="s">
        <v>72</v>
      </c>
      <c r="C31" s="5" t="s">
        <v>73</v>
      </c>
      <c r="D31" s="6" t="s">
        <v>74</v>
      </c>
      <c r="E31" s="7">
        <v>382</v>
      </c>
    </row>
    <row r="32" spans="1:5" x14ac:dyDescent="0.25">
      <c r="A32" s="44"/>
      <c r="B32" s="5" t="s">
        <v>75</v>
      </c>
      <c r="C32" s="5" t="s">
        <v>76</v>
      </c>
      <c r="D32" s="6" t="s">
        <v>77</v>
      </c>
      <c r="E32" s="7">
        <v>199.73</v>
      </c>
    </row>
    <row r="33" spans="1:5" x14ac:dyDescent="0.25">
      <c r="A33" s="44"/>
      <c r="B33" s="5" t="s">
        <v>78</v>
      </c>
      <c r="C33" s="5" t="s">
        <v>79</v>
      </c>
      <c r="D33" s="6" t="s">
        <v>80</v>
      </c>
      <c r="E33" s="7">
        <v>279.17</v>
      </c>
    </row>
    <row r="34" spans="1:5" x14ac:dyDescent="0.25">
      <c r="A34" s="44"/>
      <c r="B34" s="5" t="s">
        <v>81</v>
      </c>
      <c r="C34" s="5" t="s">
        <v>82</v>
      </c>
      <c r="D34" s="6" t="s">
        <v>83</v>
      </c>
      <c r="E34" s="7">
        <v>519</v>
      </c>
    </row>
    <row r="35" spans="1:5" ht="28.5" x14ac:dyDescent="0.25">
      <c r="A35" s="44"/>
      <c r="B35" s="5" t="s">
        <v>84</v>
      </c>
      <c r="C35" s="5" t="s">
        <v>85</v>
      </c>
      <c r="D35" s="6" t="s">
        <v>86</v>
      </c>
      <c r="E35" s="7">
        <v>70.64</v>
      </c>
    </row>
    <row r="36" spans="1:5" x14ac:dyDescent="0.25">
      <c r="A36" s="45"/>
      <c r="B36" s="5" t="s">
        <v>87</v>
      </c>
      <c r="C36" s="5" t="s">
        <v>88</v>
      </c>
      <c r="D36" s="6" t="s">
        <v>89</v>
      </c>
      <c r="E36" s="7">
        <v>199.49</v>
      </c>
    </row>
    <row r="37" spans="1:5" ht="28.5" x14ac:dyDescent="0.25">
      <c r="A37" s="43" t="s">
        <v>90</v>
      </c>
      <c r="B37" s="5" t="s">
        <v>91</v>
      </c>
      <c r="C37" s="5" t="s">
        <v>92</v>
      </c>
      <c r="D37" s="6" t="s">
        <v>93</v>
      </c>
      <c r="E37" s="7">
        <v>346.91</v>
      </c>
    </row>
    <row r="38" spans="1:5" x14ac:dyDescent="0.25">
      <c r="A38" s="44"/>
      <c r="B38" s="5" t="s">
        <v>94</v>
      </c>
      <c r="C38" s="5" t="s">
        <v>95</v>
      </c>
      <c r="D38" s="6" t="s">
        <v>96</v>
      </c>
      <c r="E38" s="7">
        <v>494</v>
      </c>
    </row>
    <row r="39" spans="1:5" ht="28.5" x14ac:dyDescent="0.25">
      <c r="A39" s="44"/>
      <c r="B39" s="5" t="s">
        <v>94</v>
      </c>
      <c r="C39" s="5" t="s">
        <v>97</v>
      </c>
      <c r="D39" s="6" t="s">
        <v>98</v>
      </c>
      <c r="E39" s="7">
        <v>112.77</v>
      </c>
    </row>
    <row r="40" spans="1:5" x14ac:dyDescent="0.25">
      <c r="A40" s="45"/>
      <c r="B40" s="5" t="s">
        <v>94</v>
      </c>
      <c r="C40" s="5" t="s">
        <v>99</v>
      </c>
      <c r="D40" s="6" t="s">
        <v>100</v>
      </c>
      <c r="E40" s="7">
        <v>33.950000000000003</v>
      </c>
    </row>
    <row r="41" spans="1:5" x14ac:dyDescent="0.25">
      <c r="A41" s="43" t="s">
        <v>101</v>
      </c>
      <c r="B41" s="5" t="s">
        <v>102</v>
      </c>
      <c r="C41" s="5" t="s">
        <v>103</v>
      </c>
      <c r="D41" s="6" t="s">
        <v>104</v>
      </c>
      <c r="E41" s="7">
        <v>436.07</v>
      </c>
    </row>
    <row r="42" spans="1:5" ht="28.5" x14ac:dyDescent="0.25">
      <c r="A42" s="44"/>
      <c r="B42" s="5" t="s">
        <v>105</v>
      </c>
      <c r="C42" s="5" t="s">
        <v>106</v>
      </c>
      <c r="D42" s="6" t="s">
        <v>107</v>
      </c>
      <c r="E42" s="7">
        <v>10</v>
      </c>
    </row>
    <row r="43" spans="1:5" ht="28.5" x14ac:dyDescent="0.25">
      <c r="A43" s="44"/>
      <c r="B43" s="5" t="s">
        <v>105</v>
      </c>
      <c r="C43" s="5" t="s">
        <v>108</v>
      </c>
      <c r="D43" s="6" t="s">
        <v>109</v>
      </c>
      <c r="E43" s="7">
        <v>568</v>
      </c>
    </row>
    <row r="44" spans="1:5" x14ac:dyDescent="0.25">
      <c r="A44" s="44"/>
      <c r="B44" s="5" t="s">
        <v>110</v>
      </c>
      <c r="C44" s="5" t="s">
        <v>111</v>
      </c>
      <c r="D44" s="6" t="s">
        <v>112</v>
      </c>
      <c r="E44" s="7">
        <v>490.3</v>
      </c>
    </row>
    <row r="45" spans="1:5" x14ac:dyDescent="0.25">
      <c r="A45" s="44"/>
      <c r="B45" s="5" t="s">
        <v>110</v>
      </c>
      <c r="C45" s="5" t="s">
        <v>113</v>
      </c>
      <c r="D45" s="6" t="s">
        <v>114</v>
      </c>
      <c r="E45" s="7">
        <v>704.78</v>
      </c>
    </row>
    <row r="46" spans="1:5" x14ac:dyDescent="0.25">
      <c r="A46" s="45"/>
      <c r="B46" s="5" t="s">
        <v>110</v>
      </c>
      <c r="C46" s="5" t="s">
        <v>115</v>
      </c>
      <c r="D46" s="6" t="s">
        <v>116</v>
      </c>
      <c r="E46" s="7">
        <v>48.43</v>
      </c>
    </row>
    <row r="47" spans="1:5" ht="28.5" x14ac:dyDescent="0.25">
      <c r="A47" s="46" t="s">
        <v>117</v>
      </c>
      <c r="B47" s="5" t="s">
        <v>118</v>
      </c>
      <c r="C47" s="5" t="s">
        <v>119</v>
      </c>
      <c r="D47" s="6" t="s">
        <v>120</v>
      </c>
      <c r="E47" s="7">
        <v>10</v>
      </c>
    </row>
    <row r="48" spans="1:5" ht="28.5" x14ac:dyDescent="0.25">
      <c r="A48" s="47"/>
      <c r="B48" s="5" t="s">
        <v>121</v>
      </c>
      <c r="C48" s="5" t="s">
        <v>122</v>
      </c>
      <c r="D48" s="6" t="s">
        <v>123</v>
      </c>
      <c r="E48" s="7">
        <v>10</v>
      </c>
    </row>
    <row r="49" spans="1:5" ht="28.5" x14ac:dyDescent="0.25">
      <c r="A49" s="47"/>
      <c r="B49" s="5" t="s">
        <v>124</v>
      </c>
      <c r="C49" s="5" t="s">
        <v>125</v>
      </c>
      <c r="D49" s="6" t="s">
        <v>126</v>
      </c>
      <c r="E49" s="7">
        <v>106</v>
      </c>
    </row>
    <row r="50" spans="1:5" x14ac:dyDescent="0.25">
      <c r="A50" s="47"/>
      <c r="B50" s="5" t="s">
        <v>127</v>
      </c>
      <c r="C50" s="5" t="s">
        <v>128</v>
      </c>
      <c r="D50" s="6" t="s">
        <v>129</v>
      </c>
      <c r="E50" s="7">
        <v>30.05</v>
      </c>
    </row>
    <row r="51" spans="1:5" ht="28.5" x14ac:dyDescent="0.25">
      <c r="A51" s="47"/>
      <c r="B51" s="5" t="s">
        <v>130</v>
      </c>
      <c r="C51" s="5" t="s">
        <v>131</v>
      </c>
      <c r="D51" s="6" t="s">
        <v>132</v>
      </c>
      <c r="E51" s="7">
        <v>108.7</v>
      </c>
    </row>
    <row r="52" spans="1:5" x14ac:dyDescent="0.25">
      <c r="A52" s="47"/>
      <c r="B52" s="5" t="s">
        <v>133</v>
      </c>
      <c r="C52" s="5" t="s">
        <v>134</v>
      </c>
      <c r="D52" s="6" t="s">
        <v>135</v>
      </c>
      <c r="E52" s="7">
        <v>84</v>
      </c>
    </row>
    <row r="53" spans="1:5" x14ac:dyDescent="0.25">
      <c r="A53" s="47"/>
      <c r="B53" s="5" t="s">
        <v>136</v>
      </c>
      <c r="C53" s="5" t="s">
        <v>137</v>
      </c>
      <c r="D53" s="6" t="s">
        <v>138</v>
      </c>
      <c r="E53" s="7">
        <v>103</v>
      </c>
    </row>
    <row r="54" spans="1:5" x14ac:dyDescent="0.25">
      <c r="A54" s="47"/>
      <c r="B54" s="5" t="s">
        <v>139</v>
      </c>
      <c r="C54" s="5" t="s">
        <v>140</v>
      </c>
      <c r="D54" s="6" t="s">
        <v>141</v>
      </c>
      <c r="E54" s="7">
        <v>140.69999999999999</v>
      </c>
    </row>
    <row r="55" spans="1:5" ht="28.5" x14ac:dyDescent="0.25">
      <c r="A55" s="47"/>
      <c r="B55" s="5" t="s">
        <v>142</v>
      </c>
      <c r="C55" s="5" t="s">
        <v>143</v>
      </c>
      <c r="D55" s="6" t="s">
        <v>144</v>
      </c>
      <c r="E55" s="7">
        <v>10</v>
      </c>
    </row>
    <row r="56" spans="1:5" ht="28.5" x14ac:dyDescent="0.25">
      <c r="A56" s="47"/>
      <c r="B56" s="5" t="s">
        <v>145</v>
      </c>
      <c r="C56" s="5" t="s">
        <v>146</v>
      </c>
      <c r="D56" s="6" t="s">
        <v>147</v>
      </c>
      <c r="E56" s="7">
        <v>109.48</v>
      </c>
    </row>
    <row r="57" spans="1:5" ht="28.5" x14ac:dyDescent="0.25">
      <c r="A57" s="48"/>
      <c r="B57" s="5" t="s">
        <v>148</v>
      </c>
      <c r="C57" s="5" t="s">
        <v>149</v>
      </c>
      <c r="D57" s="6" t="s">
        <v>150</v>
      </c>
      <c r="E57" s="7">
        <v>10</v>
      </c>
    </row>
  </sheetData>
  <mergeCells count="9">
    <mergeCell ref="A41:A46"/>
    <mergeCell ref="A47:A57"/>
    <mergeCell ref="A2:E2"/>
    <mergeCell ref="A3:E3"/>
    <mergeCell ref="A6:A12"/>
    <mergeCell ref="A13:A18"/>
    <mergeCell ref="A19:A26"/>
    <mergeCell ref="A27:A36"/>
    <mergeCell ref="A37:A40"/>
  </mergeCells>
  <printOptions horizontalCentered="1" verticalCentered="1"/>
  <pageMargins left="0" right="0" top="0" bottom="0" header="0" footer="0"/>
  <pageSetup scale="45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B6522-F3B2-4A8C-8DFF-DAFE18EA7459}">
  <sheetPr>
    <pageSetUpPr fitToPage="1"/>
  </sheetPr>
  <dimension ref="A2:D59"/>
  <sheetViews>
    <sheetView zoomScaleNormal="100" zoomScalePageLayoutView="32" workbookViewId="0"/>
  </sheetViews>
  <sheetFormatPr baseColWidth="10" defaultColWidth="10.85546875" defaultRowHeight="14.25" x14ac:dyDescent="0.25"/>
  <cols>
    <col min="1" max="1" width="20.28515625" style="18" customWidth="1"/>
    <col min="2" max="2" width="26.85546875" style="18" customWidth="1"/>
    <col min="3" max="3" width="23.28515625" style="18" bestFit="1" customWidth="1"/>
    <col min="4" max="4" width="18.140625" style="22" bestFit="1" customWidth="1"/>
    <col min="5" max="16384" width="10.85546875" style="18"/>
  </cols>
  <sheetData>
    <row r="2" spans="1:4" s="10" customFormat="1" ht="20.25" x14ac:dyDescent="0.25">
      <c r="A2" s="50" t="s">
        <v>208</v>
      </c>
      <c r="B2" s="50"/>
      <c r="C2" s="50"/>
      <c r="D2" s="50"/>
    </row>
    <row r="3" spans="1:4" s="11" customFormat="1" ht="20.25" x14ac:dyDescent="0.25">
      <c r="A3" s="50" t="s">
        <v>209</v>
      </c>
      <c r="B3" s="50"/>
      <c r="C3" s="50"/>
      <c r="D3" s="50"/>
    </row>
    <row r="4" spans="1:4" s="11" customFormat="1" ht="15.75" x14ac:dyDescent="0.25">
      <c r="A4" s="12"/>
      <c r="B4" s="13"/>
      <c r="C4" s="13"/>
      <c r="D4" s="13"/>
    </row>
    <row r="5" spans="1:4" s="11" customFormat="1" ht="28.5" customHeight="1" x14ac:dyDescent="0.25">
      <c r="A5" s="52" t="s">
        <v>2</v>
      </c>
      <c r="B5" s="52" t="s">
        <v>3</v>
      </c>
      <c r="C5" s="52" t="s">
        <v>4</v>
      </c>
      <c r="D5" s="52" t="s">
        <v>151</v>
      </c>
    </row>
    <row r="6" spans="1:4" s="14" customFormat="1" ht="15" x14ac:dyDescent="0.25">
      <c r="A6" s="53"/>
      <c r="B6" s="53"/>
      <c r="C6" s="53"/>
      <c r="D6" s="53"/>
    </row>
    <row r="7" spans="1:4" x14ac:dyDescent="0.25">
      <c r="A7" s="51" t="s">
        <v>7</v>
      </c>
      <c r="B7" s="15" t="s">
        <v>152</v>
      </c>
      <c r="C7" s="16" t="s">
        <v>9</v>
      </c>
      <c r="D7" s="17">
        <v>12</v>
      </c>
    </row>
    <row r="8" spans="1:4" x14ac:dyDescent="0.25">
      <c r="A8" s="51"/>
      <c r="B8" s="15" t="s">
        <v>152</v>
      </c>
      <c r="C8" s="16" t="s">
        <v>153</v>
      </c>
      <c r="D8" s="17">
        <v>6</v>
      </c>
    </row>
    <row r="9" spans="1:4" x14ac:dyDescent="0.25">
      <c r="A9" s="51"/>
      <c r="B9" s="15" t="s">
        <v>152</v>
      </c>
      <c r="C9" s="16" t="s">
        <v>154</v>
      </c>
      <c r="D9" s="17">
        <v>8</v>
      </c>
    </row>
    <row r="10" spans="1:4" x14ac:dyDescent="0.25">
      <c r="A10" s="51"/>
      <c r="B10" s="15" t="s">
        <v>15</v>
      </c>
      <c r="C10" s="16" t="s">
        <v>16</v>
      </c>
      <c r="D10" s="17">
        <v>6</v>
      </c>
    </row>
    <row r="11" spans="1:4" x14ac:dyDescent="0.25">
      <c r="A11" s="51"/>
      <c r="B11" s="16" t="s">
        <v>155</v>
      </c>
      <c r="C11" s="16" t="s">
        <v>156</v>
      </c>
      <c r="D11" s="17">
        <v>6</v>
      </c>
    </row>
    <row r="12" spans="1:4" x14ac:dyDescent="0.25">
      <c r="A12" s="51"/>
      <c r="B12" s="16" t="s">
        <v>155</v>
      </c>
      <c r="C12" s="16" t="s">
        <v>157</v>
      </c>
      <c r="D12" s="17">
        <v>8</v>
      </c>
    </row>
    <row r="13" spans="1:4" x14ac:dyDescent="0.25">
      <c r="A13" s="51"/>
      <c r="B13" s="16" t="s">
        <v>155</v>
      </c>
      <c r="C13" s="16" t="s">
        <v>23</v>
      </c>
      <c r="D13" s="17">
        <v>6</v>
      </c>
    </row>
    <row r="14" spans="1:4" x14ac:dyDescent="0.25">
      <c r="A14" s="51" t="s">
        <v>25</v>
      </c>
      <c r="B14" s="15" t="s">
        <v>152</v>
      </c>
      <c r="C14" s="16" t="s">
        <v>158</v>
      </c>
      <c r="D14" s="17">
        <v>8</v>
      </c>
    </row>
    <row r="15" spans="1:4" x14ac:dyDescent="0.25">
      <c r="A15" s="51"/>
      <c r="B15" s="16" t="s">
        <v>8</v>
      </c>
      <c r="C15" s="16" t="s">
        <v>28</v>
      </c>
      <c r="D15" s="17">
        <v>8</v>
      </c>
    </row>
    <row r="16" spans="1:4" x14ac:dyDescent="0.25">
      <c r="A16" s="51"/>
      <c r="B16" s="16" t="s">
        <v>8</v>
      </c>
      <c r="C16" s="16" t="s">
        <v>30</v>
      </c>
      <c r="D16" s="17">
        <v>6</v>
      </c>
    </row>
    <row r="17" spans="1:4" x14ac:dyDescent="0.25">
      <c r="A17" s="51"/>
      <c r="B17" s="16" t="s">
        <v>18</v>
      </c>
      <c r="C17" s="16" t="s">
        <v>159</v>
      </c>
      <c r="D17" s="17">
        <v>8</v>
      </c>
    </row>
    <row r="18" spans="1:4" x14ac:dyDescent="0.25">
      <c r="A18" s="51"/>
      <c r="B18" s="16" t="s">
        <v>34</v>
      </c>
      <c r="C18" s="16" t="s">
        <v>160</v>
      </c>
      <c r="D18" s="17">
        <v>8</v>
      </c>
    </row>
    <row r="19" spans="1:4" x14ac:dyDescent="0.25">
      <c r="A19" s="51"/>
      <c r="B19" s="15" t="s">
        <v>37</v>
      </c>
      <c r="C19" s="15" t="s">
        <v>161</v>
      </c>
      <c r="D19" s="17">
        <v>8</v>
      </c>
    </row>
    <row r="20" spans="1:4" x14ac:dyDescent="0.25">
      <c r="A20" s="51" t="s">
        <v>40</v>
      </c>
      <c r="B20" s="15" t="s">
        <v>41</v>
      </c>
      <c r="C20" s="16" t="s">
        <v>162</v>
      </c>
      <c r="D20" s="17">
        <v>6</v>
      </c>
    </row>
    <row r="21" spans="1:4" x14ac:dyDescent="0.25">
      <c r="A21" s="51"/>
      <c r="B21" s="15" t="s">
        <v>41</v>
      </c>
      <c r="C21" s="16" t="s">
        <v>163</v>
      </c>
      <c r="D21" s="17">
        <v>6</v>
      </c>
    </row>
    <row r="22" spans="1:4" x14ac:dyDescent="0.25">
      <c r="A22" s="51"/>
      <c r="B22" s="15" t="s">
        <v>41</v>
      </c>
      <c r="C22" s="16" t="s">
        <v>46</v>
      </c>
      <c r="D22" s="17">
        <v>6</v>
      </c>
    </row>
    <row r="23" spans="1:4" x14ac:dyDescent="0.25">
      <c r="A23" s="51"/>
      <c r="B23" s="15" t="s">
        <v>41</v>
      </c>
      <c r="C23" s="16" t="s">
        <v>164</v>
      </c>
      <c r="D23" s="17">
        <v>6</v>
      </c>
    </row>
    <row r="24" spans="1:4" x14ac:dyDescent="0.25">
      <c r="A24" s="51"/>
      <c r="B24" s="15" t="s">
        <v>50</v>
      </c>
      <c r="C24" s="16" t="s">
        <v>165</v>
      </c>
      <c r="D24" s="17">
        <v>6</v>
      </c>
    </row>
    <row r="25" spans="1:4" x14ac:dyDescent="0.25">
      <c r="A25" s="51"/>
      <c r="B25" s="15" t="s">
        <v>50</v>
      </c>
      <c r="C25" s="16" t="s">
        <v>166</v>
      </c>
      <c r="D25" s="17">
        <v>6</v>
      </c>
    </row>
    <row r="26" spans="1:4" x14ac:dyDescent="0.25">
      <c r="A26" s="51"/>
      <c r="B26" s="15" t="s">
        <v>55</v>
      </c>
      <c r="C26" s="16" t="s">
        <v>167</v>
      </c>
      <c r="D26" s="17">
        <v>6</v>
      </c>
    </row>
    <row r="27" spans="1:4" x14ac:dyDescent="0.25">
      <c r="A27" s="51"/>
      <c r="B27" s="15" t="s">
        <v>58</v>
      </c>
      <c r="C27" s="16" t="s">
        <v>168</v>
      </c>
      <c r="D27" s="17">
        <v>6</v>
      </c>
    </row>
    <row r="28" spans="1:4" x14ac:dyDescent="0.25">
      <c r="A28" s="51" t="s">
        <v>61</v>
      </c>
      <c r="B28" s="15" t="s">
        <v>169</v>
      </c>
      <c r="C28" s="16" t="s">
        <v>170</v>
      </c>
      <c r="D28" s="17">
        <v>8</v>
      </c>
    </row>
    <row r="29" spans="1:4" x14ac:dyDescent="0.25">
      <c r="A29" s="51"/>
      <c r="B29" s="15" t="s">
        <v>169</v>
      </c>
      <c r="C29" s="16" t="s">
        <v>171</v>
      </c>
      <c r="D29" s="17">
        <v>8</v>
      </c>
    </row>
    <row r="30" spans="1:4" x14ac:dyDescent="0.25">
      <c r="A30" s="51"/>
      <c r="B30" s="15" t="s">
        <v>67</v>
      </c>
      <c r="C30" s="16" t="s">
        <v>172</v>
      </c>
      <c r="D30" s="17">
        <v>8</v>
      </c>
    </row>
    <row r="31" spans="1:4" x14ac:dyDescent="0.25">
      <c r="A31" s="51"/>
      <c r="B31" s="15" t="s">
        <v>67</v>
      </c>
      <c r="C31" s="16" t="s">
        <v>173</v>
      </c>
      <c r="D31" s="17">
        <v>6</v>
      </c>
    </row>
    <row r="32" spans="1:4" x14ac:dyDescent="0.25">
      <c r="A32" s="51"/>
      <c r="B32" s="16" t="s">
        <v>72</v>
      </c>
      <c r="C32" s="16" t="s">
        <v>174</v>
      </c>
      <c r="D32" s="17">
        <v>8</v>
      </c>
    </row>
    <row r="33" spans="1:4" x14ac:dyDescent="0.25">
      <c r="A33" s="51"/>
      <c r="B33" s="16" t="s">
        <v>175</v>
      </c>
      <c r="C33" s="16" t="s">
        <v>176</v>
      </c>
      <c r="D33" s="17">
        <v>8</v>
      </c>
    </row>
    <row r="34" spans="1:4" x14ac:dyDescent="0.25">
      <c r="A34" s="51"/>
      <c r="B34" s="16" t="s">
        <v>78</v>
      </c>
      <c r="C34" s="16" t="s">
        <v>177</v>
      </c>
      <c r="D34" s="17">
        <v>8</v>
      </c>
    </row>
    <row r="35" spans="1:4" x14ac:dyDescent="0.25">
      <c r="A35" s="51"/>
      <c r="B35" s="16" t="s">
        <v>81</v>
      </c>
      <c r="C35" s="16" t="s">
        <v>178</v>
      </c>
      <c r="D35" s="17">
        <v>8</v>
      </c>
    </row>
    <row r="36" spans="1:4" x14ac:dyDescent="0.25">
      <c r="A36" s="51"/>
      <c r="B36" s="16" t="s">
        <v>179</v>
      </c>
      <c r="C36" s="16" t="s">
        <v>85</v>
      </c>
      <c r="D36" s="17">
        <v>8</v>
      </c>
    </row>
    <row r="37" spans="1:4" x14ac:dyDescent="0.25">
      <c r="A37" s="51"/>
      <c r="B37" s="16" t="s">
        <v>87</v>
      </c>
      <c r="C37" s="16" t="s">
        <v>180</v>
      </c>
      <c r="D37" s="17">
        <v>8</v>
      </c>
    </row>
    <row r="38" spans="1:4" x14ac:dyDescent="0.25">
      <c r="A38" s="51" t="s">
        <v>90</v>
      </c>
      <c r="B38" s="15" t="s">
        <v>91</v>
      </c>
      <c r="C38" s="16" t="s">
        <v>92</v>
      </c>
      <c r="D38" s="17">
        <v>8</v>
      </c>
    </row>
    <row r="39" spans="1:4" x14ac:dyDescent="0.25">
      <c r="A39" s="51"/>
      <c r="B39" s="15" t="s">
        <v>94</v>
      </c>
      <c r="C39" s="16" t="s">
        <v>181</v>
      </c>
      <c r="D39" s="17">
        <v>8</v>
      </c>
    </row>
    <row r="40" spans="1:4" x14ac:dyDescent="0.25">
      <c r="A40" s="51"/>
      <c r="B40" s="15" t="s">
        <v>94</v>
      </c>
      <c r="C40" s="16" t="s">
        <v>182</v>
      </c>
      <c r="D40" s="17">
        <v>8</v>
      </c>
    </row>
    <row r="41" spans="1:4" x14ac:dyDescent="0.25">
      <c r="A41" s="51"/>
      <c r="B41" s="15" t="s">
        <v>94</v>
      </c>
      <c r="C41" s="16" t="s">
        <v>183</v>
      </c>
      <c r="D41" s="17">
        <v>6</v>
      </c>
    </row>
    <row r="42" spans="1:4" x14ac:dyDescent="0.25">
      <c r="A42" s="51" t="s">
        <v>101</v>
      </c>
      <c r="B42" s="16" t="s">
        <v>102</v>
      </c>
      <c r="C42" s="16" t="s">
        <v>103</v>
      </c>
      <c r="D42" s="17">
        <v>8</v>
      </c>
    </row>
    <row r="43" spans="1:4" x14ac:dyDescent="0.25">
      <c r="A43" s="51"/>
      <c r="B43" s="16" t="s">
        <v>105</v>
      </c>
      <c r="C43" s="16" t="s">
        <v>184</v>
      </c>
      <c r="D43" s="17">
        <v>6</v>
      </c>
    </row>
    <row r="44" spans="1:4" x14ac:dyDescent="0.25">
      <c r="A44" s="51"/>
      <c r="B44" s="16" t="s">
        <v>105</v>
      </c>
      <c r="C44" s="16" t="s">
        <v>185</v>
      </c>
      <c r="D44" s="17">
        <v>8</v>
      </c>
    </row>
    <row r="45" spans="1:4" x14ac:dyDescent="0.25">
      <c r="A45" s="51"/>
      <c r="B45" s="15" t="s">
        <v>110</v>
      </c>
      <c r="C45" s="16" t="s">
        <v>113</v>
      </c>
      <c r="D45" s="17">
        <v>6</v>
      </c>
    </row>
    <row r="46" spans="1:4" x14ac:dyDescent="0.25">
      <c r="A46" s="51"/>
      <c r="B46" s="15" t="s">
        <v>110</v>
      </c>
      <c r="C46" s="16" t="s">
        <v>111</v>
      </c>
      <c r="D46" s="17">
        <v>6</v>
      </c>
    </row>
    <row r="47" spans="1:4" x14ac:dyDescent="0.25">
      <c r="A47" s="51"/>
      <c r="B47" s="15" t="s">
        <v>110</v>
      </c>
      <c r="C47" s="16" t="s">
        <v>186</v>
      </c>
      <c r="D47" s="17">
        <v>6</v>
      </c>
    </row>
    <row r="48" spans="1:4" x14ac:dyDescent="0.25">
      <c r="A48" s="51" t="s">
        <v>117</v>
      </c>
      <c r="B48" s="19" t="s">
        <v>118</v>
      </c>
      <c r="C48" s="16" t="s">
        <v>187</v>
      </c>
      <c r="D48" s="17">
        <v>6</v>
      </c>
    </row>
    <row r="49" spans="1:4" x14ac:dyDescent="0.25">
      <c r="A49" s="51"/>
      <c r="B49" s="19" t="s">
        <v>121</v>
      </c>
      <c r="C49" s="16" t="s">
        <v>188</v>
      </c>
      <c r="D49" s="17">
        <v>6</v>
      </c>
    </row>
    <row r="50" spans="1:4" x14ac:dyDescent="0.25">
      <c r="A50" s="51"/>
      <c r="B50" s="16" t="s">
        <v>124</v>
      </c>
      <c r="C50" s="16" t="s">
        <v>125</v>
      </c>
      <c r="D50" s="17">
        <v>9</v>
      </c>
    </row>
    <row r="51" spans="1:4" x14ac:dyDescent="0.25">
      <c r="A51" s="51"/>
      <c r="B51" s="16" t="s">
        <v>189</v>
      </c>
      <c r="C51" s="16" t="s">
        <v>190</v>
      </c>
      <c r="D51" s="17">
        <v>9</v>
      </c>
    </row>
    <row r="52" spans="1:4" x14ac:dyDescent="0.25">
      <c r="A52" s="51"/>
      <c r="B52" s="16" t="s">
        <v>191</v>
      </c>
      <c r="C52" s="16" t="s">
        <v>131</v>
      </c>
      <c r="D52" s="17">
        <v>9</v>
      </c>
    </row>
    <row r="53" spans="1:4" x14ac:dyDescent="0.25">
      <c r="A53" s="51"/>
      <c r="B53" s="16" t="s">
        <v>192</v>
      </c>
      <c r="C53" s="16" t="s">
        <v>134</v>
      </c>
      <c r="D53" s="17">
        <v>9</v>
      </c>
    </row>
    <row r="54" spans="1:4" x14ac:dyDescent="0.25">
      <c r="A54" s="51"/>
      <c r="B54" s="16" t="s">
        <v>136</v>
      </c>
      <c r="C54" s="16" t="s">
        <v>137</v>
      </c>
      <c r="D54" s="17">
        <v>9</v>
      </c>
    </row>
    <row r="55" spans="1:4" x14ac:dyDescent="0.25">
      <c r="A55" s="51"/>
      <c r="B55" s="16" t="s">
        <v>139</v>
      </c>
      <c r="C55" s="16" t="s">
        <v>193</v>
      </c>
      <c r="D55" s="17">
        <v>9</v>
      </c>
    </row>
    <row r="56" spans="1:4" x14ac:dyDescent="0.25">
      <c r="A56" s="51"/>
      <c r="B56" s="19" t="s">
        <v>142</v>
      </c>
      <c r="C56" s="16" t="s">
        <v>194</v>
      </c>
      <c r="D56" s="17">
        <v>6</v>
      </c>
    </row>
    <row r="57" spans="1:4" x14ac:dyDescent="0.25">
      <c r="A57" s="51"/>
      <c r="B57" s="16" t="s">
        <v>195</v>
      </c>
      <c r="C57" s="16" t="s">
        <v>146</v>
      </c>
      <c r="D57" s="17">
        <v>9</v>
      </c>
    </row>
    <row r="58" spans="1:4" x14ac:dyDescent="0.25">
      <c r="A58" s="51"/>
      <c r="B58" s="19" t="s">
        <v>148</v>
      </c>
      <c r="C58" s="16" t="s">
        <v>196</v>
      </c>
      <c r="D58" s="17">
        <v>6</v>
      </c>
    </row>
    <row r="59" spans="1:4" s="21" customFormat="1" ht="18" x14ac:dyDescent="0.25">
      <c r="A59" s="54" t="s">
        <v>197</v>
      </c>
      <c r="B59" s="55"/>
      <c r="C59" s="56"/>
      <c r="D59" s="20">
        <f>SUM(D7:D58)</f>
        <v>381</v>
      </c>
    </row>
  </sheetData>
  <mergeCells count="14">
    <mergeCell ref="A48:A58"/>
    <mergeCell ref="A59:C59"/>
    <mergeCell ref="A7:A13"/>
    <mergeCell ref="A14:A19"/>
    <mergeCell ref="A2:D2"/>
    <mergeCell ref="A3:D3"/>
    <mergeCell ref="A28:A37"/>
    <mergeCell ref="A38:A41"/>
    <mergeCell ref="A42:A47"/>
    <mergeCell ref="A5:A6"/>
    <mergeCell ref="B5:B6"/>
    <mergeCell ref="C5:C6"/>
    <mergeCell ref="D5:D6"/>
    <mergeCell ref="A20:A27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25" fitToHeight="2" orientation="landscape" r:id="rId1"/>
  <rowBreaks count="1" manualBreakCount="1">
    <brk id="1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27EB9-4201-47E7-90B2-E837A9831ED9}">
  <sheetPr>
    <pageSetUpPr fitToPage="1"/>
  </sheetPr>
  <dimension ref="A2:D59"/>
  <sheetViews>
    <sheetView zoomScaleNormal="100" zoomScalePageLayoutView="32" workbookViewId="0"/>
  </sheetViews>
  <sheetFormatPr baseColWidth="10" defaultColWidth="10.85546875" defaultRowHeight="14.25" x14ac:dyDescent="0.25"/>
  <cols>
    <col min="1" max="1" width="20.28515625" style="18" customWidth="1"/>
    <col min="2" max="2" width="26.28515625" style="18" customWidth="1"/>
    <col min="3" max="3" width="21" style="18" bestFit="1" customWidth="1"/>
    <col min="4" max="4" width="18.140625" style="18" bestFit="1" customWidth="1"/>
    <col min="5" max="16384" width="10.85546875" style="18"/>
  </cols>
  <sheetData>
    <row r="2" spans="1:4" s="14" customFormat="1" ht="20.25" x14ac:dyDescent="0.25">
      <c r="A2" s="50" t="s">
        <v>208</v>
      </c>
      <c r="B2" s="50"/>
      <c r="C2" s="50"/>
      <c r="D2" s="50"/>
    </row>
    <row r="3" spans="1:4" s="14" customFormat="1" ht="20.25" x14ac:dyDescent="0.25">
      <c r="A3" s="50" t="s">
        <v>198</v>
      </c>
      <c r="B3" s="50"/>
      <c r="C3" s="50"/>
      <c r="D3" s="50"/>
    </row>
    <row r="4" spans="1:4" s="14" customFormat="1" ht="15.75" x14ac:dyDescent="0.25">
      <c r="A4" s="12"/>
      <c r="B4" s="13"/>
      <c r="C4" s="13"/>
      <c r="D4" s="13"/>
    </row>
    <row r="5" spans="1:4" x14ac:dyDescent="0.25">
      <c r="A5" s="52" t="s">
        <v>2</v>
      </c>
      <c r="B5" s="52" t="s">
        <v>3</v>
      </c>
      <c r="C5" s="52" t="s">
        <v>4</v>
      </c>
      <c r="D5" s="52" t="s">
        <v>151</v>
      </c>
    </row>
    <row r="6" spans="1:4" s="14" customFormat="1" ht="15" x14ac:dyDescent="0.25">
      <c r="A6" s="53"/>
      <c r="B6" s="53"/>
      <c r="C6" s="53"/>
      <c r="D6" s="53"/>
    </row>
    <row r="7" spans="1:4" x14ac:dyDescent="0.25">
      <c r="A7" s="51" t="s">
        <v>7</v>
      </c>
      <c r="B7" s="15" t="s">
        <v>152</v>
      </c>
      <c r="C7" s="16" t="s">
        <v>9</v>
      </c>
      <c r="D7" s="17">
        <v>2</v>
      </c>
    </row>
    <row r="8" spans="1:4" x14ac:dyDescent="0.25">
      <c r="A8" s="51"/>
      <c r="B8" s="15" t="s">
        <v>152</v>
      </c>
      <c r="C8" s="16" t="s">
        <v>153</v>
      </c>
      <c r="D8" s="17">
        <v>2</v>
      </c>
    </row>
    <row r="9" spans="1:4" x14ac:dyDescent="0.25">
      <c r="A9" s="51"/>
      <c r="B9" s="15" t="s">
        <v>152</v>
      </c>
      <c r="C9" s="16" t="s">
        <v>154</v>
      </c>
      <c r="D9" s="17">
        <v>2</v>
      </c>
    </row>
    <row r="10" spans="1:4" x14ac:dyDescent="0.25">
      <c r="A10" s="51"/>
      <c r="B10" s="15" t="s">
        <v>15</v>
      </c>
      <c r="C10" s="16" t="s">
        <v>16</v>
      </c>
      <c r="D10" s="17">
        <v>2</v>
      </c>
    </row>
    <row r="11" spans="1:4" x14ac:dyDescent="0.25">
      <c r="A11" s="51"/>
      <c r="B11" s="16" t="s">
        <v>155</v>
      </c>
      <c r="C11" s="16" t="s">
        <v>156</v>
      </c>
      <c r="D11" s="17">
        <v>2</v>
      </c>
    </row>
    <row r="12" spans="1:4" x14ac:dyDescent="0.25">
      <c r="A12" s="51"/>
      <c r="B12" s="16" t="s">
        <v>155</v>
      </c>
      <c r="C12" s="16" t="s">
        <v>157</v>
      </c>
      <c r="D12" s="17">
        <v>2</v>
      </c>
    </row>
    <row r="13" spans="1:4" x14ac:dyDescent="0.25">
      <c r="A13" s="51"/>
      <c r="B13" s="16" t="s">
        <v>155</v>
      </c>
      <c r="C13" s="16" t="s">
        <v>23</v>
      </c>
      <c r="D13" s="17">
        <v>2</v>
      </c>
    </row>
    <row r="14" spans="1:4" x14ac:dyDescent="0.25">
      <c r="A14" s="51" t="s">
        <v>25</v>
      </c>
      <c r="B14" s="15" t="s">
        <v>152</v>
      </c>
      <c r="C14" s="16" t="s">
        <v>158</v>
      </c>
      <c r="D14" s="17">
        <v>2</v>
      </c>
    </row>
    <row r="15" spans="1:4" x14ac:dyDescent="0.25">
      <c r="A15" s="51"/>
      <c r="B15" s="16" t="s">
        <v>8</v>
      </c>
      <c r="C15" s="16" t="s">
        <v>28</v>
      </c>
      <c r="D15" s="17">
        <v>2</v>
      </c>
    </row>
    <row r="16" spans="1:4" x14ac:dyDescent="0.25">
      <c r="A16" s="51"/>
      <c r="B16" s="16" t="s">
        <v>8</v>
      </c>
      <c r="C16" s="16" t="s">
        <v>30</v>
      </c>
      <c r="D16" s="17">
        <v>2</v>
      </c>
    </row>
    <row r="17" spans="1:4" x14ac:dyDescent="0.25">
      <c r="A17" s="51"/>
      <c r="B17" s="16" t="s">
        <v>18</v>
      </c>
      <c r="C17" s="16" t="s">
        <v>159</v>
      </c>
      <c r="D17" s="17">
        <v>2</v>
      </c>
    </row>
    <row r="18" spans="1:4" x14ac:dyDescent="0.25">
      <c r="A18" s="51"/>
      <c r="B18" s="16" t="s">
        <v>34</v>
      </c>
      <c r="C18" s="16" t="s">
        <v>160</v>
      </c>
      <c r="D18" s="17">
        <v>2</v>
      </c>
    </row>
    <row r="19" spans="1:4" x14ac:dyDescent="0.25">
      <c r="A19" s="51"/>
      <c r="B19" s="15" t="s">
        <v>37</v>
      </c>
      <c r="C19" s="15" t="s">
        <v>161</v>
      </c>
      <c r="D19" s="17">
        <v>2</v>
      </c>
    </row>
    <row r="20" spans="1:4" x14ac:dyDescent="0.25">
      <c r="A20" s="51" t="s">
        <v>40</v>
      </c>
      <c r="B20" s="15" t="s">
        <v>41</v>
      </c>
      <c r="C20" s="16" t="s">
        <v>162</v>
      </c>
      <c r="D20" s="17">
        <v>2</v>
      </c>
    </row>
    <row r="21" spans="1:4" x14ac:dyDescent="0.25">
      <c r="A21" s="51"/>
      <c r="B21" s="15" t="s">
        <v>41</v>
      </c>
      <c r="C21" s="16" t="s">
        <v>163</v>
      </c>
      <c r="D21" s="17">
        <v>2</v>
      </c>
    </row>
    <row r="22" spans="1:4" x14ac:dyDescent="0.25">
      <c r="A22" s="51"/>
      <c r="B22" s="15" t="s">
        <v>41</v>
      </c>
      <c r="C22" s="16" t="s">
        <v>46</v>
      </c>
      <c r="D22" s="17">
        <v>2</v>
      </c>
    </row>
    <row r="23" spans="1:4" x14ac:dyDescent="0.25">
      <c r="A23" s="51"/>
      <c r="B23" s="15" t="s">
        <v>41</v>
      </c>
      <c r="C23" s="16" t="s">
        <v>164</v>
      </c>
      <c r="D23" s="17">
        <v>2</v>
      </c>
    </row>
    <row r="24" spans="1:4" x14ac:dyDescent="0.25">
      <c r="A24" s="51"/>
      <c r="B24" s="15" t="s">
        <v>50</v>
      </c>
      <c r="C24" s="16" t="s">
        <v>165</v>
      </c>
      <c r="D24" s="17">
        <v>2</v>
      </c>
    </row>
    <row r="25" spans="1:4" x14ac:dyDescent="0.25">
      <c r="A25" s="51"/>
      <c r="B25" s="15" t="s">
        <v>50</v>
      </c>
      <c r="C25" s="16" t="s">
        <v>166</v>
      </c>
      <c r="D25" s="17">
        <v>2</v>
      </c>
    </row>
    <row r="26" spans="1:4" x14ac:dyDescent="0.25">
      <c r="A26" s="51"/>
      <c r="B26" s="15" t="s">
        <v>55</v>
      </c>
      <c r="C26" s="16" t="s">
        <v>167</v>
      </c>
      <c r="D26" s="17">
        <v>2</v>
      </c>
    </row>
    <row r="27" spans="1:4" x14ac:dyDescent="0.25">
      <c r="A27" s="51"/>
      <c r="B27" s="15" t="s">
        <v>58</v>
      </c>
      <c r="C27" s="16" t="s">
        <v>168</v>
      </c>
      <c r="D27" s="17">
        <v>2</v>
      </c>
    </row>
    <row r="28" spans="1:4" x14ac:dyDescent="0.25">
      <c r="A28" s="51" t="s">
        <v>61</v>
      </c>
      <c r="B28" s="15" t="s">
        <v>169</v>
      </c>
      <c r="C28" s="16" t="s">
        <v>170</v>
      </c>
      <c r="D28" s="17">
        <v>2</v>
      </c>
    </row>
    <row r="29" spans="1:4" x14ac:dyDescent="0.25">
      <c r="A29" s="51"/>
      <c r="B29" s="15" t="s">
        <v>169</v>
      </c>
      <c r="C29" s="16" t="s">
        <v>171</v>
      </c>
      <c r="D29" s="17">
        <v>2</v>
      </c>
    </row>
    <row r="30" spans="1:4" x14ac:dyDescent="0.25">
      <c r="A30" s="51"/>
      <c r="B30" s="15" t="s">
        <v>67</v>
      </c>
      <c r="C30" s="16" t="s">
        <v>172</v>
      </c>
      <c r="D30" s="17">
        <v>2</v>
      </c>
    </row>
    <row r="31" spans="1:4" x14ac:dyDescent="0.25">
      <c r="A31" s="51"/>
      <c r="B31" s="15" t="s">
        <v>67</v>
      </c>
      <c r="C31" s="16" t="s">
        <v>173</v>
      </c>
      <c r="D31" s="17">
        <v>2</v>
      </c>
    </row>
    <row r="32" spans="1:4" x14ac:dyDescent="0.25">
      <c r="A32" s="51"/>
      <c r="B32" s="16" t="s">
        <v>72</v>
      </c>
      <c r="C32" s="16" t="s">
        <v>174</v>
      </c>
      <c r="D32" s="17">
        <v>2</v>
      </c>
    </row>
    <row r="33" spans="1:4" x14ac:dyDescent="0.25">
      <c r="A33" s="51"/>
      <c r="B33" s="16" t="s">
        <v>175</v>
      </c>
      <c r="C33" s="16" t="s">
        <v>176</v>
      </c>
      <c r="D33" s="17">
        <v>2</v>
      </c>
    </row>
    <row r="34" spans="1:4" x14ac:dyDescent="0.25">
      <c r="A34" s="51"/>
      <c r="B34" s="16" t="s">
        <v>78</v>
      </c>
      <c r="C34" s="16" t="s">
        <v>177</v>
      </c>
      <c r="D34" s="17">
        <v>2</v>
      </c>
    </row>
    <row r="35" spans="1:4" x14ac:dyDescent="0.25">
      <c r="A35" s="51"/>
      <c r="B35" s="16" t="s">
        <v>81</v>
      </c>
      <c r="C35" s="16" t="s">
        <v>178</v>
      </c>
      <c r="D35" s="17">
        <v>2</v>
      </c>
    </row>
    <row r="36" spans="1:4" x14ac:dyDescent="0.25">
      <c r="A36" s="51"/>
      <c r="B36" s="16" t="s">
        <v>179</v>
      </c>
      <c r="C36" s="16" t="s">
        <v>85</v>
      </c>
      <c r="D36" s="17">
        <v>2</v>
      </c>
    </row>
    <row r="37" spans="1:4" x14ac:dyDescent="0.25">
      <c r="A37" s="51"/>
      <c r="B37" s="16" t="s">
        <v>87</v>
      </c>
      <c r="C37" s="16" t="s">
        <v>180</v>
      </c>
      <c r="D37" s="17">
        <v>2</v>
      </c>
    </row>
    <row r="38" spans="1:4" x14ac:dyDescent="0.25">
      <c r="A38" s="51" t="s">
        <v>90</v>
      </c>
      <c r="B38" s="15" t="s">
        <v>91</v>
      </c>
      <c r="C38" s="16" t="s">
        <v>92</v>
      </c>
      <c r="D38" s="17">
        <v>2</v>
      </c>
    </row>
    <row r="39" spans="1:4" x14ac:dyDescent="0.25">
      <c r="A39" s="51"/>
      <c r="B39" s="15" t="s">
        <v>94</v>
      </c>
      <c r="C39" s="16" t="s">
        <v>181</v>
      </c>
      <c r="D39" s="17">
        <v>2</v>
      </c>
    </row>
    <row r="40" spans="1:4" x14ac:dyDescent="0.25">
      <c r="A40" s="51"/>
      <c r="B40" s="15" t="s">
        <v>94</v>
      </c>
      <c r="C40" s="16" t="s">
        <v>182</v>
      </c>
      <c r="D40" s="17">
        <v>2</v>
      </c>
    </row>
    <row r="41" spans="1:4" x14ac:dyDescent="0.25">
      <c r="A41" s="51"/>
      <c r="B41" s="15" t="s">
        <v>94</v>
      </c>
      <c r="C41" s="16" t="s">
        <v>183</v>
      </c>
      <c r="D41" s="17">
        <v>2</v>
      </c>
    </row>
    <row r="42" spans="1:4" x14ac:dyDescent="0.25">
      <c r="A42" s="51" t="s">
        <v>101</v>
      </c>
      <c r="B42" s="16" t="s">
        <v>102</v>
      </c>
      <c r="C42" s="16" t="s">
        <v>103</v>
      </c>
      <c r="D42" s="17">
        <v>2</v>
      </c>
    </row>
    <row r="43" spans="1:4" x14ac:dyDescent="0.25">
      <c r="A43" s="51"/>
      <c r="B43" s="16" t="s">
        <v>105</v>
      </c>
      <c r="C43" s="16" t="s">
        <v>184</v>
      </c>
      <c r="D43" s="17">
        <v>2</v>
      </c>
    </row>
    <row r="44" spans="1:4" x14ac:dyDescent="0.25">
      <c r="A44" s="51"/>
      <c r="B44" s="16" t="s">
        <v>105</v>
      </c>
      <c r="C44" s="16" t="s">
        <v>185</v>
      </c>
      <c r="D44" s="17">
        <v>2</v>
      </c>
    </row>
    <row r="45" spans="1:4" x14ac:dyDescent="0.25">
      <c r="A45" s="51"/>
      <c r="B45" s="15" t="s">
        <v>110</v>
      </c>
      <c r="C45" s="16" t="s">
        <v>113</v>
      </c>
      <c r="D45" s="17">
        <v>2</v>
      </c>
    </row>
    <row r="46" spans="1:4" x14ac:dyDescent="0.25">
      <c r="A46" s="51"/>
      <c r="B46" s="15" t="s">
        <v>110</v>
      </c>
      <c r="C46" s="16" t="s">
        <v>111</v>
      </c>
      <c r="D46" s="17">
        <v>2</v>
      </c>
    </row>
    <row r="47" spans="1:4" x14ac:dyDescent="0.25">
      <c r="A47" s="51"/>
      <c r="B47" s="15" t="s">
        <v>110</v>
      </c>
      <c r="C47" s="16" t="s">
        <v>186</v>
      </c>
      <c r="D47" s="17">
        <v>2</v>
      </c>
    </row>
    <row r="48" spans="1:4" x14ac:dyDescent="0.25">
      <c r="A48" s="51" t="s">
        <v>117</v>
      </c>
      <c r="B48" s="19" t="s">
        <v>118</v>
      </c>
      <c r="C48" s="16" t="s">
        <v>187</v>
      </c>
      <c r="D48" s="17">
        <v>2</v>
      </c>
    </row>
    <row r="49" spans="1:4" x14ac:dyDescent="0.25">
      <c r="A49" s="51"/>
      <c r="B49" s="19" t="s">
        <v>121</v>
      </c>
      <c r="C49" s="16" t="s">
        <v>188</v>
      </c>
      <c r="D49" s="17">
        <v>2</v>
      </c>
    </row>
    <row r="50" spans="1:4" x14ac:dyDescent="0.25">
      <c r="A50" s="51"/>
      <c r="B50" s="16" t="s">
        <v>124</v>
      </c>
      <c r="C50" s="16" t="s">
        <v>125</v>
      </c>
      <c r="D50" s="17">
        <v>2</v>
      </c>
    </row>
    <row r="51" spans="1:4" x14ac:dyDescent="0.25">
      <c r="A51" s="51"/>
      <c r="B51" s="16" t="s">
        <v>189</v>
      </c>
      <c r="C51" s="16" t="s">
        <v>190</v>
      </c>
      <c r="D51" s="17">
        <v>2</v>
      </c>
    </row>
    <row r="52" spans="1:4" x14ac:dyDescent="0.25">
      <c r="A52" s="51"/>
      <c r="B52" s="16" t="s">
        <v>191</v>
      </c>
      <c r="C52" s="16" t="s">
        <v>131</v>
      </c>
      <c r="D52" s="17">
        <v>2</v>
      </c>
    </row>
    <row r="53" spans="1:4" x14ac:dyDescent="0.25">
      <c r="A53" s="51"/>
      <c r="B53" s="16" t="s">
        <v>192</v>
      </c>
      <c r="C53" s="16" t="s">
        <v>134</v>
      </c>
      <c r="D53" s="17">
        <v>2</v>
      </c>
    </row>
    <row r="54" spans="1:4" x14ac:dyDescent="0.25">
      <c r="A54" s="51"/>
      <c r="B54" s="16" t="s">
        <v>136</v>
      </c>
      <c r="C54" s="16" t="s">
        <v>137</v>
      </c>
      <c r="D54" s="17">
        <v>2</v>
      </c>
    </row>
    <row r="55" spans="1:4" x14ac:dyDescent="0.25">
      <c r="A55" s="51"/>
      <c r="B55" s="16" t="s">
        <v>139</v>
      </c>
      <c r="C55" s="16" t="s">
        <v>193</v>
      </c>
      <c r="D55" s="17">
        <v>2</v>
      </c>
    </row>
    <row r="56" spans="1:4" x14ac:dyDescent="0.25">
      <c r="A56" s="51"/>
      <c r="B56" s="19" t="s">
        <v>142</v>
      </c>
      <c r="C56" s="16" t="s">
        <v>194</v>
      </c>
      <c r="D56" s="17">
        <v>2</v>
      </c>
    </row>
    <row r="57" spans="1:4" x14ac:dyDescent="0.25">
      <c r="A57" s="51"/>
      <c r="B57" s="16" t="s">
        <v>195</v>
      </c>
      <c r="C57" s="16" t="s">
        <v>146</v>
      </c>
      <c r="D57" s="17">
        <v>2</v>
      </c>
    </row>
    <row r="58" spans="1:4" x14ac:dyDescent="0.25">
      <c r="A58" s="51"/>
      <c r="B58" s="19" t="s">
        <v>148</v>
      </c>
      <c r="C58" s="16" t="s">
        <v>196</v>
      </c>
      <c r="D58" s="17">
        <v>2</v>
      </c>
    </row>
    <row r="59" spans="1:4" s="24" customFormat="1" ht="18" x14ac:dyDescent="0.25">
      <c r="A59" s="54" t="s">
        <v>197</v>
      </c>
      <c r="B59" s="55"/>
      <c r="C59" s="56"/>
      <c r="D59" s="23">
        <f>SUM(D7:D58)</f>
        <v>104</v>
      </c>
    </row>
  </sheetData>
  <mergeCells count="14">
    <mergeCell ref="A2:D2"/>
    <mergeCell ref="A3:D3"/>
    <mergeCell ref="A42:A47"/>
    <mergeCell ref="A20:A27"/>
    <mergeCell ref="A28:A37"/>
    <mergeCell ref="A38:A41"/>
    <mergeCell ref="A59:C59"/>
    <mergeCell ref="A5:A6"/>
    <mergeCell ref="B5:B6"/>
    <mergeCell ref="C5:C6"/>
    <mergeCell ref="D5:D6"/>
    <mergeCell ref="A7:A13"/>
    <mergeCell ref="A14:A19"/>
    <mergeCell ref="A48:A58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25" fitToHeight="2" orientation="landscape" r:id="rId1"/>
  <rowBreaks count="1" manualBreakCount="1">
    <brk id="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78890-C15C-40FE-BFC9-929FF2BD2A07}">
  <sheetPr>
    <pageSetUpPr fitToPage="1"/>
  </sheetPr>
  <dimension ref="A2:K27"/>
  <sheetViews>
    <sheetView zoomScaleNormal="100" zoomScalePageLayoutView="32" workbookViewId="0"/>
  </sheetViews>
  <sheetFormatPr baseColWidth="10" defaultColWidth="10.85546875" defaultRowHeight="14.25" x14ac:dyDescent="0.2"/>
  <cols>
    <col min="1" max="1" width="20.7109375" style="25" customWidth="1"/>
    <col min="2" max="2" width="25.85546875" style="25" customWidth="1"/>
    <col min="3" max="3" width="21" style="25" bestFit="1" customWidth="1"/>
    <col min="4" max="4" width="18.42578125" style="25" customWidth="1"/>
    <col min="5" max="5" width="6.85546875" style="25" bestFit="1" customWidth="1"/>
    <col min="6" max="6" width="8.28515625" style="25" bestFit="1" customWidth="1"/>
    <col min="7" max="7" width="6.85546875" style="25" bestFit="1" customWidth="1"/>
    <col min="8" max="8" width="8.28515625" style="25" bestFit="1" customWidth="1"/>
    <col min="9" max="9" width="10.7109375" style="25" bestFit="1" customWidth="1"/>
    <col min="10" max="10" width="12.7109375" style="25" bestFit="1" customWidth="1"/>
    <col min="11" max="11" width="24.42578125" style="25" customWidth="1"/>
    <col min="12" max="16384" width="10.85546875" style="25"/>
  </cols>
  <sheetData>
    <row r="2" spans="1:11" ht="15" customHeight="1" x14ac:dyDescent="0.2">
      <c r="A2" s="57" t="s">
        <v>208</v>
      </c>
      <c r="B2" s="50"/>
      <c r="C2" s="50"/>
      <c r="D2" s="50"/>
      <c r="E2" s="50"/>
      <c r="F2" s="50"/>
      <c r="G2" s="50"/>
      <c r="H2" s="50"/>
      <c r="I2" s="50"/>
      <c r="J2" s="50"/>
    </row>
    <row r="3" spans="1:11" ht="20.25" x14ac:dyDescent="0.2">
      <c r="A3" s="50" t="s">
        <v>199</v>
      </c>
      <c r="B3" s="50"/>
      <c r="C3" s="50"/>
      <c r="D3" s="50"/>
      <c r="E3" s="50"/>
      <c r="F3" s="50"/>
      <c r="G3" s="50"/>
      <c r="H3" s="50"/>
      <c r="I3" s="50"/>
      <c r="J3" s="50"/>
    </row>
    <row r="4" spans="1:11" ht="15" x14ac:dyDescent="0.2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1" s="27" customFormat="1" ht="18" customHeight="1" x14ac:dyDescent="0.2">
      <c r="A5" s="60" t="s">
        <v>2</v>
      </c>
      <c r="B5" s="60" t="s">
        <v>3</v>
      </c>
      <c r="C5" s="60" t="s">
        <v>4</v>
      </c>
      <c r="D5" s="60" t="s">
        <v>151</v>
      </c>
      <c r="E5" s="60" t="s">
        <v>200</v>
      </c>
      <c r="F5" s="60"/>
      <c r="G5" s="60"/>
      <c r="H5" s="60"/>
      <c r="I5" s="60"/>
      <c r="J5" s="60"/>
      <c r="K5" s="61"/>
    </row>
    <row r="6" spans="1:11" s="27" customFormat="1" ht="17.25" customHeight="1" x14ac:dyDescent="0.2">
      <c r="A6" s="60"/>
      <c r="B6" s="60"/>
      <c r="C6" s="60"/>
      <c r="D6" s="60"/>
      <c r="E6" s="60" t="s">
        <v>201</v>
      </c>
      <c r="F6" s="60"/>
      <c r="G6" s="60" t="s">
        <v>202</v>
      </c>
      <c r="H6" s="60"/>
      <c r="I6" s="60" t="s">
        <v>203</v>
      </c>
      <c r="J6" s="60"/>
      <c r="K6" s="61"/>
    </row>
    <row r="7" spans="1:11" s="27" customFormat="1" ht="28.5" x14ac:dyDescent="0.2">
      <c r="A7" s="60"/>
      <c r="B7" s="60"/>
      <c r="C7" s="60"/>
      <c r="D7" s="60"/>
      <c r="E7" s="28" t="s">
        <v>204</v>
      </c>
      <c r="F7" s="28" t="s">
        <v>205</v>
      </c>
      <c r="G7" s="28" t="s">
        <v>204</v>
      </c>
      <c r="H7" s="28" t="s">
        <v>205</v>
      </c>
      <c r="I7" s="28" t="s">
        <v>206</v>
      </c>
      <c r="J7" s="28" t="s">
        <v>207</v>
      </c>
      <c r="K7" s="61"/>
    </row>
    <row r="8" spans="1:11" x14ac:dyDescent="0.2">
      <c r="A8" s="59" t="s">
        <v>7</v>
      </c>
      <c r="B8" s="29" t="s">
        <v>152</v>
      </c>
      <c r="C8" s="30" t="s">
        <v>9</v>
      </c>
      <c r="D8" s="31">
        <v>2</v>
      </c>
      <c r="E8" s="32"/>
      <c r="F8" s="32"/>
      <c r="G8" s="32"/>
      <c r="H8" s="32"/>
      <c r="I8" s="33"/>
      <c r="J8" s="34"/>
      <c r="K8" s="61"/>
    </row>
    <row r="9" spans="1:11" x14ac:dyDescent="0.2">
      <c r="A9" s="58"/>
      <c r="B9" s="35" t="s">
        <v>152</v>
      </c>
      <c r="C9" s="36" t="s">
        <v>154</v>
      </c>
      <c r="D9" s="37">
        <v>2</v>
      </c>
      <c r="E9" s="38"/>
      <c r="F9" s="39"/>
      <c r="G9" s="39"/>
      <c r="H9" s="39"/>
      <c r="I9" s="39"/>
      <c r="J9" s="39"/>
      <c r="K9" s="61"/>
    </row>
    <row r="10" spans="1:11" x14ac:dyDescent="0.2">
      <c r="A10" s="58"/>
      <c r="B10" s="40" t="s">
        <v>155</v>
      </c>
      <c r="C10" s="36" t="s">
        <v>157</v>
      </c>
      <c r="D10" s="37">
        <v>2</v>
      </c>
      <c r="E10" s="39"/>
      <c r="F10" s="38"/>
      <c r="G10" s="39"/>
      <c r="H10" s="39"/>
      <c r="I10" s="39"/>
      <c r="J10" s="39"/>
      <c r="K10" s="61"/>
    </row>
    <row r="11" spans="1:11" x14ac:dyDescent="0.2">
      <c r="A11" s="58"/>
      <c r="B11" s="40" t="s">
        <v>155</v>
      </c>
      <c r="C11" s="35" t="s">
        <v>156</v>
      </c>
      <c r="D11" s="37">
        <v>2</v>
      </c>
      <c r="E11" s="38"/>
      <c r="F11" s="39"/>
      <c r="G11" s="39"/>
      <c r="H11" s="39"/>
      <c r="I11" s="39"/>
      <c r="J11" s="39"/>
      <c r="K11" s="61"/>
    </row>
    <row r="12" spans="1:11" x14ac:dyDescent="0.2">
      <c r="A12" s="58"/>
      <c r="B12" s="40" t="s">
        <v>155</v>
      </c>
      <c r="C12" s="36" t="s">
        <v>23</v>
      </c>
      <c r="D12" s="37">
        <v>2</v>
      </c>
      <c r="E12" s="38"/>
      <c r="F12" s="39"/>
      <c r="G12" s="39"/>
      <c r="H12" s="39"/>
      <c r="I12" s="39"/>
      <c r="J12" s="39"/>
    </row>
    <row r="13" spans="1:11" x14ac:dyDescent="0.2">
      <c r="A13" s="58" t="s">
        <v>25</v>
      </c>
      <c r="B13" s="36" t="s">
        <v>8</v>
      </c>
      <c r="C13" s="36" t="s">
        <v>28</v>
      </c>
      <c r="D13" s="37">
        <v>2</v>
      </c>
      <c r="E13" s="38"/>
      <c r="F13" s="39"/>
      <c r="G13" s="39"/>
      <c r="H13" s="39"/>
      <c r="I13" s="39"/>
      <c r="J13" s="39"/>
    </row>
    <row r="14" spans="1:11" x14ac:dyDescent="0.2">
      <c r="A14" s="58"/>
      <c r="B14" s="36" t="s">
        <v>34</v>
      </c>
      <c r="C14" s="36" t="s">
        <v>160</v>
      </c>
      <c r="D14" s="37">
        <v>2</v>
      </c>
      <c r="E14" s="39"/>
      <c r="F14" s="38"/>
      <c r="G14" s="39"/>
      <c r="H14" s="39"/>
      <c r="I14" s="39"/>
      <c r="J14" s="39"/>
    </row>
    <row r="15" spans="1:11" x14ac:dyDescent="0.2">
      <c r="A15" s="58"/>
      <c r="B15" s="35" t="s">
        <v>37</v>
      </c>
      <c r="C15" s="35" t="s">
        <v>161</v>
      </c>
      <c r="D15" s="37">
        <v>2</v>
      </c>
      <c r="E15" s="39"/>
      <c r="F15" s="39"/>
      <c r="G15" s="39"/>
      <c r="H15" s="39"/>
      <c r="I15" s="39"/>
      <c r="J15" s="39"/>
    </row>
    <row r="16" spans="1:11" x14ac:dyDescent="0.2">
      <c r="A16" s="58" t="s">
        <v>61</v>
      </c>
      <c r="B16" s="35" t="s">
        <v>67</v>
      </c>
      <c r="C16" s="36" t="s">
        <v>172</v>
      </c>
      <c r="D16" s="37">
        <v>2</v>
      </c>
      <c r="E16" s="39"/>
      <c r="F16" s="39"/>
      <c r="G16" s="39"/>
      <c r="H16" s="39"/>
      <c r="I16" s="38"/>
      <c r="J16" s="39"/>
    </row>
    <row r="17" spans="1:10" x14ac:dyDescent="0.2">
      <c r="A17" s="58"/>
      <c r="B17" s="36" t="s">
        <v>78</v>
      </c>
      <c r="C17" s="36" t="s">
        <v>177</v>
      </c>
      <c r="D17" s="37">
        <v>2</v>
      </c>
      <c r="E17" s="39"/>
      <c r="F17" s="39"/>
      <c r="G17" s="38"/>
      <c r="H17" s="39"/>
      <c r="I17" s="39"/>
      <c r="J17" s="39"/>
    </row>
    <row r="18" spans="1:10" x14ac:dyDescent="0.2">
      <c r="A18" s="58"/>
      <c r="B18" s="36" t="s">
        <v>81</v>
      </c>
      <c r="C18" s="36" t="s">
        <v>178</v>
      </c>
      <c r="D18" s="37">
        <v>2</v>
      </c>
      <c r="E18" s="39"/>
      <c r="F18" s="39"/>
      <c r="G18" s="39"/>
      <c r="H18" s="39"/>
      <c r="I18" s="39"/>
      <c r="J18" s="39"/>
    </row>
    <row r="19" spans="1:10" x14ac:dyDescent="0.2">
      <c r="A19" s="58"/>
      <c r="B19" s="36" t="s">
        <v>87</v>
      </c>
      <c r="C19" s="36" t="s">
        <v>180</v>
      </c>
      <c r="D19" s="37">
        <v>2</v>
      </c>
      <c r="E19" s="39"/>
      <c r="F19" s="39"/>
      <c r="G19" s="39"/>
      <c r="H19" s="39"/>
      <c r="I19" s="38"/>
      <c r="J19" s="39"/>
    </row>
    <row r="20" spans="1:10" x14ac:dyDescent="0.2">
      <c r="A20" s="58" t="s">
        <v>90</v>
      </c>
      <c r="B20" s="35" t="s">
        <v>94</v>
      </c>
      <c r="C20" s="36" t="s">
        <v>181</v>
      </c>
      <c r="D20" s="37">
        <v>2</v>
      </c>
      <c r="E20" s="39"/>
      <c r="F20" s="39"/>
      <c r="G20" s="39"/>
      <c r="H20" s="39"/>
      <c r="I20" s="39"/>
      <c r="J20" s="38"/>
    </row>
    <row r="21" spans="1:10" x14ac:dyDescent="0.2">
      <c r="A21" s="58"/>
      <c r="B21" s="35" t="s">
        <v>91</v>
      </c>
      <c r="C21" s="36" t="s">
        <v>92</v>
      </c>
      <c r="D21" s="37">
        <v>2</v>
      </c>
      <c r="E21" s="39"/>
      <c r="F21" s="38"/>
      <c r="G21" s="39"/>
      <c r="H21" s="39"/>
      <c r="I21" s="39"/>
      <c r="J21" s="39"/>
    </row>
    <row r="22" spans="1:10" x14ac:dyDescent="0.2">
      <c r="A22" s="36" t="s">
        <v>101</v>
      </c>
      <c r="B22" s="36" t="s">
        <v>105</v>
      </c>
      <c r="C22" s="36" t="s">
        <v>185</v>
      </c>
      <c r="D22" s="37">
        <v>2</v>
      </c>
      <c r="E22" s="39"/>
      <c r="F22" s="38"/>
      <c r="G22" s="39"/>
      <c r="H22" s="39"/>
      <c r="I22" s="39"/>
      <c r="J22" s="39"/>
    </row>
    <row r="23" spans="1:10" x14ac:dyDescent="0.2">
      <c r="A23" s="58" t="s">
        <v>117</v>
      </c>
      <c r="B23" s="36" t="s">
        <v>191</v>
      </c>
      <c r="C23" s="36" t="s">
        <v>131</v>
      </c>
      <c r="D23" s="37">
        <v>2</v>
      </c>
      <c r="E23" s="38"/>
      <c r="F23" s="39"/>
      <c r="G23" s="39"/>
      <c r="H23" s="39"/>
      <c r="I23" s="39"/>
      <c r="J23" s="39"/>
    </row>
    <row r="24" spans="1:10" x14ac:dyDescent="0.2">
      <c r="A24" s="58"/>
      <c r="B24" s="36" t="s">
        <v>124</v>
      </c>
      <c r="C24" s="36" t="s">
        <v>125</v>
      </c>
      <c r="D24" s="37">
        <v>2</v>
      </c>
      <c r="E24" s="38"/>
      <c r="F24" s="39"/>
      <c r="G24" s="39"/>
      <c r="H24" s="39"/>
      <c r="I24" s="39"/>
      <c r="J24" s="39"/>
    </row>
    <row r="25" spans="1:10" ht="28.5" x14ac:dyDescent="0.2">
      <c r="A25" s="58"/>
      <c r="B25" s="36" t="s">
        <v>136</v>
      </c>
      <c r="C25" s="36" t="s">
        <v>137</v>
      </c>
      <c r="D25" s="37">
        <v>2</v>
      </c>
      <c r="E25" s="38"/>
      <c r="F25" s="39"/>
      <c r="G25" s="39"/>
      <c r="H25" s="39"/>
      <c r="I25" s="39"/>
      <c r="J25" s="39"/>
    </row>
    <row r="26" spans="1:10" x14ac:dyDescent="0.2">
      <c r="A26" s="58"/>
      <c r="B26" s="36" t="s">
        <v>139</v>
      </c>
      <c r="C26" s="36" t="s">
        <v>193</v>
      </c>
      <c r="D26" s="37">
        <v>2</v>
      </c>
      <c r="E26" s="39"/>
      <c r="F26" s="38"/>
      <c r="G26" s="39"/>
      <c r="H26" s="39"/>
      <c r="I26" s="39"/>
      <c r="J26" s="39"/>
    </row>
    <row r="27" spans="1:10" ht="18" x14ac:dyDescent="0.25">
      <c r="A27" s="54" t="s">
        <v>197</v>
      </c>
      <c r="B27" s="55"/>
      <c r="C27" s="56"/>
      <c r="D27" s="41">
        <f>SUM(D8:D26)</f>
        <v>38</v>
      </c>
      <c r="E27" s="42"/>
      <c r="F27" s="42"/>
      <c r="G27" s="42"/>
      <c r="H27" s="42"/>
      <c r="I27" s="42"/>
      <c r="J27" s="42"/>
    </row>
  </sheetData>
  <mergeCells count="17">
    <mergeCell ref="K5:K11"/>
    <mergeCell ref="A5:A7"/>
    <mergeCell ref="E5:J5"/>
    <mergeCell ref="E6:F6"/>
    <mergeCell ref="G6:H6"/>
    <mergeCell ref="I6:J6"/>
    <mergeCell ref="A2:J2"/>
    <mergeCell ref="A3:J3"/>
    <mergeCell ref="A27:C27"/>
    <mergeCell ref="A23:A26"/>
    <mergeCell ref="A16:A19"/>
    <mergeCell ref="A20:A21"/>
    <mergeCell ref="A8:A12"/>
    <mergeCell ref="A13:A15"/>
    <mergeCell ref="D5:D7"/>
    <mergeCell ref="C5:C7"/>
    <mergeCell ref="B5:B7"/>
  </mergeCells>
  <printOptions horizontalCentered="1" verticalCentered="1" gridLines="1"/>
  <pageMargins left="0.23622047244094491" right="0.23622047244094491" top="0.74803149606299213" bottom="0.74803149606299213" header="0.31496062992125984" footer="0.31496062992125984"/>
  <pageSetup paperSize="9" scale="2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SEDES</vt:lpstr>
      <vt:lpstr>FUMIGACION Y CONTROL DE PLAGAS</vt:lpstr>
      <vt:lpstr>DESINFECCION DE AMBIENTE</vt:lpstr>
      <vt:lpstr>LAVADO Y DESINFECCION TANQUES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Viviana Andrea Lozano Junca</dc:creator>
  <cp:keywords/>
  <dc:description/>
  <cp:lastModifiedBy>Liliana Garcia Velasquez</cp:lastModifiedBy>
  <cp:revision/>
  <dcterms:created xsi:type="dcterms:W3CDTF">2017-09-18T17:10:40Z</dcterms:created>
  <dcterms:modified xsi:type="dcterms:W3CDTF">2022-08-19T21:32:23Z</dcterms:modified>
  <cp:category/>
  <cp:contentStatus/>
</cp:coreProperties>
</file>