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Dropbox\2022\CONTRATO DOTACIÓN\FORMATOS\"/>
    </mc:Choice>
  </mc:AlternateContent>
  <xr:revisionPtr revIDLastSave="0" documentId="13_ncr:1_{590AE644-D9DC-45C9-B9C7-124AF54B020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Pública'!$C$42</definedName>
    <definedName name="_ftnref1" localSheetId="0">'Cronograma-Licitación Pública'!$C$24</definedName>
    <definedName name="_GoBack" localSheetId="0">'Cronograma-Licitación Pública'!$F$5</definedName>
    <definedName name="_xlnm.Print_Area" localSheetId="0">'Cronograma-Licitación Pública'!$A$1:$L$44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1" l="1"/>
  <c r="G11" i="11" l="1"/>
</calcChain>
</file>

<file path=xl/sharedStrings.xml><?xml version="1.0" encoding="utf-8"?>
<sst xmlns="http://schemas.openxmlformats.org/spreadsheetml/2006/main" count="90" uniqueCount="55">
  <si>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</si>
  <si>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</si>
  <si>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</si>
  <si>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</si>
  <si>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</si>
  <si>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</si>
  <si>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</si>
  <si>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</si>
  <si>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</si>
  <si>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</si>
  <si>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</si>
  <si>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</si>
  <si>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</si>
  <si>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</si>
  <si>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A solicitud de solicitud de cualquiera de las personas interesadas en el proceso se celebrará una audiencia con el objeto de precisar el contenido y alcance de los pliegos de condiciones L. 80/93 art. 30.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</si>
  <si>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</si>
  <si>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</si>
  <si>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</si>
  <si>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</si>
  <si>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</si>
  <si>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</si>
  <si>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</si>
  <si>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</si>
  <si>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</si>
  <si>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</si>
  <si>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</si>
  <si>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</si>
  <si>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</si>
  <si>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</si>
  <si>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</si>
  <si>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</si>
  <si>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</si>
  <si>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</si>
  <si>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>Audiencia de adjudicación *opcional por la Entidad hacerlo en audiencia</t>
  </si>
  <si>
    <t xml:space="preserve">Dto. 1082/15 art.  2.2.1.1.2.2.1. </t>
  </si>
  <si>
    <t>Publicación estudios y documentos previos</t>
  </si>
  <si>
    <t>Publicación del proyecto de pliego de condiciones</t>
  </si>
  <si>
    <t>Plazo para manifestación de interés de limitar la convocatoria a Mipymes</t>
  </si>
  <si>
    <t>[Audiencia de asignación de riesgos] *Opcional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</si>
  <si>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</si>
  <si>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</si>
  <si>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</si>
  <si>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</si>
  <si>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</si>
  <si>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</si>
  <si>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>juridica@terminalcucuta.com.co</t>
  </si>
  <si>
    <t>San José de Cúcuta. Av 8 # 1-25 Barrio el Callejón</t>
  </si>
  <si>
    <t>https://home.terminalcucuta.gov.co/</t>
  </si>
  <si>
    <t>SECOP II</t>
  </si>
  <si>
    <t xml:space="preserve"> a través del módulo correspondiente de acuerdo con la Guía para manifestar interés y la Guía para presentar Ofertas en el SECOP II
</t>
  </si>
  <si>
    <t>LINK DE ENLACE O INSTALACIONES DE LA CTEC</t>
  </si>
  <si>
    <t>Plazo para entregar las muestras en las instalaciones de la entidad</t>
  </si>
  <si>
    <t>Instalaciones de la Central de Transportes, San Jose de C[ucuta Av 8 # 1-25 Barrio el Callejon, oficina de Secretaría General</t>
  </si>
  <si>
    <t>Plazo para entregar las muestras en las instalaciones de la entidad encaso de que la entidad solicite correcciones o aclaraciones</t>
  </si>
  <si>
    <t>CTEC-SA-002-2022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</si>
</sst>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_-* #,##0_-;\-* #,##0_-;_-* &quot;-&quot;??_-;_-@_-"/>
    <numFmt numFmtId="169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sz val="9"/>
      <name val="Arial"/>
      <family val="2"/>
    </font>
    <font>
      <b/>
      <sz val="9"/>
      <name val="Arial"/>
      <family val="2"/>
      <scheme val="minor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0" xfId="0" applyFont="1" applyFill="1" applyBorder="1" applyAlignment="1" applyProtection="1">
      <alignment vertical="center"/>
      <protection locked="0"/>
    </xf>
    <xf numFmtId="167" fontId="3" fillId="2" borderId="0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horizontal="left"/>
    </xf>
    <xf numFmtId="0" fontId="3" fillId="2" borderId="23" xfId="0" applyFont="1" applyFill="1" applyBorder="1" applyAlignment="1">
      <alignment horizontal="left" vertical="center"/>
    </xf>
    <xf numFmtId="0" fontId="8" fillId="2" borderId="23" xfId="0" applyFont="1" applyFill="1" applyBorder="1" applyAlignment="1" applyProtection="1">
      <alignment horizontal="center" vertical="center"/>
      <protection locked="0"/>
    </xf>
    <xf numFmtId="167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23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>
      <alignment vertical="top" wrapText="1"/>
    </xf>
    <xf numFmtId="0" fontId="3" fillId="2" borderId="23" xfId="0" applyFont="1" applyFill="1" applyBorder="1" applyAlignment="1">
      <alignment vertical="center" wrapText="1"/>
    </xf>
    <xf numFmtId="0" fontId="3" fillId="2" borderId="23" xfId="0" applyFont="1" applyFill="1" applyBorder="1"/>
    <xf numFmtId="0" fontId="5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/>
    <xf numFmtId="0" fontId="3" fillId="2" borderId="23" xfId="0" applyFont="1" applyFill="1" applyBorder="1" applyAlignment="1">
      <alignment horizontal="left"/>
    </xf>
    <xf numFmtId="0" fontId="3" fillId="2" borderId="26" xfId="0" applyFont="1" applyFill="1" applyBorder="1"/>
    <xf numFmtId="0" fontId="3" fillId="2" borderId="27" xfId="0" applyFont="1" applyFill="1" applyBorder="1"/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2" borderId="19" xfId="0" applyFont="1" applyFill="1" applyBorder="1"/>
    <xf numFmtId="0" fontId="3" fillId="2" borderId="20" xfId="0" applyFont="1" applyFill="1" applyBorder="1"/>
    <xf numFmtId="0" fontId="3" fillId="2" borderId="20" xfId="0" applyFont="1" applyFill="1" applyBorder="1" applyAlignment="1">
      <alignment horizontal="left"/>
    </xf>
    <xf numFmtId="0" fontId="3" fillId="2" borderId="21" xfId="0" applyFont="1" applyFill="1" applyBorder="1"/>
    <xf numFmtId="0" fontId="3" fillId="2" borderId="0" xfId="0" applyFont="1" applyFill="1" applyAlignment="1">
      <alignment horizontal="left" vertical="center"/>
    </xf>
    <xf numFmtId="0" fontId="3" fillId="2" borderId="22" xfId="0" applyFont="1" applyFill="1" applyBorder="1"/>
    <xf numFmtId="0" fontId="3" fillId="2" borderId="31" xfId="0" applyFont="1" applyFill="1" applyBorder="1"/>
    <xf numFmtId="0" fontId="11" fillId="2" borderId="32" xfId="0" applyFont="1" applyFill="1" applyBorder="1" applyAlignment="1">
      <alignment horizontal="center" wrapText="1"/>
    </xf>
    <xf numFmtId="0" fontId="11" fillId="2" borderId="33" xfId="0" applyFont="1" applyFill="1" applyBorder="1" applyAlignment="1">
      <alignment horizontal="center" wrapText="1"/>
    </xf>
    <xf numFmtId="0" fontId="11" fillId="2" borderId="34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left"/>
    </xf>
    <xf numFmtId="0" fontId="11" fillId="2" borderId="0" xfId="0" applyFont="1" applyFill="1" applyBorder="1"/>
    <xf numFmtId="0" fontId="9" fillId="2" borderId="28" xfId="0" applyFont="1" applyFill="1" applyBorder="1" applyAlignment="1">
      <alignment horizontal="justify" vertical="center" wrapText="1"/>
    </xf>
    <xf numFmtId="0" fontId="10" fillId="2" borderId="29" xfId="0" applyFont="1" applyFill="1" applyBorder="1" applyAlignment="1">
      <alignment horizontal="justify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left" vertical="center" wrapText="1"/>
    </xf>
    <xf numFmtId="167" fontId="11" fillId="2" borderId="0" xfId="0" applyNumberFormat="1" applyFont="1" applyFill="1" applyBorder="1"/>
    <xf numFmtId="0" fontId="3" fillId="2" borderId="22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13" fillId="2" borderId="9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center"/>
    </xf>
    <xf numFmtId="0" fontId="12" fillId="2" borderId="1" xfId="0" applyFont="1" applyFill="1" applyBorder="1" applyAlignment="1">
      <alignment horizontal="left" vertical="center" wrapText="1"/>
    </xf>
    <xf numFmtId="165" fontId="12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/>
    <xf numFmtId="167" fontId="3" fillId="2" borderId="4" xfId="0" applyNumberFormat="1" applyFont="1" applyFill="1" applyBorder="1" applyAlignment="1" applyProtection="1">
      <alignment horizontal="center" vertical="center"/>
      <protection locked="0"/>
    </xf>
    <xf numFmtId="167" fontId="3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4" xfId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>
      <alignment vertical="center"/>
    </xf>
    <xf numFmtId="169" fontId="12" fillId="2" borderId="9" xfId="0" applyNumberFormat="1" applyFont="1" applyFill="1" applyBorder="1" applyAlignment="1">
      <alignment horizontal="left" vertical="center" wrapText="1"/>
    </xf>
    <xf numFmtId="169" fontId="12" fillId="2" borderId="15" xfId="0" applyNumberFormat="1" applyFont="1" applyFill="1" applyBorder="1" applyAlignment="1">
      <alignment horizontal="left" vertical="center" wrapText="1"/>
    </xf>
    <xf numFmtId="169" fontId="12" fillId="2" borderId="4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left" vertical="center"/>
    </xf>
    <xf numFmtId="169" fontId="12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169" fontId="12" fillId="2" borderId="9" xfId="0" applyNumberFormat="1" applyFont="1" applyFill="1" applyBorder="1" applyAlignment="1">
      <alignment horizontal="center" vertical="center" wrapText="1"/>
    </xf>
    <xf numFmtId="169" fontId="12" fillId="2" borderId="15" xfId="0" applyNumberFormat="1" applyFont="1" applyFill="1" applyBorder="1" applyAlignment="1">
      <alignment horizontal="center" vertical="center" wrapText="1"/>
    </xf>
    <xf numFmtId="169" fontId="12" fillId="2" borderId="4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165" fontId="12" fillId="2" borderId="11" xfId="0" applyNumberFormat="1" applyFont="1" applyFill="1" applyBorder="1" applyAlignment="1">
      <alignment horizontal="center" vertical="center" wrapText="1"/>
    </xf>
    <xf numFmtId="165" fontId="12" fillId="2" borderId="12" xfId="0" applyNumberFormat="1" applyFont="1" applyFill="1" applyBorder="1" applyAlignment="1">
      <alignment horizontal="center" vertical="center" wrapText="1"/>
    </xf>
    <xf numFmtId="165" fontId="12" fillId="2" borderId="13" xfId="0" applyNumberFormat="1" applyFont="1" applyFill="1" applyBorder="1" applyAlignment="1">
      <alignment horizontal="center" vertical="center" wrapText="1"/>
    </xf>
    <xf numFmtId="165" fontId="12" fillId="2" borderId="5" xfId="0" applyNumberFormat="1" applyFont="1" applyFill="1" applyBorder="1" applyAlignment="1">
      <alignment horizontal="center" vertical="center" wrapText="1"/>
    </xf>
    <xf numFmtId="165" fontId="12" fillId="2" borderId="6" xfId="0" applyNumberFormat="1" applyFont="1" applyFill="1" applyBorder="1" applyAlignment="1">
      <alignment horizontal="center" vertical="center" wrapText="1"/>
    </xf>
    <xf numFmtId="165" fontId="12" fillId="2" borderId="3" xfId="0" applyNumberFormat="1" applyFont="1" applyFill="1" applyBorder="1" applyAlignment="1">
      <alignment horizontal="center" vertical="center" wrapText="1"/>
    </xf>
    <xf numFmtId="14" fontId="3" fillId="2" borderId="0" xfId="0" applyNumberFormat="1" applyFont="1" applyFill="1"/>
    <xf numFmtId="169" fontId="12" fillId="2" borderId="1" xfId="0" applyNumberFormat="1" applyFont="1" applyFill="1" applyBorder="1" applyAlignment="1">
      <alignment horizontal="center" vertical="center" wrapText="1"/>
    </xf>
    <xf numFmtId="165" fontId="12" fillId="2" borderId="1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wrapText="1"/>
    </xf>
    <xf numFmtId="164" fontId="3" fillId="2" borderId="0" xfId="3" applyFont="1" applyFill="1"/>
    <xf numFmtId="165" fontId="12" fillId="2" borderId="9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168" fontId="3" fillId="2" borderId="0" xfId="3" applyNumberFormat="1" applyFont="1" applyFill="1"/>
    <xf numFmtId="0" fontId="11" fillId="2" borderId="16" xfId="0" applyFont="1" applyFill="1" applyBorder="1"/>
    <xf numFmtId="0" fontId="12" fillId="2" borderId="1" xfId="0" applyFont="1" applyFill="1" applyBorder="1" applyAlignment="1">
      <alignment vertical="center" wrapText="1"/>
    </xf>
    <xf numFmtId="0" fontId="11" fillId="2" borderId="8" xfId="0" applyFont="1" applyFill="1" applyBorder="1"/>
    <xf numFmtId="165" fontId="12" fillId="2" borderId="17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left"/>
    </xf>
    <xf numFmtId="0" fontId="12" fillId="2" borderId="10" xfId="0" applyFont="1" applyFill="1" applyBorder="1" applyAlignment="1">
      <alignment horizontal="left" vertical="center" wrapText="1"/>
    </xf>
    <xf numFmtId="0" fontId="11" fillId="2" borderId="18" xfId="0" applyFont="1" applyFill="1" applyBorder="1" applyAlignment="1">
      <alignment horizontal="left" vertical="center" wrapText="1"/>
    </xf>
    <xf numFmtId="0" fontId="11" fillId="2" borderId="14" xfId="0" applyFont="1" applyFill="1" applyBorder="1"/>
    <xf numFmtId="0" fontId="11" fillId="2" borderId="7" xfId="0" applyFont="1" applyFill="1" applyBorder="1"/>
    <xf numFmtId="0" fontId="12" fillId="2" borderId="9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left"/>
    </xf>
    <xf numFmtId="0" fontId="6" fillId="2" borderId="26" xfId="1" applyFont="1" applyFill="1" applyBorder="1" applyAlignment="1">
      <alignment vertical="center" wrapText="1"/>
    </xf>
    <xf numFmtId="0" fontId="7" fillId="2" borderId="26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left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8" dataDxfId="7">
  <autoFilter ref="A2:A77" xr:uid="{00000000-0009-0000-0100-000001000000}"/>
  <tableColumns count="1">
    <tableColumn id="1" xr3:uid="{00000000-0010-0000-0000-000001000000}" name="Festivos Colombia" dataDxfId="6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5" dataDxfId="4">
  <autoFilter ref="A2:A848" xr:uid="{00000000-0009-0000-0100-000002000000}"/>
  <tableColumns count="1">
    <tableColumn id="1" xr3:uid="{00000000-0010-0000-0100-000001000000}" name="Laborales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juridica@terminalcucuta.com.co" TargetMode="External"/><Relationship Id="rId1" Type="http://schemas.openxmlformats.org/officeDocument/2006/relationships/hyperlink" Target="https://home.terminalcucut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4"/>
  <sheetViews>
    <sheetView showGridLines="0" tabSelected="1" view="pageLayout" topLeftCell="D19" zoomScale="130" zoomScaleNormal="120" zoomScaleSheetLayoutView="55" zoomScalePageLayoutView="130" workbookViewId="0">
      <selection activeCell="I22" sqref="I22"/>
    </sheetView>
  </sheetViews>
  <sheetFormatPr baseColWidth="10" defaultColWidth="11" defaultRowHeight="12" x14ac:dyDescent="0.2"/>
  <cols>
    <col min="1" max="2" width="3.875" style="6" customWidth="1"/>
    <col min="3" max="3" width="32.875" style="6" customWidth="1"/>
    <col min="4" max="4" width="13.875" style="6" customWidth="1"/>
    <col min="5" max="6" width="10.125" style="6" customWidth="1"/>
    <col min="7" max="7" width="30.5" style="28" customWidth="1"/>
    <col min="8" max="8" width="32.625" style="6" customWidth="1"/>
    <col min="9" max="9" width="23.125" style="6" customWidth="1"/>
    <col min="10" max="10" width="20" style="6" customWidth="1"/>
    <col min="11" max="11" width="3.875" style="6" customWidth="1"/>
    <col min="12" max="12" width="3.875" style="5" customWidth="1"/>
    <col min="13" max="13" width="11" style="6"/>
    <col min="14" max="14" width="11.5" style="6" bestFit="1" customWidth="1"/>
    <col min="15" max="16384" width="11" style="6"/>
  </cols>
  <sheetData>
    <row r="1" spans="2:13" s="6" customFormat="1" ht="12.75" thickBot="1" x14ac:dyDescent="0.25">
      <c r="G1" s="28"/>
      <c r="L1" s="5"/>
    </row>
    <row r="2" spans="2:13" s="6" customFormat="1" ht="12.75" customHeight="1" thickTop="1" x14ac:dyDescent="0.2">
      <c r="B2" s="29"/>
      <c r="C2" s="30"/>
      <c r="D2" s="30"/>
      <c r="E2" s="30"/>
      <c r="F2" s="30"/>
      <c r="G2" s="31"/>
      <c r="H2" s="30"/>
      <c r="I2" s="30"/>
      <c r="J2" s="30"/>
      <c r="K2" s="32"/>
      <c r="L2" s="5"/>
      <c r="M2" s="33"/>
    </row>
    <row r="3" spans="2:13" s="6" customFormat="1" ht="6" customHeight="1" x14ac:dyDescent="0.2">
      <c r="B3" s="34"/>
      <c r="C3" s="5"/>
      <c r="D3" s="5"/>
      <c r="E3" s="5"/>
      <c r="F3" s="5"/>
      <c r="G3" s="11"/>
      <c r="H3" s="5"/>
      <c r="I3" s="5"/>
      <c r="J3" s="5"/>
      <c r="K3" s="18"/>
      <c r="L3" s="5"/>
      <c r="M3" s="33"/>
    </row>
    <row r="4" spans="2:13" s="6" customFormat="1" ht="23.25" customHeight="1" x14ac:dyDescent="0.2">
      <c r="B4" s="35"/>
      <c r="C4" s="36"/>
      <c r="D4" s="37"/>
      <c r="E4" s="37"/>
      <c r="F4" s="38"/>
      <c r="G4" s="39"/>
      <c r="H4" s="40"/>
      <c r="I4" s="5"/>
      <c r="J4" s="5"/>
      <c r="K4" s="18"/>
      <c r="L4" s="5"/>
      <c r="M4" s="33"/>
    </row>
    <row r="5" spans="2:13" s="6" customFormat="1" ht="9.75" customHeight="1" x14ac:dyDescent="0.2">
      <c r="B5" s="34"/>
      <c r="C5" s="41"/>
      <c r="D5" s="42"/>
      <c r="E5" s="43"/>
      <c r="F5" s="44"/>
      <c r="G5" s="45"/>
      <c r="H5" s="40"/>
      <c r="I5" s="5"/>
      <c r="J5" s="5"/>
      <c r="K5" s="18"/>
      <c r="L5" s="5"/>
      <c r="M5" s="33"/>
    </row>
    <row r="6" spans="2:13" s="6" customFormat="1" x14ac:dyDescent="0.2">
      <c r="B6" s="34"/>
      <c r="C6" s="40"/>
      <c r="D6" s="40"/>
      <c r="E6" s="40"/>
      <c r="F6" s="40"/>
      <c r="G6" s="40"/>
      <c r="H6" s="40"/>
      <c r="I6" s="25"/>
      <c r="J6" s="25"/>
      <c r="K6" s="12"/>
      <c r="L6" s="5"/>
    </row>
    <row r="7" spans="2:13" s="51" customFormat="1" ht="15" customHeight="1" x14ac:dyDescent="0.2">
      <c r="B7" s="46"/>
      <c r="C7" s="47" t="s">
        <v>0</v>
      </c>
      <c r="D7" s="48" t="s">
        <v>1</v>
      </c>
      <c r="E7" s="48"/>
      <c r="F7" s="48"/>
      <c r="G7" s="47" t="s">
        <v>2</v>
      </c>
      <c r="H7" s="47" t="s">
        <v>3</v>
      </c>
      <c r="I7" s="49" t="s">
        <v>54</v>
      </c>
      <c r="J7" s="50"/>
      <c r="K7" s="13"/>
      <c r="L7" s="9"/>
    </row>
    <row r="8" spans="2:13" s="6" customFormat="1" ht="15" customHeight="1" x14ac:dyDescent="0.2">
      <c r="B8" s="34"/>
      <c r="C8" s="52" t="s">
        <v>4</v>
      </c>
      <c r="D8" s="53">
        <v>44806</v>
      </c>
      <c r="E8" s="53"/>
      <c r="F8" s="53"/>
      <c r="G8" s="52" t="s">
        <v>48</v>
      </c>
      <c r="H8" s="54" t="s">
        <v>5</v>
      </c>
      <c r="I8" s="55"/>
      <c r="J8" s="56"/>
      <c r="K8" s="14"/>
      <c r="L8" s="10"/>
    </row>
    <row r="9" spans="2:13" s="6" customFormat="1" x14ac:dyDescent="0.2">
      <c r="B9" s="34"/>
      <c r="C9" s="52" t="s">
        <v>35</v>
      </c>
      <c r="D9" s="53">
        <v>44806</v>
      </c>
      <c r="E9" s="53"/>
      <c r="F9" s="53"/>
      <c r="G9" s="52" t="s">
        <v>48</v>
      </c>
      <c r="H9" s="54" t="s">
        <v>5</v>
      </c>
      <c r="I9" s="57" t="s">
        <v>45</v>
      </c>
      <c r="J9" s="58"/>
      <c r="K9" s="15"/>
      <c r="L9" s="5"/>
    </row>
    <row r="10" spans="2:13" s="6" customFormat="1" ht="24" x14ac:dyDescent="0.2">
      <c r="B10" s="34"/>
      <c r="C10" s="52" t="s">
        <v>36</v>
      </c>
      <c r="D10" s="53">
        <v>44806</v>
      </c>
      <c r="E10" s="53"/>
      <c r="F10" s="53"/>
      <c r="G10" s="52" t="s">
        <v>48</v>
      </c>
      <c r="H10" s="54" t="s">
        <v>5</v>
      </c>
      <c r="I10" s="59" t="s">
        <v>46</v>
      </c>
      <c r="J10" s="58"/>
      <c r="K10" s="15"/>
      <c r="L10" s="5"/>
    </row>
    <row r="11" spans="2:13" s="6" customFormat="1" ht="75" customHeight="1" x14ac:dyDescent="0.2">
      <c r="B11" s="34"/>
      <c r="C11" s="52" t="s">
        <v>6</v>
      </c>
      <c r="D11" s="53">
        <v>44813</v>
      </c>
      <c r="E11" s="53"/>
      <c r="F11" s="53"/>
      <c r="G11" s="52" t="str">
        <f>"SECOP I; "&amp;I9&amp;" o en "&amp;I10&amp;", asunto: Observaciones Pliego de Condiciones Proceso de Contratación "&amp;I7</f>
        <v>SECOP I; juridica@terminalcucuta.com.co o en San José de Cúcuta. Av 8 # 1-25 Barrio el Callejón, asunto: Observaciones Pliego de Condiciones Proceso de Contratación CTEC-SA-002-2022</v>
      </c>
      <c r="H11" s="60" t="s">
        <v>32</v>
      </c>
      <c r="I11" s="57" t="s">
        <v>47</v>
      </c>
      <c r="J11" s="58"/>
      <c r="K11" s="15"/>
      <c r="L11" s="5"/>
    </row>
    <row r="12" spans="2:13" s="6" customFormat="1" ht="33.75" customHeight="1" x14ac:dyDescent="0.2">
      <c r="B12" s="34"/>
      <c r="C12" s="52" t="s">
        <v>8</v>
      </c>
      <c r="D12" s="61">
        <v>44817</v>
      </c>
      <c r="E12" s="62"/>
      <c r="F12" s="63"/>
      <c r="G12" s="52" t="s">
        <v>48</v>
      </c>
      <c r="H12" s="60" t="s">
        <v>5</v>
      </c>
      <c r="I12" s="24"/>
      <c r="J12" s="24"/>
      <c r="K12" s="15"/>
      <c r="L12" s="5"/>
    </row>
    <row r="13" spans="2:13" s="6" customFormat="1" ht="15" customHeight="1" x14ac:dyDescent="0.2">
      <c r="B13" s="34"/>
      <c r="C13" s="64" t="s">
        <v>37</v>
      </c>
      <c r="D13" s="53">
        <v>44817</v>
      </c>
      <c r="E13" s="53"/>
      <c r="F13" s="53"/>
      <c r="G13" s="52" t="s">
        <v>48</v>
      </c>
      <c r="H13" s="65" t="s">
        <v>28</v>
      </c>
      <c r="I13" s="16"/>
      <c r="J13" s="4"/>
      <c r="K13" s="17"/>
      <c r="L13" s="5"/>
    </row>
    <row r="14" spans="2:13" s="6" customFormat="1" ht="48" customHeight="1" x14ac:dyDescent="0.2">
      <c r="B14" s="34"/>
      <c r="C14" s="64"/>
      <c r="D14" s="53"/>
      <c r="E14" s="53"/>
      <c r="F14" s="53"/>
      <c r="G14" s="52" t="s">
        <v>7</v>
      </c>
      <c r="H14" s="66"/>
      <c r="I14" s="4"/>
      <c r="J14" s="4"/>
      <c r="K14" s="17"/>
      <c r="L14" s="5"/>
    </row>
    <row r="15" spans="2:13" s="6" customFormat="1" ht="36" x14ac:dyDescent="0.2">
      <c r="B15" s="34"/>
      <c r="C15" s="52" t="s">
        <v>9</v>
      </c>
      <c r="D15" s="67">
        <v>44818</v>
      </c>
      <c r="E15" s="67"/>
      <c r="F15" s="67"/>
      <c r="G15" s="52" t="s">
        <v>48</v>
      </c>
      <c r="H15" s="54" t="s">
        <v>5</v>
      </c>
      <c r="I15" s="5"/>
      <c r="J15" s="5"/>
      <c r="K15" s="18"/>
      <c r="L15" s="5"/>
    </row>
    <row r="16" spans="2:13" s="6" customFormat="1" ht="24" x14ac:dyDescent="0.2">
      <c r="B16" s="34"/>
      <c r="C16" s="52" t="s">
        <v>10</v>
      </c>
      <c r="D16" s="67">
        <v>44818</v>
      </c>
      <c r="E16" s="67"/>
      <c r="F16" s="67"/>
      <c r="G16" s="52" t="s">
        <v>48</v>
      </c>
      <c r="H16" s="68" t="s">
        <v>5</v>
      </c>
      <c r="I16" s="26"/>
      <c r="J16" s="26"/>
      <c r="K16" s="12"/>
      <c r="L16" s="5"/>
    </row>
    <row r="17" spans="2:14" s="6" customFormat="1" ht="73.5" customHeight="1" x14ac:dyDescent="0.2">
      <c r="B17" s="34"/>
      <c r="C17" s="52" t="s">
        <v>11</v>
      </c>
      <c r="D17" s="69">
        <v>44823</v>
      </c>
      <c r="E17" s="70"/>
      <c r="F17" s="71"/>
      <c r="G17" s="52" t="s">
        <v>49</v>
      </c>
      <c r="H17" s="72" t="s">
        <v>31</v>
      </c>
      <c r="I17" s="25"/>
      <c r="J17" s="25"/>
      <c r="K17" s="12"/>
      <c r="L17" s="5"/>
    </row>
    <row r="18" spans="2:14" s="6" customFormat="1" ht="43.5" customHeight="1" x14ac:dyDescent="0.2">
      <c r="B18" s="34"/>
      <c r="C18" s="52" t="s">
        <v>12</v>
      </c>
      <c r="D18" s="69">
        <v>44824</v>
      </c>
      <c r="E18" s="70"/>
      <c r="F18" s="71"/>
      <c r="G18" s="52" t="s">
        <v>50</v>
      </c>
      <c r="H18" s="72" t="s">
        <v>29</v>
      </c>
      <c r="I18" s="25"/>
      <c r="J18" s="25"/>
      <c r="K18" s="12"/>
      <c r="L18" s="5"/>
    </row>
    <row r="19" spans="2:14" s="6" customFormat="1" ht="27" customHeight="1" x14ac:dyDescent="0.2">
      <c r="B19" s="34"/>
      <c r="C19" s="52" t="s">
        <v>13</v>
      </c>
      <c r="D19" s="69">
        <v>44824</v>
      </c>
      <c r="E19" s="70"/>
      <c r="F19" s="71"/>
      <c r="G19" s="52" t="s">
        <v>48</v>
      </c>
      <c r="H19" s="72" t="s">
        <v>30</v>
      </c>
      <c r="I19" s="25"/>
      <c r="J19" s="25"/>
      <c r="K19" s="12"/>
      <c r="L19" s="5"/>
    </row>
    <row r="20" spans="2:14" s="6" customFormat="1" ht="61.5" customHeight="1" x14ac:dyDescent="0.2">
      <c r="B20" s="34"/>
      <c r="C20" s="52" t="s">
        <v>51</v>
      </c>
      <c r="D20" s="69">
        <v>44827</v>
      </c>
      <c r="E20" s="70"/>
      <c r="F20" s="71"/>
      <c r="G20" s="52" t="s">
        <v>52</v>
      </c>
      <c r="H20" s="72"/>
      <c r="I20" s="25"/>
      <c r="J20" s="25"/>
      <c r="K20" s="12"/>
      <c r="L20" s="5"/>
    </row>
    <row r="21" spans="2:14" s="6" customFormat="1" ht="51.75" customHeight="1" x14ac:dyDescent="0.2">
      <c r="B21" s="34"/>
      <c r="C21" s="52" t="s">
        <v>53</v>
      </c>
      <c r="D21" s="69">
        <v>44832</v>
      </c>
      <c r="E21" s="70"/>
      <c r="F21" s="71"/>
      <c r="G21" s="52" t="s">
        <v>52</v>
      </c>
      <c r="H21" s="72"/>
      <c r="I21" s="25"/>
      <c r="J21" s="25"/>
      <c r="K21" s="12"/>
      <c r="L21" s="5"/>
    </row>
    <row r="22" spans="2:14" s="6" customFormat="1" ht="21" customHeight="1" x14ac:dyDescent="0.2">
      <c r="B22" s="34"/>
      <c r="C22" s="64" t="s">
        <v>38</v>
      </c>
      <c r="D22" s="64"/>
      <c r="E22" s="64"/>
      <c r="F22" s="64"/>
      <c r="G22" s="64" t="str">
        <f>I10</f>
        <v>San José de Cúcuta. Av 8 # 1-25 Barrio el Callejón</v>
      </c>
      <c r="H22" s="73" t="s">
        <v>14</v>
      </c>
      <c r="I22" s="5"/>
      <c r="J22" s="5"/>
      <c r="K22" s="18"/>
      <c r="L22" s="5"/>
    </row>
    <row r="23" spans="2:14" s="6" customFormat="1" ht="20.25" customHeight="1" x14ac:dyDescent="0.2">
      <c r="B23" s="34"/>
      <c r="C23" s="64"/>
      <c r="D23" s="64"/>
      <c r="E23" s="64"/>
      <c r="F23" s="64"/>
      <c r="G23" s="64"/>
      <c r="H23" s="73"/>
      <c r="I23" s="5"/>
      <c r="J23" s="5"/>
      <c r="K23" s="18"/>
      <c r="L23" s="5"/>
    </row>
    <row r="24" spans="2:14" s="6" customFormat="1" ht="46.5" customHeight="1" x14ac:dyDescent="0.2">
      <c r="B24" s="34"/>
      <c r="C24" s="64" t="s">
        <v>39</v>
      </c>
      <c r="D24" s="74">
        <v>44832</v>
      </c>
      <c r="E24" s="75"/>
      <c r="F24" s="76"/>
      <c r="G24" s="64" t="s">
        <v>15</v>
      </c>
      <c r="H24" s="73" t="s">
        <v>5</v>
      </c>
      <c r="I24" s="5"/>
      <c r="J24" s="5"/>
      <c r="K24" s="18"/>
      <c r="L24" s="5"/>
    </row>
    <row r="25" spans="2:14" s="6" customFormat="1" ht="18" customHeight="1" x14ac:dyDescent="0.2">
      <c r="B25" s="34"/>
      <c r="C25" s="64"/>
      <c r="D25" s="77"/>
      <c r="E25" s="78"/>
      <c r="F25" s="79"/>
      <c r="G25" s="64"/>
      <c r="H25" s="73"/>
      <c r="I25" s="5"/>
      <c r="J25" s="5"/>
      <c r="K25" s="18"/>
      <c r="L25" s="5"/>
      <c r="N25" s="80"/>
    </row>
    <row r="26" spans="2:14" s="6" customFormat="1" ht="24" x14ac:dyDescent="0.2">
      <c r="B26" s="34"/>
      <c r="C26" s="52" t="s">
        <v>16</v>
      </c>
      <c r="D26" s="81">
        <v>44833</v>
      </c>
      <c r="E26" s="81"/>
      <c r="F26" s="81"/>
      <c r="G26" s="52" t="s">
        <v>48</v>
      </c>
      <c r="H26" s="60" t="s">
        <v>5</v>
      </c>
      <c r="I26" s="5"/>
      <c r="J26" s="5"/>
      <c r="K26" s="18"/>
      <c r="L26" s="5"/>
      <c r="N26" s="80"/>
    </row>
    <row r="27" spans="2:14" s="6" customFormat="1" x14ac:dyDescent="0.2">
      <c r="B27" s="34"/>
      <c r="C27" s="52" t="s">
        <v>17</v>
      </c>
      <c r="D27" s="82">
        <v>44834</v>
      </c>
      <c r="E27" s="82"/>
      <c r="F27" s="82"/>
      <c r="G27" s="52" t="s">
        <v>48</v>
      </c>
      <c r="H27" s="83" t="s">
        <v>34</v>
      </c>
      <c r="I27" s="5"/>
      <c r="J27" s="5"/>
      <c r="K27" s="18"/>
      <c r="L27" s="5"/>
      <c r="N27" s="84"/>
    </row>
    <row r="28" spans="2:14" s="6" customFormat="1" ht="15" customHeight="1" x14ac:dyDescent="0.2">
      <c r="B28" s="34"/>
      <c r="C28" s="64" t="s">
        <v>40</v>
      </c>
      <c r="D28" s="82">
        <v>44837</v>
      </c>
      <c r="E28" s="82"/>
      <c r="F28" s="85"/>
      <c r="G28" s="86" t="s">
        <v>48</v>
      </c>
      <c r="H28" s="86" t="s">
        <v>5</v>
      </c>
      <c r="I28" s="27"/>
      <c r="J28" s="27"/>
      <c r="K28" s="19"/>
      <c r="L28" s="5"/>
    </row>
    <row r="29" spans="2:14" s="6" customFormat="1" x14ac:dyDescent="0.2">
      <c r="B29" s="34"/>
      <c r="C29" s="64"/>
      <c r="D29" s="82"/>
      <c r="E29" s="82"/>
      <c r="F29" s="85"/>
      <c r="G29" s="86"/>
      <c r="H29" s="86"/>
      <c r="I29" s="5"/>
      <c r="J29" s="5"/>
      <c r="K29" s="18"/>
      <c r="L29" s="5"/>
    </row>
    <row r="30" spans="2:14" s="6" customFormat="1" ht="26.25" customHeight="1" x14ac:dyDescent="0.2">
      <c r="B30" s="34"/>
      <c r="C30" s="87" t="s">
        <v>41</v>
      </c>
      <c r="D30" s="82">
        <v>44837</v>
      </c>
      <c r="E30" s="82"/>
      <c r="F30" s="85"/>
      <c r="G30" s="52" t="s">
        <v>48</v>
      </c>
      <c r="H30" s="88" t="s">
        <v>5</v>
      </c>
      <c r="I30" s="5"/>
      <c r="J30" s="5"/>
      <c r="K30" s="18"/>
      <c r="L30" s="5"/>
      <c r="N30" s="89"/>
    </row>
    <row r="31" spans="2:14" s="6" customFormat="1" ht="31.5" customHeight="1" x14ac:dyDescent="0.2">
      <c r="B31" s="34"/>
      <c r="C31" s="52" t="s">
        <v>18</v>
      </c>
      <c r="D31" s="82">
        <v>44839</v>
      </c>
      <c r="E31" s="82"/>
      <c r="F31" s="85"/>
      <c r="G31" s="52" t="s">
        <v>48</v>
      </c>
      <c r="H31" s="90" t="s">
        <v>5</v>
      </c>
      <c r="I31" s="5"/>
      <c r="J31" s="5"/>
      <c r="K31" s="18"/>
      <c r="L31" s="5"/>
    </row>
    <row r="32" spans="2:14" s="6" customFormat="1" ht="36" x14ac:dyDescent="0.2">
      <c r="B32" s="34"/>
      <c r="C32" s="91" t="s">
        <v>42</v>
      </c>
      <c r="D32" s="82">
        <v>44844</v>
      </c>
      <c r="E32" s="82"/>
      <c r="F32" s="85"/>
      <c r="G32" s="52" t="s">
        <v>48</v>
      </c>
      <c r="H32" s="92" t="s">
        <v>19</v>
      </c>
      <c r="I32" s="5"/>
      <c r="J32" s="5"/>
      <c r="K32" s="18"/>
      <c r="L32" s="5"/>
    </row>
    <row r="33" spans="2:12" s="6" customFormat="1" ht="26.25" customHeight="1" x14ac:dyDescent="0.2">
      <c r="B33" s="34"/>
      <c r="C33" s="87" t="s">
        <v>43</v>
      </c>
      <c r="D33" s="74">
        <v>44845</v>
      </c>
      <c r="E33" s="75"/>
      <c r="F33" s="93"/>
      <c r="G33" s="52" t="s">
        <v>48</v>
      </c>
      <c r="H33" s="94" t="s">
        <v>19</v>
      </c>
      <c r="I33" s="5"/>
      <c r="J33" s="5"/>
      <c r="K33" s="18"/>
      <c r="L33" s="5"/>
    </row>
    <row r="34" spans="2:12" s="6" customFormat="1" ht="21" customHeight="1" x14ac:dyDescent="0.2">
      <c r="B34" s="34"/>
      <c r="C34" s="64" t="s">
        <v>33</v>
      </c>
      <c r="D34" s="82">
        <v>44845</v>
      </c>
      <c r="E34" s="82"/>
      <c r="F34" s="85"/>
      <c r="G34" s="95" t="s">
        <v>50</v>
      </c>
      <c r="H34" s="96" t="s">
        <v>5</v>
      </c>
      <c r="I34" s="5"/>
      <c r="J34" s="5"/>
      <c r="K34" s="18"/>
      <c r="L34" s="5"/>
    </row>
    <row r="35" spans="2:12" s="6" customFormat="1" ht="15" customHeight="1" x14ac:dyDescent="0.2">
      <c r="B35" s="34"/>
      <c r="C35" s="64"/>
      <c r="D35" s="82"/>
      <c r="E35" s="82"/>
      <c r="F35" s="85"/>
      <c r="G35" s="95"/>
      <c r="H35" s="96"/>
      <c r="I35" s="5"/>
      <c r="J35" s="5"/>
      <c r="K35" s="18"/>
      <c r="L35" s="5"/>
    </row>
    <row r="36" spans="2:12" s="6" customFormat="1" ht="24" x14ac:dyDescent="0.2">
      <c r="B36" s="34"/>
      <c r="C36" s="52" t="s">
        <v>20</v>
      </c>
      <c r="D36" s="53">
        <v>44845</v>
      </c>
      <c r="E36" s="53"/>
      <c r="F36" s="53"/>
      <c r="G36" s="52" t="s">
        <v>48</v>
      </c>
      <c r="H36" s="97" t="s">
        <v>21</v>
      </c>
      <c r="I36" s="5"/>
      <c r="J36" s="5"/>
      <c r="K36" s="18"/>
      <c r="L36" s="5"/>
    </row>
    <row r="37" spans="2:12" s="6" customFormat="1" ht="24.75" customHeight="1" x14ac:dyDescent="0.2">
      <c r="B37" s="34"/>
      <c r="C37" s="52" t="s">
        <v>44</v>
      </c>
      <c r="D37" s="53">
        <v>44846</v>
      </c>
      <c r="E37" s="53"/>
      <c r="F37" s="53"/>
      <c r="G37" s="52" t="s">
        <v>48</v>
      </c>
      <c r="H37" s="54" t="s">
        <v>5</v>
      </c>
      <c r="I37" s="5"/>
      <c r="J37" s="5"/>
      <c r="K37" s="18"/>
      <c r="L37" s="5"/>
    </row>
    <row r="38" spans="2:12" s="6" customFormat="1" ht="24" x14ac:dyDescent="0.2">
      <c r="B38" s="34"/>
      <c r="C38" s="52" t="s">
        <v>22</v>
      </c>
      <c r="D38" s="53">
        <v>44847</v>
      </c>
      <c r="E38" s="53"/>
      <c r="F38" s="53"/>
      <c r="G38" s="52" t="s">
        <v>48</v>
      </c>
      <c r="H38" s="98" t="s">
        <v>5</v>
      </c>
      <c r="I38" s="5"/>
      <c r="J38" s="5"/>
      <c r="K38" s="18"/>
      <c r="L38" s="5"/>
    </row>
    <row r="39" spans="2:12" s="6" customFormat="1" x14ac:dyDescent="0.2">
      <c r="B39" s="34"/>
      <c r="C39" s="52" t="s">
        <v>23</v>
      </c>
      <c r="D39" s="53">
        <v>44847</v>
      </c>
      <c r="E39" s="53"/>
      <c r="F39" s="53"/>
      <c r="G39" s="52" t="s">
        <v>48</v>
      </c>
      <c r="H39" s="54" t="s">
        <v>5</v>
      </c>
      <c r="I39" s="7"/>
      <c r="J39" s="8"/>
      <c r="K39" s="20"/>
      <c r="L39" s="5"/>
    </row>
    <row r="40" spans="2:12" s="6" customFormat="1" x14ac:dyDescent="0.2">
      <c r="B40" s="34"/>
      <c r="C40" s="40"/>
      <c r="D40" s="40"/>
      <c r="E40" s="40"/>
      <c r="F40" s="40"/>
      <c r="G40" s="39"/>
      <c r="H40" s="40"/>
      <c r="I40" s="11"/>
      <c r="J40" s="11"/>
      <c r="K40" s="21"/>
      <c r="L40" s="5"/>
    </row>
    <row r="41" spans="2:12" s="6" customFormat="1" ht="22.5" customHeight="1" x14ac:dyDescent="0.2">
      <c r="B41" s="34"/>
      <c r="C41" s="99"/>
      <c r="D41" s="100"/>
      <c r="E41" s="100"/>
      <c r="F41" s="100"/>
      <c r="G41" s="100"/>
      <c r="H41" s="101"/>
      <c r="I41" s="11"/>
      <c r="J41" s="11"/>
      <c r="K41" s="21"/>
      <c r="L41" s="11"/>
    </row>
    <row r="42" spans="2:12" s="28" customFormat="1" ht="12.75" thickBot="1" x14ac:dyDescent="0.25">
      <c r="B42" s="102"/>
      <c r="C42" s="103"/>
      <c r="D42" s="104"/>
      <c r="E42" s="104"/>
      <c r="F42" s="104"/>
      <c r="G42" s="104"/>
      <c r="H42" s="105"/>
      <c r="I42" s="22"/>
      <c r="J42" s="22"/>
      <c r="K42" s="23"/>
      <c r="L42" s="11"/>
    </row>
    <row r="43" spans="2:12" s="28" customFormat="1" ht="12.75" thickTop="1" x14ac:dyDescent="0.2">
      <c r="C43" s="106"/>
      <c r="D43" s="106"/>
      <c r="E43" s="106"/>
      <c r="F43" s="106"/>
      <c r="G43" s="107"/>
      <c r="H43" s="106"/>
      <c r="I43" s="6"/>
      <c r="J43" s="6"/>
      <c r="K43" s="6"/>
      <c r="L43" s="5"/>
    </row>
    <row r="44" spans="2:12" s="6" customFormat="1" x14ac:dyDescent="0.2">
      <c r="C44" s="106"/>
      <c r="D44" s="106"/>
      <c r="E44" s="106"/>
      <c r="F44" s="106"/>
      <c r="G44" s="107"/>
      <c r="H44" s="106"/>
      <c r="L44" s="5"/>
    </row>
  </sheetData>
  <mergeCells count="52">
    <mergeCell ref="D42:G42"/>
    <mergeCell ref="D39:F39"/>
    <mergeCell ref="G28:G29"/>
    <mergeCell ref="I7:J7"/>
    <mergeCell ref="I8:J8"/>
    <mergeCell ref="I9:J9"/>
    <mergeCell ref="D38:F38"/>
    <mergeCell ref="D37:F37"/>
    <mergeCell ref="D7:F7"/>
    <mergeCell ref="D8:F8"/>
    <mergeCell ref="D9:F9"/>
    <mergeCell ref="D10:F10"/>
    <mergeCell ref="D15:F15"/>
    <mergeCell ref="D11:F11"/>
    <mergeCell ref="D32:F32"/>
    <mergeCell ref="I10:J10"/>
    <mergeCell ref="I28:J28"/>
    <mergeCell ref="I11:J11"/>
    <mergeCell ref="C34:C35"/>
    <mergeCell ref="H34:H35"/>
    <mergeCell ref="D33:F33"/>
    <mergeCell ref="D30:F30"/>
    <mergeCell ref="C28:C29"/>
    <mergeCell ref="D28:F29"/>
    <mergeCell ref="D26:F26"/>
    <mergeCell ref="D27:F27"/>
    <mergeCell ref="C13:C14"/>
    <mergeCell ref="D13:F14"/>
    <mergeCell ref="G24:G25"/>
    <mergeCell ref="D17:F17"/>
    <mergeCell ref="D19:F19"/>
    <mergeCell ref="D12:F12"/>
    <mergeCell ref="C41:H41"/>
    <mergeCell ref="H13:H14"/>
    <mergeCell ref="H22:H23"/>
    <mergeCell ref="D36:F36"/>
    <mergeCell ref="G34:G35"/>
    <mergeCell ref="D34:F35"/>
    <mergeCell ref="H28:H29"/>
    <mergeCell ref="D31:F31"/>
    <mergeCell ref="D20:F20"/>
    <mergeCell ref="D21:F21"/>
    <mergeCell ref="C4:F4"/>
    <mergeCell ref="I16:J16"/>
    <mergeCell ref="C22:C23"/>
    <mergeCell ref="C24:C25"/>
    <mergeCell ref="G22:G23"/>
    <mergeCell ref="D22:F23"/>
    <mergeCell ref="D24:F25"/>
    <mergeCell ref="D16:F16"/>
    <mergeCell ref="H24:H25"/>
    <mergeCell ref="D18:F18"/>
  </mergeCells>
  <conditionalFormatting sqref="D16:F16 D17:D19">
    <cfRule type="cellIs" dxfId="2" priority="2" operator="equal">
      <formula>0</formula>
    </cfRule>
  </conditionalFormatting>
  <conditionalFormatting sqref="D27:F27">
    <cfRule type="expression" dxfId="1" priority="1">
      <formula>ISERROR($D$27)</formula>
    </cfRule>
  </conditionalFormatting>
  <dataValidations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11" r:id="rId1" xr:uid="{00000000-0004-0000-0000-000001000000}"/>
    <hyperlink ref="I9" r:id="rId2" xr:uid="{71102F1C-625F-41B1-BE36-D6F3384A6993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24</v>
      </c>
    </row>
    <row r="2" spans="1:3" x14ac:dyDescent="0.2">
      <c r="A2" s="1" t="s">
        <v>25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26</v>
      </c>
    </row>
    <row r="2" spans="1:3" x14ac:dyDescent="0.2">
      <c r="A2" s="1" t="s">
        <v>27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D35A1E-BAF3-4482-BBDD-2E10C19D3E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cp:lastPrinted>2020-02-14T19:59:42Z</cp:lastPrinted>
  <dcterms:created xsi:type="dcterms:W3CDTF">2014-10-29T19:55:46Z</dcterms:created>
  <dcterms:modified xsi:type="dcterms:W3CDTF">2022-09-02T15:12:30Z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