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ibel\Desktop\RUU 2022 FDLRUU\PROYECTO 1689\"/>
    </mc:Choice>
  </mc:AlternateContent>
  <bookViews>
    <workbookView xWindow="0" yWindow="0" windowWidth="20490" windowHeight="7650"/>
  </bookViews>
  <sheets>
    <sheet name="Price List" sheetId="3" r:id="rId1"/>
  </sheets>
  <definedNames>
    <definedName name="_xlnm.Print_Area" localSheetId="0">'Price List'!$B$1:$G$73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3" l="1"/>
</calcChain>
</file>

<file path=xl/sharedStrings.xml><?xml version="1.0" encoding="utf-8"?>
<sst xmlns="http://schemas.openxmlformats.org/spreadsheetml/2006/main" count="135" uniqueCount="95">
  <si>
    <t>Descripción</t>
  </si>
  <si>
    <t>Cantidad</t>
  </si>
  <si>
    <t>Unidad</t>
  </si>
  <si>
    <t xml:space="preserve">ARTICULOS </t>
  </si>
  <si>
    <t>Nivel</t>
  </si>
  <si>
    <t>Ref. Artículo</t>
  </si>
  <si>
    <t>1.2</t>
  </si>
  <si>
    <t>2.1</t>
  </si>
  <si>
    <t>2.2</t>
  </si>
  <si>
    <t>1.3</t>
  </si>
  <si>
    <t>4.1</t>
  </si>
  <si>
    <t>4.2</t>
  </si>
  <si>
    <t>4.3</t>
  </si>
  <si>
    <t>4.4</t>
  </si>
  <si>
    <t>4.5</t>
  </si>
  <si>
    <t>TOTAL</t>
  </si>
  <si>
    <t>UN</t>
  </si>
  <si>
    <t>3.1</t>
  </si>
  <si>
    <t>3.2</t>
  </si>
  <si>
    <t>Docente – con experiencia certificada con la temáticas a tratar, en temas de participación, derechos y deberes para el empoderamiento en el ejercicio de vinculación a una instancia de participación</t>
  </si>
  <si>
    <t>Diseño de malla del contenido curricular</t>
  </si>
  <si>
    <t xml:space="preserve">Infraestructura y/o plataforma de aprendizaje </t>
  </si>
  <si>
    <t>Equipos de computo y proyecciòn para los talleres</t>
  </si>
  <si>
    <t xml:space="preserve">Acompañamiento y tutoria </t>
  </si>
  <si>
    <t>Certificados: Impresiones  en papel opalina de 240 gr, tintas 4X0, tamaño carta. Según diseño institucional.</t>
  </si>
  <si>
    <t>4.6</t>
  </si>
  <si>
    <t>7.1</t>
  </si>
  <si>
    <t>8.1</t>
  </si>
  <si>
    <t>Orquesta de música bailable</t>
  </si>
  <si>
    <t xml:space="preserve">Paquetes de bombas (amarillas - rojas - azul cielo) </t>
  </si>
  <si>
    <t>kits del buen trato que constan de:
- 1 pelota antiestrés
- 1 rompecabezas en forma de mándala
- 1 folleto de atención a rutas</t>
  </si>
  <si>
    <t>Boletas para atracciones infantiles, familiares y atracciones de alto impacto (Pasaporte full)</t>
  </si>
  <si>
    <t>1.4</t>
  </si>
  <si>
    <t>1.5</t>
  </si>
  <si>
    <t>1.6</t>
  </si>
  <si>
    <r>
      <rPr>
        <b/>
        <sz val="10"/>
        <color theme="1"/>
        <rFont val="Verdana"/>
        <family val="2"/>
      </rPr>
      <t>PROCESO DE FORMACIÒN:</t>
    </r>
    <r>
      <rPr>
        <sz val="10"/>
        <color theme="1"/>
        <rFont val="Verdana"/>
        <family val="2"/>
      </rPr>
      <t xml:space="preserve"> Diplomado marketing para la comunicación social y organizaciones sociales (30 X 100 HORAS)</t>
    </r>
  </si>
  <si>
    <t>Alquiler de espacio auditorio en la localidad para 300 personas debe de contener Sonido, video Bean, parqueaderos, sillas, telón</t>
  </si>
  <si>
    <t>Recordatorio: Carpeta con certificado, orden del día del evento, Presentación CLPH, una libreta y esfero.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</si>
  <si>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</si>
  <si>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</si>
  <si>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</si>
  <si>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</si>
  <si>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</si>
  <si>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</si>
  <si>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</si>
  <si>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</si>
  <si>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</si>
  <si>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</si>
  <si>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7.2</t>
  </si>
  <si>
    <t>Chaquetas impermeables, con capota, forradas, color gris perla personalizadas con el logo de COPACO y el escudo de la FDLRUU. Distribuidas Talla S-2, M-4 y L- 11.</t>
  </si>
  <si>
    <t xml:space="preserve">Un (1) Asistente técnico, administrativo y operativo: 1 personas con título técnico,  tecnólogo o con 4 semestres de formación universitaria, con más de 35 meses de experiencia laboral debidamente certificada (1 persona 4 meses)
</t>
  </si>
  <si>
    <t>SUBTOTAL</t>
  </si>
  <si>
    <t>Director General:Profesional en los siguientes núcleos básicos del conocimiento: trabajo social, derecho, administración, economía, ciencia política o licenciaturas en educación, ciencias sociales o en áreas afines, deben contar con experiencia mínima de cuatro (4) años en el desarrollo de proyectos sociales(1X6 MESES)</t>
  </si>
  <si>
    <t xml:space="preserve">Un (1) Asistente técnico, administrativo y operativo: 1 personas con título técnico,  tecnólogo o con 4 semestres de formación universitaria, con más de 35 meses de experiencia laboral debidamente certificada (1 persona 5 meses)
</t>
  </si>
  <si>
    <t>Un  (1) Coordinador General : Profesional en áreas afines a la educación, deben contar con experiencia mínima de cuatro (4) años en el desarrollo docente(1 persona 5 meses)</t>
  </si>
  <si>
    <t xml:space="preserve">
Coordinador Operativo y logístico:Una (1) Profesional en áreas afines a la educación, deben contar con experiencia mínima de dos (2) años en el desarrollo de proyectos sociales. (1X6 MESES)
</t>
  </si>
  <si>
    <t xml:space="preserve">Un (1) Asistente técnico, administrativo y operativo: 1 personas con título técnico,  tecnólogo o con 4 semestres de formación universitaria, con más de 35 meses de experiencia laboral debidamente certificada (1 persona 6  meses)
</t>
  </si>
  <si>
    <r>
      <rPr>
        <b/>
        <sz val="10"/>
        <color theme="1"/>
        <rFont val="Verdana"/>
        <family val="2"/>
      </rPr>
      <t>PROCESO DE FORMACIÒN:</t>
    </r>
    <r>
      <rPr>
        <sz val="10"/>
        <color theme="1"/>
        <rFont val="Verdana"/>
        <family val="2"/>
      </rPr>
      <t xml:space="preserve"> Formación en participación ciudadana y/o control social  (90 X 60 HORAS)</t>
    </r>
  </si>
  <si>
    <t xml:space="preserve">Difusión a través de medios locales de comunicación de forma 
concertada con la mesa de medios. Este valor NO podrá ser 
modificado por el ejecutor, se debe agotar en su totalidad y 
destinar al medio local asignado al proceso. La asignación del 
medio local se realizará de común acuerdo con la mesa de medios  en sesión con quorum decisorio.
</t>
  </si>
  <si>
    <t>Publicidad:1 Pendones con la información del CLPH, Pauta en redes sociales PENDÓN ROLL UP, MATERIAL: BANNER, 
RESOLUCIÓN ALTA 150 X 200 CMS, TINTA:4x0</t>
  </si>
  <si>
    <t>1 conferencistas del Gremio de Propiedad Horizontal</t>
  </si>
  <si>
    <t>HORAS</t>
  </si>
  <si>
    <t>Cajas de tapabocas termosellados x 50</t>
  </si>
  <si>
    <t>FORTALECIMIENTO</t>
  </si>
  <si>
    <t>1.7</t>
  </si>
  <si>
    <t>3.13</t>
  </si>
  <si>
    <t>4.7</t>
  </si>
  <si>
    <r>
      <rPr>
        <b/>
        <sz val="10"/>
        <color theme="1"/>
        <rFont val="Verdana"/>
        <family val="2"/>
      </rPr>
      <t>PROCESO DE FORMACIÒN:</t>
    </r>
    <r>
      <rPr>
        <sz val="10"/>
        <color theme="1"/>
        <rFont val="Verdana"/>
        <family val="2"/>
      </rPr>
      <t xml:space="preserve"> Formación en participación ciudadana y/o control social  (64 X 60 HORAS)</t>
    </r>
  </si>
  <si>
    <t>Fortalecimiento a treinta y dos  (32) organizaciones medios alternativos de comunicación comunitaria, JAC e Instancias de participación ciudadana que particpen del Diplomado escuela de formación integral para la participación ciudadana y el empoderamiento local.</t>
  </si>
  <si>
    <t>Tres (3) Profesional de apoyo:Profesional en áreas afines a la educación, deben contar con experiencia profesional mínima de dos (2) años en el desarrollo de proyectos sociales o de educación (3 persona 5 meses)</t>
  </si>
  <si>
    <t>Un (1) sándwich de jamón y queso de 200 gr mínimo con bebida de  refresco o néctar de fruta no alcohólica, no láctea, no energizante; de mínimo 250ml en envase Tetrapak.</t>
  </si>
  <si>
    <t xml:space="preserve">Un (1) pastel relleno con proteína (carne o pollo) de mínimo 70gr con jugo natural de fruta de mínimo 250 ml.
</t>
  </si>
  <si>
    <t>Un (1) Palito de queso con jugo natural de fruta de mínimo 250 ml</t>
  </si>
  <si>
    <t>3.14</t>
  </si>
  <si>
    <t>3.15</t>
  </si>
  <si>
    <t>REFRIGERIOS</t>
  </si>
  <si>
    <r>
      <rPr>
        <b/>
        <sz val="10"/>
        <color theme="1"/>
        <rFont val="Verdana"/>
        <family val="2"/>
      </rPr>
      <t>REFRIGERIOS:</t>
    </r>
    <r>
      <rPr>
        <sz val="10"/>
        <color theme="1"/>
        <rFont val="Verdana"/>
        <family val="2"/>
      </rPr>
      <t xml:space="preserve"> Un (1) sándwich de jamón y queso de 200 gr mínimo con bebida de  refresco o néctar de fruta no alcohólica, no láctea, no energizante; de mínimo 250ml en envase Tetrapak.</t>
    </r>
  </si>
  <si>
    <t xml:space="preserve">Plegables: Diseño, diagramación, impresión y distribución de VOLANTE TAMAÑO MEDIA CARTA PAPEL BOND 90 GRS; 
TINTA:2x0.  para informar a la comunidad del proceso de inscripción del contrato, incluyendo nombre, objetivo, descripción general. 
</t>
  </si>
  <si>
    <t>5.1</t>
  </si>
  <si>
    <t>5.2</t>
  </si>
  <si>
    <t>5.3</t>
  </si>
  <si>
    <t>5.4</t>
  </si>
  <si>
    <t>5.5</t>
  </si>
  <si>
    <t>5.6</t>
  </si>
  <si>
    <t>6.1</t>
  </si>
  <si>
    <t>6.2</t>
  </si>
  <si>
    <t>6.3</t>
  </si>
  <si>
    <t>6.4</t>
  </si>
  <si>
    <t>6.5</t>
  </si>
  <si>
    <t xml:space="preserve">PRECIOS </t>
  </si>
  <si>
    <t>Valor  unitario con IVA</t>
  </si>
  <si>
    <t xml:space="preserve">Valor Total </t>
  </si>
  <si>
    <t>PPROPUESTA ECONÒMICA</t>
  </si>
  <si>
    <t>FDLRUU-LP-009-2022</t>
  </si>
  <si>
    <t>Objeto:“DISEÑAR Y EJECUTAR EL PLAN CURRICULAR Y METODOLÓGICO EN LOS PROCESOS DE FORMACIÓN EN PARTICIPACION CIUDADANA, JUNTO CON SUS ACCIONES JURIDICAS, TECNICAS, ADMINISTRATIVAS Y FINANCIERAS PARA EL FORTALECIMIENTO A ORGANIZACIONES, MEDIOS ALTERNATIVOS DE COMUNICACIÓN COMUNITARIA, JAC E INSTANCIAS DE PARTICIPACION CIUDADANA EN EL MARCO DEL PROYECTO 1689 PARTICIPACIÓN CIUDADANA ORGANIZADA Y SOLIDARIA EN LA LOCALIDAD DE RAFAEL URIBE”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</si>
</sst>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\ * #,##0.00_-;\-&quot;$&quot;\ * #,##0.00_-;_-&quot;$&quot;\ * &quot;-&quot;??_-;_-@_-"/>
    <numFmt numFmtId="164" formatCode="0_ ;[Red]\-0\ "/>
    <numFmt numFmtId="165" formatCode="_-&quot;$&quot;\ * #,##0_-;\-&quot;$&quot;\ * #,##0_-;_-&quot;$&quot;\ * &quot;-&quot;??_-;_-@_-"/>
    <numFmt numFmtId="166" formatCode="&quot;$&quot;#,##0;[Red]\-&quot;$&quot;#,##0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4"/>
      <color theme="1"/>
      <name val="Verdana"/>
      <family val="2"/>
    </font>
    <font>
      <b/>
      <sz val="10"/>
      <color theme="1"/>
      <name val="Verdana"/>
      <family val="2"/>
    </font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9"/>
      <color theme="1"/>
      <name val="Arial"/>
    </font>
    <font>
      <b/>
      <sz val="10"/>
      <color rgb="FF000000"/>
      <name val="Arial"/>
    </font>
    <font>
      <b/>
      <sz val="14"/>
      <color theme="1"/>
      <name val="Arial"/>
      <family val="2"/>
    </font>
    <font>
      <b/>
      <sz val="11"/>
      <color theme="1"/>
      <name val="Arial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rgb="FF92CDDC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3" fontId="1" fillId="0" borderId="0" applyFill="0" applyBorder="0" applyProtection="0">
      <alignment horizontal="right" vertical="center"/>
    </xf>
    <xf numFmtId="49" fontId="1" fillId="0" borderId="0" applyFill="0" applyBorder="0" applyProtection="0">
      <alignment horizontal="left" vertical="center"/>
    </xf>
    <xf numFmtId="44" fontId="4" fillId="0" borderId="0" applyFont="0" applyFill="0" applyBorder="0" applyAlignment="0" applyProtection="0"/>
  </cellStyleXfs>
  <cellXfs count="51">
    <xf numFmtId="0" fontId="0" fillId="0" borderId="0" xfId="0"/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3" fillId="4" borderId="1" xfId="2" applyFill="1" applyBorder="1" applyAlignment="1">
      <alignment horizontal="center" vertical="center" wrapText="1"/>
    </xf>
    <xf numFmtId="0" fontId="1" fillId="4" borderId="1" xfId="0" applyFont="1" applyFill="1" applyBorder="1" applyAlignment="1" applyProtection="1">
      <alignment vertical="center" wrapText="1"/>
      <protection locked="0"/>
    </xf>
    <xf numFmtId="0" fontId="3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vertical="center" wrapText="1"/>
    </xf>
    <xf numFmtId="3" fontId="1" fillId="4" borderId="1" xfId="3" applyFill="1" applyBorder="1" applyAlignment="1">
      <alignment horizontal="right" vertical="center" wrapText="1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left" vertical="center" wrapText="1"/>
    </xf>
    <xf numFmtId="0" fontId="5" fillId="4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left" vertical="center" wrapText="1"/>
    </xf>
    <xf numFmtId="164" fontId="1" fillId="4" borderId="1" xfId="0" applyNumberFormat="1" applyFont="1" applyFill="1" applyBorder="1" applyAlignment="1" applyProtection="1">
      <alignment horizontal="left" vertical="center" wrapText="1"/>
      <protection locked="0"/>
    </xf>
    <xf numFmtId="165" fontId="1" fillId="0" borderId="0" xfId="5" applyNumberFormat="1" applyFont="1" applyAlignment="1">
      <alignment vertical="center" wrapText="1"/>
    </xf>
    <xf numFmtId="0" fontId="1" fillId="6" borderId="1" xfId="0" applyFont="1" applyFill="1" applyBorder="1" applyAlignment="1" applyProtection="1">
      <alignment horizontal="center" vertical="center" wrapText="1"/>
      <protection locked="0"/>
    </xf>
    <xf numFmtId="0" fontId="1" fillId="6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3" fillId="4" borderId="1" xfId="0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4" borderId="1" xfId="4" applyFont="1" applyFill="1" applyBorder="1" applyAlignment="1">
      <alignment horizontal="center" vertical="center" wrapText="1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164" fontId="3" fillId="4" borderId="1" xfId="0" applyNumberFormat="1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 applyProtection="1">
      <alignment horizontal="center" vertical="center" wrapText="1"/>
      <protection locked="0"/>
    </xf>
    <xf numFmtId="166" fontId="7" fillId="7" borderId="3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 wrapText="1"/>
    </xf>
    <xf numFmtId="166" fontId="6" fillId="7" borderId="4" xfId="0" applyNumberFormat="1" applyFont="1" applyFill="1" applyBorder="1" applyAlignment="1">
      <alignment horizontal="center" vertical="center" wrapText="1"/>
    </xf>
    <xf numFmtId="166" fontId="6" fillId="7" borderId="2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0" fontId="3" fillId="6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3" fillId="5" borderId="1" xfId="0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>
      <alignment horizontal="center" vertical="center" wrapText="1"/>
    </xf>
    <xf numFmtId="165" fontId="1" fillId="4" borderId="1" xfId="5" applyNumberFormat="1" applyFont="1" applyFill="1" applyBorder="1" applyAlignment="1">
      <alignment vertical="center" wrapText="1"/>
    </xf>
    <xf numFmtId="165" fontId="1" fillId="4" borderId="5" xfId="5" applyNumberFormat="1" applyFont="1" applyFill="1" applyBorder="1" applyAlignment="1" applyProtection="1">
      <alignment horizontal="center" vertical="center" wrapText="1"/>
      <protection locked="0"/>
    </xf>
    <xf numFmtId="165" fontId="1" fillId="4" borderId="6" xfId="5" applyNumberFormat="1" applyFont="1" applyFill="1" applyBorder="1" applyAlignment="1" applyProtection="1">
      <alignment horizontal="center" vertical="center" wrapText="1"/>
      <protection locked="0"/>
    </xf>
    <xf numFmtId="165" fontId="1" fillId="4" borderId="7" xfId="5" applyNumberFormat="1" applyFont="1" applyFill="1" applyBorder="1" applyAlignment="1" applyProtection="1">
      <alignment horizontal="center" vertical="center" wrapText="1"/>
      <protection locked="0"/>
    </xf>
    <xf numFmtId="165" fontId="1" fillId="4" borderId="1" xfId="5" applyNumberFormat="1" applyFont="1" applyFill="1" applyBorder="1" applyAlignment="1" applyProtection="1">
      <alignment vertical="center" wrapText="1"/>
      <protection locked="0"/>
    </xf>
    <xf numFmtId="165" fontId="1" fillId="4" borderId="1" xfId="5" applyNumberFormat="1" applyFont="1" applyFill="1" applyBorder="1" applyAlignment="1">
      <alignment horizontal="center" vertical="center" wrapText="1"/>
    </xf>
  </cellXfs>
  <cellStyles count="6">
    <cellStyle name="BodyStyle" xfId="4"/>
    <cellStyle name="HeaderStyle" xfId="2"/>
    <cellStyle name="MainTitle" xfId="1"/>
    <cellStyle name="Moneda" xfId="5" builtinId="4"/>
    <cellStyle name="Normal" xfId="0" builtinId="0"/>
    <cellStyle name="Numeric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3"/>
  <sheetViews>
    <sheetView tabSelected="1" view="pageBreakPreview" topLeftCell="B51" zoomScale="60" zoomScaleNormal="84" workbookViewId="0">
      <selection activeCell="F10" sqref="F10"/>
    </sheetView>
  </sheetViews>
  <sheetFormatPr baseColWidth="10" defaultColWidth="9.140625" defaultRowHeight="12.75" x14ac:dyDescent="0.25"/>
  <cols>
    <col min="1" max="1" width="6.42578125" style="4" hidden="1" customWidth="1"/>
    <col min="2" max="2" width="13.85546875" style="3" bestFit="1" customWidth="1"/>
    <col min="3" max="3" width="63.140625" style="4" customWidth="1"/>
    <col min="4" max="4" width="11.42578125" style="4" customWidth="1"/>
    <col min="5" max="7" width="21" style="4" customWidth="1"/>
    <col min="8" max="9" width="9.140625" style="1"/>
    <col min="10" max="10" width="13.7109375" style="1" bestFit="1" customWidth="1"/>
    <col min="11" max="11" width="9.140625" style="1"/>
    <col min="12" max="12" width="14.5703125" style="1" bestFit="1" customWidth="1"/>
    <col min="13" max="13" width="9.140625" style="1"/>
    <col min="14" max="14" width="18.5703125" style="1" bestFit="1" customWidth="1"/>
    <col min="15" max="16384" width="9.140625" style="1"/>
  </cols>
  <sheetData>
    <row r="1" spans="1:7" ht="18" x14ac:dyDescent="0.25">
      <c r="B1" s="34" t="s">
        <v>92</v>
      </c>
      <c r="C1" s="34"/>
      <c r="D1" s="34"/>
      <c r="E1" s="34"/>
      <c r="F1" s="34"/>
      <c r="G1" s="34"/>
    </row>
    <row r="2" spans="1:7" ht="18" x14ac:dyDescent="0.25">
      <c r="B2" s="34" t="s">
        <v>93</v>
      </c>
      <c r="C2" s="34"/>
      <c r="D2" s="34"/>
      <c r="E2" s="34"/>
      <c r="F2" s="34"/>
      <c r="G2" s="34"/>
    </row>
    <row r="3" spans="1:7" ht="26.25" customHeight="1" x14ac:dyDescent="0.25">
      <c r="B3" s="35" t="s">
        <v>94</v>
      </c>
      <c r="C3" s="35"/>
      <c r="D3" s="35"/>
      <c r="E3" s="35"/>
      <c r="F3" s="35"/>
      <c r="G3" s="35"/>
    </row>
    <row r="4" spans="1:7" ht="26.25" customHeight="1" x14ac:dyDescent="0.25">
      <c r="B4" s="35"/>
      <c r="C4" s="35"/>
      <c r="D4" s="35"/>
      <c r="E4" s="35"/>
      <c r="F4" s="35"/>
      <c r="G4" s="35"/>
    </row>
    <row r="5" spans="1:7" ht="26.25" customHeight="1" x14ac:dyDescent="0.25">
      <c r="B5" s="35"/>
      <c r="C5" s="35"/>
      <c r="D5" s="35"/>
      <c r="E5" s="35"/>
      <c r="F5" s="35"/>
      <c r="G5" s="35"/>
    </row>
    <row r="6" spans="1:7" ht="26.25" customHeight="1" x14ac:dyDescent="0.25">
      <c r="B6" s="35"/>
      <c r="C6" s="35"/>
      <c r="D6" s="35"/>
      <c r="E6" s="35"/>
      <c r="F6" s="35"/>
      <c r="G6" s="35"/>
    </row>
    <row r="7" spans="1:7" ht="26.25" customHeight="1" x14ac:dyDescent="0.25">
      <c r="B7" s="35"/>
      <c r="C7" s="35"/>
      <c r="D7" s="35"/>
      <c r="E7" s="35"/>
      <c r="F7" s="35"/>
      <c r="G7" s="35"/>
    </row>
    <row r="8" spans="1:7" ht="32.25" customHeight="1" x14ac:dyDescent="0.25">
      <c r="A8" s="42" t="s">
        <v>3</v>
      </c>
      <c r="B8" s="42"/>
      <c r="C8" s="42"/>
      <c r="D8" s="42"/>
      <c r="E8" s="42"/>
      <c r="F8" s="36" t="s">
        <v>89</v>
      </c>
      <c r="G8" s="37"/>
    </row>
    <row r="9" spans="1:7" ht="26.25" customHeight="1" x14ac:dyDescent="0.25">
      <c r="A9" s="5" t="s">
        <v>4</v>
      </c>
      <c r="B9" s="5" t="s">
        <v>5</v>
      </c>
      <c r="C9" s="5" t="s">
        <v>0</v>
      </c>
      <c r="D9" s="5" t="s">
        <v>1</v>
      </c>
      <c r="E9" s="5" t="s">
        <v>2</v>
      </c>
      <c r="F9" s="33" t="s">
        <v>90</v>
      </c>
      <c r="G9" s="33" t="s">
        <v>91</v>
      </c>
    </row>
    <row r="10" spans="1:7" s="2" customFormat="1" ht="20.25" customHeight="1" x14ac:dyDescent="0.25">
      <c r="A10" s="6"/>
      <c r="B10" s="7">
        <v>1</v>
      </c>
      <c r="C10" s="25"/>
      <c r="D10" s="38"/>
      <c r="E10" s="38"/>
      <c r="F10" s="29"/>
      <c r="G10" s="29"/>
    </row>
    <row r="11" spans="1:7" s="2" customFormat="1" ht="66.75" customHeight="1" x14ac:dyDescent="0.25">
      <c r="A11" s="6"/>
      <c r="B11" s="20"/>
      <c r="C11" s="8" t="s">
        <v>52</v>
      </c>
      <c r="D11" s="28">
        <v>1</v>
      </c>
      <c r="E11" s="28" t="s">
        <v>16</v>
      </c>
      <c r="F11" s="45">
        <v>6166000</v>
      </c>
      <c r="G11" s="9"/>
    </row>
    <row r="12" spans="1:7" s="2" customFormat="1" ht="66.75" customHeight="1" x14ac:dyDescent="0.25">
      <c r="A12" s="6"/>
      <c r="B12" s="20" t="s">
        <v>6</v>
      </c>
      <c r="C12" s="8" t="s">
        <v>55</v>
      </c>
      <c r="D12" s="28">
        <v>1</v>
      </c>
      <c r="E12" s="28" t="s">
        <v>16</v>
      </c>
      <c r="F12" s="45">
        <v>3852666.6666666665</v>
      </c>
      <c r="G12" s="9"/>
    </row>
    <row r="13" spans="1:7" s="2" customFormat="1" ht="66.75" customHeight="1" x14ac:dyDescent="0.25">
      <c r="A13" s="6"/>
      <c r="B13" s="20" t="s">
        <v>9</v>
      </c>
      <c r="C13" s="8" t="s">
        <v>56</v>
      </c>
      <c r="D13" s="28">
        <v>1</v>
      </c>
      <c r="E13" s="28" t="s">
        <v>16</v>
      </c>
      <c r="F13" s="45">
        <v>2944000</v>
      </c>
      <c r="G13" s="9"/>
    </row>
    <row r="14" spans="1:7" s="2" customFormat="1" ht="66.75" customHeight="1" x14ac:dyDescent="0.25">
      <c r="A14" s="6"/>
      <c r="B14" s="20" t="s">
        <v>32</v>
      </c>
      <c r="C14" s="8" t="s">
        <v>50</v>
      </c>
      <c r="D14" s="28">
        <v>1</v>
      </c>
      <c r="E14" s="28" t="s">
        <v>16</v>
      </c>
      <c r="F14" s="45">
        <v>2944000</v>
      </c>
      <c r="G14" s="9"/>
    </row>
    <row r="15" spans="1:7" s="2" customFormat="1" ht="66.75" customHeight="1" x14ac:dyDescent="0.25">
      <c r="A15" s="6"/>
      <c r="B15" s="20" t="s">
        <v>33</v>
      </c>
      <c r="C15" s="8" t="s">
        <v>53</v>
      </c>
      <c r="D15" s="28">
        <v>1</v>
      </c>
      <c r="E15" s="28" t="s">
        <v>16</v>
      </c>
      <c r="F15" s="45">
        <v>2944000</v>
      </c>
      <c r="G15" s="9"/>
    </row>
    <row r="16" spans="1:7" s="2" customFormat="1" ht="66.75" customHeight="1" x14ac:dyDescent="0.25">
      <c r="A16" s="6"/>
      <c r="B16" s="20" t="s">
        <v>34</v>
      </c>
      <c r="C16" s="8" t="s">
        <v>54</v>
      </c>
      <c r="D16" s="28">
        <v>1</v>
      </c>
      <c r="E16" s="28" t="s">
        <v>16</v>
      </c>
      <c r="F16" s="45">
        <v>4732666.666666667</v>
      </c>
      <c r="G16" s="9"/>
    </row>
    <row r="17" spans="1:7" s="2" customFormat="1" ht="66.75" customHeight="1" x14ac:dyDescent="0.25">
      <c r="A17" s="6"/>
      <c r="B17" s="20" t="s">
        <v>64</v>
      </c>
      <c r="C17" s="8" t="s">
        <v>69</v>
      </c>
      <c r="D17" s="28">
        <v>3</v>
      </c>
      <c r="E17" s="28" t="s">
        <v>16</v>
      </c>
      <c r="F17" s="45">
        <v>4399333.333333333</v>
      </c>
      <c r="G17" s="9"/>
    </row>
    <row r="18" spans="1:7" s="2" customFormat="1" ht="21.75" customHeight="1" x14ac:dyDescent="0.25">
      <c r="A18" s="6"/>
      <c r="B18" s="19"/>
      <c r="C18" s="40"/>
      <c r="D18" s="40"/>
      <c r="E18" s="40"/>
      <c r="F18" s="30"/>
      <c r="G18" s="30"/>
    </row>
    <row r="19" spans="1:7" s="2" customFormat="1" ht="20.25" customHeight="1" x14ac:dyDescent="0.25">
      <c r="A19" s="6"/>
      <c r="B19" s="7">
        <v>2</v>
      </c>
      <c r="C19" s="24"/>
      <c r="D19" s="38"/>
      <c r="E19" s="38"/>
      <c r="F19" s="38"/>
      <c r="G19" s="38"/>
    </row>
    <row r="20" spans="1:7" ht="72" customHeight="1" x14ac:dyDescent="0.25">
      <c r="A20" s="10"/>
      <c r="B20" s="12" t="s">
        <v>7</v>
      </c>
      <c r="C20" s="16" t="s">
        <v>77</v>
      </c>
      <c r="D20" s="26">
        <v>1000</v>
      </c>
      <c r="E20" s="26" t="s">
        <v>16</v>
      </c>
      <c r="F20" s="45">
        <v>1017</v>
      </c>
      <c r="G20" s="6"/>
    </row>
    <row r="21" spans="1:7" ht="89.25" x14ac:dyDescent="0.25">
      <c r="A21" s="10"/>
      <c r="B21" s="12" t="s">
        <v>8</v>
      </c>
      <c r="C21" s="13" t="s">
        <v>58</v>
      </c>
      <c r="D21" s="26">
        <v>1</v>
      </c>
      <c r="E21" s="26" t="s">
        <v>16</v>
      </c>
      <c r="F21" s="45">
        <v>3552000</v>
      </c>
      <c r="G21" s="6"/>
    </row>
    <row r="22" spans="1:7" x14ac:dyDescent="0.25">
      <c r="A22" s="10"/>
      <c r="B22" s="18"/>
      <c r="C22" s="40"/>
      <c r="D22" s="40"/>
      <c r="E22" s="40"/>
      <c r="F22" s="30"/>
      <c r="G22" s="30"/>
    </row>
    <row r="23" spans="1:7" x14ac:dyDescent="0.25">
      <c r="A23" s="10"/>
      <c r="B23" s="11">
        <v>3</v>
      </c>
      <c r="C23" s="24"/>
      <c r="D23" s="6"/>
      <c r="E23" s="6"/>
      <c r="F23" s="6"/>
      <c r="G23" s="6"/>
    </row>
    <row r="24" spans="1:7" ht="25.5" x14ac:dyDescent="0.25">
      <c r="A24" s="10"/>
      <c r="B24" s="12" t="s">
        <v>17</v>
      </c>
      <c r="C24" s="8" t="s">
        <v>57</v>
      </c>
      <c r="D24" s="39">
        <v>90</v>
      </c>
      <c r="E24" s="39" t="s">
        <v>16</v>
      </c>
      <c r="F24" s="46">
        <v>1125000</v>
      </c>
      <c r="G24" s="39"/>
    </row>
    <row r="25" spans="1:7" ht="51" x14ac:dyDescent="0.25">
      <c r="A25" s="10"/>
      <c r="B25" s="12" t="s">
        <v>18</v>
      </c>
      <c r="C25" s="8" t="s">
        <v>19</v>
      </c>
      <c r="D25" s="39"/>
      <c r="E25" s="39"/>
      <c r="F25" s="47"/>
      <c r="G25" s="39"/>
    </row>
    <row r="26" spans="1:7" x14ac:dyDescent="0.25">
      <c r="A26" s="10"/>
      <c r="B26" s="12" t="s">
        <v>38</v>
      </c>
      <c r="C26" s="8" t="s">
        <v>20</v>
      </c>
      <c r="D26" s="39"/>
      <c r="E26" s="39"/>
      <c r="F26" s="47"/>
      <c r="G26" s="39"/>
    </row>
    <row r="27" spans="1:7" x14ac:dyDescent="0.25">
      <c r="A27" s="10"/>
      <c r="B27" s="12" t="s">
        <v>39</v>
      </c>
      <c r="C27" s="13" t="s">
        <v>21</v>
      </c>
      <c r="D27" s="39"/>
      <c r="E27" s="39"/>
      <c r="F27" s="47"/>
      <c r="G27" s="39"/>
    </row>
    <row r="28" spans="1:7" x14ac:dyDescent="0.25">
      <c r="A28" s="10"/>
      <c r="B28" s="12" t="s">
        <v>40</v>
      </c>
      <c r="C28" s="13" t="s">
        <v>22</v>
      </c>
      <c r="D28" s="39"/>
      <c r="E28" s="39"/>
      <c r="F28" s="47"/>
      <c r="G28" s="39"/>
    </row>
    <row r="29" spans="1:7" x14ac:dyDescent="0.25">
      <c r="A29" s="10"/>
      <c r="B29" s="12" t="s">
        <v>41</v>
      </c>
      <c r="C29" s="13" t="s">
        <v>23</v>
      </c>
      <c r="D29" s="39"/>
      <c r="E29" s="39"/>
      <c r="F29" s="48"/>
      <c r="G29" s="39"/>
    </row>
    <row r="30" spans="1:7" ht="38.25" customHeight="1" x14ac:dyDescent="0.25">
      <c r="A30" s="10"/>
      <c r="B30" s="12" t="s">
        <v>42</v>
      </c>
      <c r="C30" s="8" t="s">
        <v>35</v>
      </c>
      <c r="D30" s="39">
        <v>30</v>
      </c>
      <c r="E30" s="39" t="s">
        <v>16</v>
      </c>
      <c r="F30" s="46">
        <v>1493584</v>
      </c>
      <c r="G30" s="39"/>
    </row>
    <row r="31" spans="1:7" ht="51" x14ac:dyDescent="0.25">
      <c r="A31" s="10"/>
      <c r="B31" s="12" t="s">
        <v>43</v>
      </c>
      <c r="C31" s="8" t="s">
        <v>19</v>
      </c>
      <c r="D31" s="39"/>
      <c r="E31" s="39"/>
      <c r="F31" s="47"/>
      <c r="G31" s="39"/>
    </row>
    <row r="32" spans="1:7" x14ac:dyDescent="0.25">
      <c r="A32" s="10"/>
      <c r="B32" s="12" t="s">
        <v>44</v>
      </c>
      <c r="C32" s="8" t="s">
        <v>20</v>
      </c>
      <c r="D32" s="39"/>
      <c r="E32" s="39"/>
      <c r="F32" s="47"/>
      <c r="G32" s="39"/>
    </row>
    <row r="33" spans="1:7" x14ac:dyDescent="0.25">
      <c r="A33" s="10"/>
      <c r="B33" s="12" t="s">
        <v>45</v>
      </c>
      <c r="C33" s="13" t="s">
        <v>21</v>
      </c>
      <c r="D33" s="39"/>
      <c r="E33" s="39"/>
      <c r="F33" s="47"/>
      <c r="G33" s="39"/>
    </row>
    <row r="34" spans="1:7" x14ac:dyDescent="0.25">
      <c r="A34" s="10"/>
      <c r="B34" s="12" t="s">
        <v>46</v>
      </c>
      <c r="C34" s="13" t="s">
        <v>22</v>
      </c>
      <c r="D34" s="39"/>
      <c r="E34" s="39"/>
      <c r="F34" s="47"/>
      <c r="G34" s="39"/>
    </row>
    <row r="35" spans="1:7" x14ac:dyDescent="0.25">
      <c r="A35" s="10"/>
      <c r="B35" s="12" t="s">
        <v>47</v>
      </c>
      <c r="C35" s="13" t="s">
        <v>23</v>
      </c>
      <c r="D35" s="39"/>
      <c r="E35" s="39"/>
      <c r="F35" s="48"/>
      <c r="G35" s="39"/>
    </row>
    <row r="36" spans="1:7" x14ac:dyDescent="0.25">
      <c r="A36" s="10"/>
      <c r="B36" s="18"/>
      <c r="C36" s="40"/>
      <c r="D36" s="40"/>
      <c r="E36" s="40"/>
      <c r="F36" s="30"/>
      <c r="G36" s="30"/>
    </row>
    <row r="37" spans="1:7" x14ac:dyDescent="0.25">
      <c r="A37" s="10"/>
      <c r="B37" s="12"/>
      <c r="C37" s="7" t="s">
        <v>75</v>
      </c>
      <c r="D37" s="12"/>
      <c r="E37" s="12"/>
      <c r="F37" s="26"/>
      <c r="G37" s="26"/>
    </row>
    <row r="38" spans="1:7" ht="53.25" customHeight="1" x14ac:dyDescent="0.25">
      <c r="A38" s="10"/>
      <c r="B38" s="12" t="s">
        <v>65</v>
      </c>
      <c r="C38" s="8" t="s">
        <v>70</v>
      </c>
      <c r="D38" s="26">
        <f>2790/3</f>
        <v>930</v>
      </c>
      <c r="E38" s="26" t="s">
        <v>16</v>
      </c>
      <c r="F38" s="49">
        <v>6600</v>
      </c>
      <c r="G38" s="6"/>
    </row>
    <row r="39" spans="1:7" ht="45" customHeight="1" x14ac:dyDescent="0.25">
      <c r="A39" s="10"/>
      <c r="B39" s="12" t="s">
        <v>73</v>
      </c>
      <c r="C39" s="8" t="s">
        <v>71</v>
      </c>
      <c r="D39" s="26">
        <v>930</v>
      </c>
      <c r="E39" s="26" t="s">
        <v>16</v>
      </c>
      <c r="F39" s="49">
        <v>5600</v>
      </c>
      <c r="G39" s="6"/>
    </row>
    <row r="40" spans="1:7" ht="27.75" customHeight="1" x14ac:dyDescent="0.25">
      <c r="A40" s="10"/>
      <c r="B40" s="12" t="s">
        <v>74</v>
      </c>
      <c r="C40" s="8" t="s">
        <v>72</v>
      </c>
      <c r="D40" s="26">
        <v>930</v>
      </c>
      <c r="E40" s="26" t="s">
        <v>16</v>
      </c>
      <c r="F40" s="49">
        <v>4733.333333333333</v>
      </c>
      <c r="G40" s="6"/>
    </row>
    <row r="41" spans="1:7" x14ac:dyDescent="0.25">
      <c r="A41" s="10"/>
      <c r="B41" s="18"/>
      <c r="C41" s="40"/>
      <c r="D41" s="40"/>
      <c r="E41" s="40"/>
      <c r="F41" s="30"/>
      <c r="G41" s="30"/>
    </row>
    <row r="42" spans="1:7" x14ac:dyDescent="0.25">
      <c r="A42" s="10"/>
      <c r="B42" s="12">
        <v>4</v>
      </c>
      <c r="C42" s="7" t="s">
        <v>63</v>
      </c>
      <c r="D42" s="7"/>
      <c r="E42" s="7"/>
      <c r="F42" s="23"/>
      <c r="G42" s="23"/>
    </row>
    <row r="43" spans="1:7" ht="63.75" x14ac:dyDescent="0.25">
      <c r="A43" s="10"/>
      <c r="B43" s="12" t="s">
        <v>10</v>
      </c>
      <c r="C43" s="14" t="s">
        <v>68</v>
      </c>
      <c r="D43" s="20">
        <v>32</v>
      </c>
      <c r="E43" s="20" t="s">
        <v>16</v>
      </c>
      <c r="F43" s="49">
        <v>6406164</v>
      </c>
      <c r="G43" s="28"/>
    </row>
    <row r="44" spans="1:7" ht="25.5" customHeight="1" x14ac:dyDescent="0.25">
      <c r="A44" s="10"/>
      <c r="B44" s="12" t="s">
        <v>11</v>
      </c>
      <c r="C44" s="8" t="s">
        <v>67</v>
      </c>
      <c r="D44" s="44">
        <v>64</v>
      </c>
      <c r="E44" s="44" t="s">
        <v>16</v>
      </c>
      <c r="F44" s="50">
        <v>1125000</v>
      </c>
      <c r="G44" s="44"/>
    </row>
    <row r="45" spans="1:7" ht="51" x14ac:dyDescent="0.25">
      <c r="A45" s="10"/>
      <c r="B45" s="12" t="s">
        <v>12</v>
      </c>
      <c r="C45" s="8" t="s">
        <v>19</v>
      </c>
      <c r="D45" s="44"/>
      <c r="E45" s="44"/>
      <c r="F45" s="50"/>
      <c r="G45" s="44"/>
    </row>
    <row r="46" spans="1:7" ht="12.75" customHeight="1" x14ac:dyDescent="0.25">
      <c r="A46" s="10"/>
      <c r="B46" s="12" t="s">
        <v>13</v>
      </c>
      <c r="C46" s="8" t="s">
        <v>20</v>
      </c>
      <c r="D46" s="44"/>
      <c r="E46" s="44"/>
      <c r="F46" s="50"/>
      <c r="G46" s="44"/>
    </row>
    <row r="47" spans="1:7" ht="12.75" customHeight="1" x14ac:dyDescent="0.25">
      <c r="A47" s="10"/>
      <c r="B47" s="12" t="s">
        <v>14</v>
      </c>
      <c r="C47" s="13" t="s">
        <v>21</v>
      </c>
      <c r="D47" s="44"/>
      <c r="E47" s="44"/>
      <c r="F47" s="50"/>
      <c r="G47" s="44"/>
    </row>
    <row r="48" spans="1:7" ht="12.75" customHeight="1" x14ac:dyDescent="0.25">
      <c r="A48" s="10"/>
      <c r="B48" s="12" t="s">
        <v>25</v>
      </c>
      <c r="C48" s="13" t="s">
        <v>22</v>
      </c>
      <c r="D48" s="44"/>
      <c r="E48" s="44"/>
      <c r="F48" s="50"/>
      <c r="G48" s="44"/>
    </row>
    <row r="49" spans="1:14" ht="12.75" customHeight="1" x14ac:dyDescent="0.25">
      <c r="A49" s="10"/>
      <c r="B49" s="12" t="s">
        <v>66</v>
      </c>
      <c r="C49" s="13" t="s">
        <v>23</v>
      </c>
      <c r="D49" s="44"/>
      <c r="E49" s="44"/>
      <c r="F49" s="50"/>
      <c r="G49" s="44"/>
    </row>
    <row r="50" spans="1:14" x14ac:dyDescent="0.25">
      <c r="A50" s="10"/>
      <c r="B50" s="12"/>
      <c r="C50" s="40" t="s">
        <v>51</v>
      </c>
      <c r="D50" s="40"/>
      <c r="E50" s="40"/>
      <c r="F50" s="30"/>
      <c r="G50" s="30"/>
    </row>
    <row r="51" spans="1:14" ht="15" customHeight="1" x14ac:dyDescent="0.25">
      <c r="A51" s="10"/>
      <c r="B51" s="11">
        <v>5</v>
      </c>
      <c r="C51" s="24"/>
      <c r="D51" s="6"/>
      <c r="E51" s="6"/>
      <c r="F51" s="6"/>
      <c r="G51" s="6"/>
    </row>
    <row r="52" spans="1:14" ht="38.25" customHeight="1" x14ac:dyDescent="0.25">
      <c r="A52" s="10"/>
      <c r="B52" s="12" t="s">
        <v>78</v>
      </c>
      <c r="C52" s="14" t="s">
        <v>36</v>
      </c>
      <c r="D52" s="26">
        <v>1</v>
      </c>
      <c r="E52" s="26" t="s">
        <v>16</v>
      </c>
      <c r="F52" s="49">
        <v>1175000</v>
      </c>
      <c r="G52" s="6"/>
    </row>
    <row r="53" spans="1:14" ht="38.25" customHeight="1" x14ac:dyDescent="0.25">
      <c r="A53" s="10"/>
      <c r="B53" s="12" t="s">
        <v>79</v>
      </c>
      <c r="C53" s="9" t="s">
        <v>59</v>
      </c>
      <c r="D53" s="26">
        <v>1</v>
      </c>
      <c r="E53" s="26" t="s">
        <v>16</v>
      </c>
      <c r="F53" s="49">
        <v>350000</v>
      </c>
      <c r="G53" s="6"/>
    </row>
    <row r="54" spans="1:14" ht="25.5" x14ac:dyDescent="0.25">
      <c r="A54" s="10"/>
      <c r="B54" s="12" t="s">
        <v>80</v>
      </c>
      <c r="C54" s="15" t="s">
        <v>24</v>
      </c>
      <c r="D54" s="26">
        <v>300</v>
      </c>
      <c r="E54" s="26" t="s">
        <v>16</v>
      </c>
      <c r="F54" s="49">
        <v>2150</v>
      </c>
      <c r="G54" s="6"/>
    </row>
    <row r="55" spans="1:14" x14ac:dyDescent="0.25">
      <c r="A55" s="10"/>
      <c r="B55" s="12" t="s">
        <v>81</v>
      </c>
      <c r="C55" s="8" t="s">
        <v>60</v>
      </c>
      <c r="D55" s="26">
        <v>5</v>
      </c>
      <c r="E55" s="26" t="s">
        <v>61</v>
      </c>
      <c r="F55" s="49">
        <v>150000</v>
      </c>
      <c r="G55" s="6"/>
    </row>
    <row r="56" spans="1:14" ht="25.5" x14ac:dyDescent="0.25">
      <c r="A56" s="10"/>
      <c r="B56" s="12" t="s">
        <v>82</v>
      </c>
      <c r="C56" s="8" t="s">
        <v>37</v>
      </c>
      <c r="D56" s="26">
        <v>300</v>
      </c>
      <c r="E56" s="26" t="s">
        <v>16</v>
      </c>
      <c r="F56" s="49">
        <v>9500</v>
      </c>
      <c r="G56" s="6"/>
    </row>
    <row r="57" spans="1:14" ht="64.5" customHeight="1" x14ac:dyDescent="0.25">
      <c r="A57" s="10"/>
      <c r="B57" s="12" t="s">
        <v>83</v>
      </c>
      <c r="C57" s="8" t="s">
        <v>76</v>
      </c>
      <c r="D57" s="26">
        <v>300</v>
      </c>
      <c r="E57" s="26" t="s">
        <v>16</v>
      </c>
      <c r="F57" s="49">
        <v>6600</v>
      </c>
      <c r="G57" s="6"/>
    </row>
    <row r="58" spans="1:14" x14ac:dyDescent="0.25">
      <c r="A58" s="10"/>
      <c r="B58" s="18"/>
      <c r="C58" s="40"/>
      <c r="D58" s="40"/>
      <c r="E58" s="40"/>
      <c r="F58" s="30"/>
      <c r="G58" s="30"/>
    </row>
    <row r="59" spans="1:14" ht="12.75" customHeight="1" x14ac:dyDescent="0.25">
      <c r="A59" s="10"/>
      <c r="B59" s="11">
        <v>6</v>
      </c>
      <c r="C59" s="27"/>
      <c r="D59" s="6"/>
      <c r="E59" s="6"/>
      <c r="F59" s="6"/>
      <c r="G59" s="6"/>
    </row>
    <row r="60" spans="1:14" ht="15" customHeight="1" x14ac:dyDescent="0.25">
      <c r="A60" s="10"/>
      <c r="B60" s="12" t="s">
        <v>84</v>
      </c>
      <c r="C60" s="8" t="s">
        <v>28</v>
      </c>
      <c r="D60" s="26">
        <v>3</v>
      </c>
      <c r="E60" s="26" t="s">
        <v>61</v>
      </c>
      <c r="F60" s="49">
        <v>1750000</v>
      </c>
      <c r="G60" s="6"/>
    </row>
    <row r="61" spans="1:14" ht="15" customHeight="1" x14ac:dyDescent="0.25">
      <c r="A61" s="10"/>
      <c r="B61" s="12" t="s">
        <v>85</v>
      </c>
      <c r="C61" s="8" t="s">
        <v>29</v>
      </c>
      <c r="D61" s="26">
        <v>7</v>
      </c>
      <c r="E61" s="26" t="s">
        <v>16</v>
      </c>
      <c r="F61" s="49">
        <v>14933.333333333334</v>
      </c>
      <c r="G61" s="6"/>
    </row>
    <row r="62" spans="1:14" ht="51" customHeight="1" x14ac:dyDescent="0.25">
      <c r="A62" s="10"/>
      <c r="B62" s="12" t="s">
        <v>86</v>
      </c>
      <c r="C62" s="8" t="s">
        <v>30</v>
      </c>
      <c r="D62" s="26">
        <v>800</v>
      </c>
      <c r="E62" s="26" t="s">
        <v>16</v>
      </c>
      <c r="F62" s="49">
        <v>20833.333333333332</v>
      </c>
      <c r="G62" s="6"/>
    </row>
    <row r="63" spans="1:14" ht="15" customHeight="1" x14ac:dyDescent="0.25">
      <c r="A63" s="10"/>
      <c r="B63" s="12" t="s">
        <v>87</v>
      </c>
      <c r="C63" s="8" t="s">
        <v>62</v>
      </c>
      <c r="D63" s="26">
        <v>16</v>
      </c>
      <c r="E63" s="26" t="s">
        <v>16</v>
      </c>
      <c r="F63" s="49">
        <v>14300</v>
      </c>
      <c r="G63" s="6"/>
    </row>
    <row r="64" spans="1:14" ht="51" customHeight="1" x14ac:dyDescent="0.25">
      <c r="A64" s="10"/>
      <c r="B64" s="12" t="s">
        <v>88</v>
      </c>
      <c r="C64" s="8" t="s">
        <v>76</v>
      </c>
      <c r="D64" s="26">
        <v>800</v>
      </c>
      <c r="E64" s="26" t="s">
        <v>16</v>
      </c>
      <c r="F64" s="49">
        <v>6600</v>
      </c>
      <c r="G64" s="6"/>
      <c r="N64" s="17"/>
    </row>
    <row r="65" spans="1:7" x14ac:dyDescent="0.25">
      <c r="A65" s="10"/>
      <c r="B65" s="18"/>
      <c r="C65" s="40"/>
      <c r="D65" s="40"/>
      <c r="E65" s="40"/>
      <c r="F65" s="30"/>
      <c r="G65" s="30"/>
    </row>
    <row r="66" spans="1:7" ht="12.75" customHeight="1" x14ac:dyDescent="0.25">
      <c r="A66" s="10"/>
      <c r="B66" s="11">
        <v>7</v>
      </c>
      <c r="C66" s="27"/>
      <c r="D66" s="6"/>
      <c r="E66" s="6"/>
      <c r="F66" s="6"/>
      <c r="G66" s="6"/>
    </row>
    <row r="67" spans="1:7" ht="25.5" customHeight="1" x14ac:dyDescent="0.25">
      <c r="A67" s="10"/>
      <c r="B67" s="12" t="s">
        <v>26</v>
      </c>
      <c r="C67" s="8" t="s">
        <v>31</v>
      </c>
      <c r="D67" s="26">
        <v>30</v>
      </c>
      <c r="E67" s="26" t="s">
        <v>16</v>
      </c>
      <c r="F67" s="49">
        <v>68333.333333333328</v>
      </c>
      <c r="G67" s="6"/>
    </row>
    <row r="68" spans="1:7" ht="51" customHeight="1" x14ac:dyDescent="0.25">
      <c r="A68" s="10"/>
      <c r="B68" s="12" t="s">
        <v>48</v>
      </c>
      <c r="C68" s="8" t="s">
        <v>76</v>
      </c>
      <c r="D68" s="26">
        <v>35</v>
      </c>
      <c r="E68" s="26" t="s">
        <v>16</v>
      </c>
      <c r="F68" s="49">
        <v>6600</v>
      </c>
      <c r="G68" s="6"/>
    </row>
    <row r="69" spans="1:7" x14ac:dyDescent="0.25">
      <c r="A69" s="10"/>
      <c r="B69" s="21"/>
      <c r="C69" s="41"/>
      <c r="D69" s="41"/>
      <c r="E69" s="41"/>
      <c r="F69" s="31"/>
      <c r="G69" s="31"/>
    </row>
    <row r="70" spans="1:7" ht="12.75" customHeight="1" x14ac:dyDescent="0.25">
      <c r="A70" s="10"/>
      <c r="B70" s="11">
        <v>8</v>
      </c>
      <c r="C70" s="27"/>
      <c r="D70" s="6"/>
      <c r="E70" s="6"/>
      <c r="F70" s="6"/>
      <c r="G70" s="6"/>
    </row>
    <row r="71" spans="1:7" ht="39.75" customHeight="1" x14ac:dyDescent="0.25">
      <c r="A71" s="10"/>
      <c r="B71" s="12" t="s">
        <v>27</v>
      </c>
      <c r="C71" s="8" t="s">
        <v>49</v>
      </c>
      <c r="D71" s="26">
        <v>20</v>
      </c>
      <c r="E71" s="26" t="s">
        <v>16</v>
      </c>
      <c r="F71" s="49">
        <v>140600</v>
      </c>
      <c r="G71" s="6"/>
    </row>
    <row r="72" spans="1:7" x14ac:dyDescent="0.25">
      <c r="A72" s="10"/>
      <c r="B72" s="21"/>
      <c r="C72" s="41"/>
      <c r="D72" s="41"/>
      <c r="E72" s="41"/>
      <c r="F72" s="31"/>
      <c r="G72" s="31"/>
    </row>
    <row r="73" spans="1:7" x14ac:dyDescent="0.25">
      <c r="A73" s="22"/>
      <c r="B73" s="43" t="s">
        <v>15</v>
      </c>
      <c r="C73" s="43"/>
      <c r="D73" s="43"/>
      <c r="E73" s="43"/>
      <c r="F73" s="32"/>
      <c r="G73" s="32"/>
    </row>
  </sheetData>
  <mergeCells count="30">
    <mergeCell ref="B73:E73"/>
    <mergeCell ref="D24:D29"/>
    <mergeCell ref="D30:D35"/>
    <mergeCell ref="E24:E29"/>
    <mergeCell ref="E30:E35"/>
    <mergeCell ref="C41:E41"/>
    <mergeCell ref="D44:D49"/>
    <mergeCell ref="E44:E49"/>
    <mergeCell ref="C58:E58"/>
    <mergeCell ref="C50:E50"/>
    <mergeCell ref="C69:E69"/>
    <mergeCell ref="C72:E72"/>
    <mergeCell ref="C36:E36"/>
    <mergeCell ref="A8:E8"/>
    <mergeCell ref="D10:E10"/>
    <mergeCell ref="D19:E19"/>
    <mergeCell ref="C18:E18"/>
    <mergeCell ref="C22:E22"/>
    <mergeCell ref="G24:G29"/>
    <mergeCell ref="G30:G35"/>
    <mergeCell ref="F24:F29"/>
    <mergeCell ref="F30:F35"/>
    <mergeCell ref="C65:E65"/>
    <mergeCell ref="F44:F49"/>
    <mergeCell ref="G44:G49"/>
    <mergeCell ref="B1:G1"/>
    <mergeCell ref="B3:G7"/>
    <mergeCell ref="B2:G2"/>
    <mergeCell ref="F8:G8"/>
    <mergeCell ref="F19:G19"/>
  </mergeCells>
  <pageMargins left="1.2736614173228347" right="0.70866141732283472" top="0.74803149606299213" bottom="0.74803149606299213" header="0.31496062992125984" footer="0.31496062992125984"/>
  <pageSetup paperSize="9" scale="37" orientation="landscape" horizontalDpi="4294967293" r:id="rId1"/>
  <rowBreaks count="1" manualBreakCount="1">
    <brk id="41" max="16383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Price List</vt:lpstr>
      <vt:lpstr>'Price List'!Área_de_impresión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marpe</dc:creator>
  <cp:lastModifiedBy>Maribel Sotelo</cp:lastModifiedBy>
  <cp:lastPrinted>2022-09-07T19:48:17Z</cp:lastPrinted>
  <dcterms:created xsi:type="dcterms:W3CDTF">2020-07-15T18:35:18Z</dcterms:created>
  <dcterms:modified xsi:type="dcterms:W3CDTF">2022-09-30T19:07:26Z</dcterms:modified>
</cp:coreProperties>
</file>