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orenasanjuan/Desktop/SAMC- CUBIERTA TRIBUNALES/"/>
    </mc:Choice>
  </mc:AlternateContent>
  <xr:revisionPtr revIDLastSave="0" documentId="13_ncr:1_{DCCFB981-77AB-0B45-923C-F54772E62D9A}" xr6:coauthVersionLast="47" xr6:coauthVersionMax="47" xr10:uidLastSave="{00000000-0000-0000-0000-000000000000}"/>
  <bookViews>
    <workbookView xWindow="1820" yWindow="500" windowWidth="24320" windowHeight="15640" xr2:uid="{00000000-000D-0000-FFFF-FFFF00000000}"/>
  </bookViews>
  <sheets>
    <sheet name="FORMATO MATRIZ" sheetId="1" r:id="rId1"/>
  </sheets>
  <definedNames>
    <definedName name="_xlnm.Print_Area" localSheetId="0">'FORMATO MATRIZ'!$A$1:$W$19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9" i="1" l="1"/>
  <c r="J19" i="1"/>
  <c r="P10" i="1" l="1"/>
  <c r="J10" i="1"/>
  <c r="P11" i="1"/>
  <c r="J11" i="1"/>
  <c r="P12" i="1"/>
  <c r="J12" i="1"/>
  <c r="P13" i="1"/>
  <c r="J13" i="1"/>
  <c r="J6" i="1"/>
  <c r="J7" i="1" l="1"/>
  <c r="J8" i="1"/>
  <c r="J14" i="1"/>
  <c r="J15" i="1"/>
  <c r="J9" i="1"/>
  <c r="P14" i="1"/>
  <c r="P15" i="1"/>
  <c r="P7" i="1"/>
  <c r="P8" i="1"/>
  <c r="P9" i="1"/>
</calcChain>
</file>

<file path=xl/sharedStrings.xml><?xml version="1.0" encoding="utf-8"?>
<sst xmlns="http://schemas.openxmlformats.org/spreadsheetml/2006/main" count="250" uniqueCount="136">
  <si>
    <t>N</t>
  </si>
  <si>
    <t>Clase</t>
  </si>
  <si>
    <t>Fuente</t>
  </si>
  <si>
    <t>Etapa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</si>
  <si>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</si>
  <si>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</si>
  <si>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</si>
  <si>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</si>
  <si>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</si>
  <si>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</si>
  <si>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</si>
  <si>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</si>
  <si>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</si>
  <si>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</si>
  <si>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</si>
  <si>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</si>
  <si>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</si>
  <si>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</si>
  <si>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</si>
  <si>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</si>
  <si>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</si>
  <si>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 xml:space="preserve">Específico </t>
  </si>
  <si>
    <t>Interno</t>
  </si>
  <si>
    <t xml:space="preserve">Ejecución </t>
  </si>
  <si>
    <t xml:space="preserve">Operacional </t>
  </si>
  <si>
    <t>General</t>
  </si>
  <si>
    <t xml:space="preserve">General </t>
  </si>
  <si>
    <t>Externo</t>
  </si>
  <si>
    <t>Económico</t>
  </si>
  <si>
    <t xml:space="preserve">Riesgo bajo </t>
  </si>
  <si>
    <t>Riesgo bajo</t>
  </si>
  <si>
    <t>Riesgo alto</t>
  </si>
  <si>
    <t>Contratista</t>
  </si>
  <si>
    <t>Entidad</t>
  </si>
  <si>
    <t>Riesgo extremo</t>
  </si>
  <si>
    <t>Riesgo medio</t>
  </si>
  <si>
    <t>NO</t>
  </si>
  <si>
    <t>SI</t>
  </si>
  <si>
    <t xml:space="preserve">Una vez se presente el riesgo </t>
  </si>
  <si>
    <t xml:space="preserve">Riesgo medio </t>
  </si>
  <si>
    <t xml:space="preserve">Informe de supervisión </t>
  </si>
  <si>
    <t>Seguimiento a la ejecución del contrato</t>
  </si>
  <si>
    <t>Mensual</t>
  </si>
  <si>
    <t>Selección</t>
  </si>
  <si>
    <t xml:space="preserve">Precios artificialmente bajos </t>
  </si>
  <si>
    <t>Contratación</t>
  </si>
  <si>
    <t xml:space="preserve">Interno </t>
  </si>
  <si>
    <t xml:space="preserve">Riesgo Bajo </t>
  </si>
  <si>
    <t>Solicitud de requisitos habilitantes que no correspondan con la modalidad de contratación</t>
  </si>
  <si>
    <t>Poca pluralidad de oferentes, declaratoria desierta en el proceso, retraso en la ejecución del presupuesto</t>
  </si>
  <si>
    <t>Revisión de fichas técnicas de los materiales y equipos, investigación de la disponibilidad en el mercado y control del cumplimiento de los objetivos del proyecto</t>
  </si>
  <si>
    <t>Elementos o servicios de baja calidad, retraso en la atención de las necesidades</t>
  </si>
  <si>
    <t>Tipo de Riego</t>
  </si>
  <si>
    <t>Entidad y contratista</t>
  </si>
  <si>
    <t>Permanente</t>
  </si>
  <si>
    <t xml:space="preserve">La ocurrencia de inundaciones y terremotos </t>
  </si>
  <si>
    <t>Visitas a la sede para evaluar la afectación</t>
  </si>
  <si>
    <t>Terminación de la ejecución de la obra</t>
  </si>
  <si>
    <t xml:space="preserve">Seguimiento al IDEAM, Servicio Geológico Colombiano y al IDIGER </t>
  </si>
  <si>
    <t>Situaciones de orden publico como paros, huelgas, actos terroristas, conflictos armados y emergencias</t>
  </si>
  <si>
    <t>Seguimiento a la seguridad y orden publico por medio de los medios de comunicación</t>
  </si>
  <si>
    <t>Al presentarse un mayor costo de los materiales el contratista tendría un desequilibrio económico, lo cual puede representarse en incumplimientos o atraso de la obra</t>
  </si>
  <si>
    <t>Análisis histórico de los precios unitarios, para observar las variaciones de los precios con el fin de ajustar el presupuesto</t>
  </si>
  <si>
    <t xml:space="preserve">Verificación de que los precios unitarios correspondan a los adjudicados </t>
  </si>
  <si>
    <t>Semanalmente durante la ejecución de la obra</t>
  </si>
  <si>
    <t>Personal no  certificado para  trabajo en alturas y para el uso de herramientas, equipos y maquinaria</t>
  </si>
  <si>
    <t>Accidentes laborales que pueden producir lesiones fisicas, incapacidades o la muerte</t>
  </si>
  <si>
    <t>Segumiento por parte del supervisor al cumplimiento a las normas estblecidas para la proteccion personal y trabajo en alturas por parte del contratista</t>
  </si>
  <si>
    <t xml:space="preserve">Seguimiento a las actividades realizadas </t>
  </si>
  <si>
    <t>CONSTRUCCIÓN DE CUBIERTA Y REPARACIONES LOCATIVAS EN LA SEDE TRIBUNALES DE CUNDINAMARCA Y BOGOTÁ D.C. A CARGO DE LA DIRECCIÓN EJECUTIVA SECCIONAL DE ADMINISTRACIÓN JUDICIAL DE BOGOTÁ- CUNDINAMARCA Y AMAZONAS.</t>
  </si>
  <si>
    <t xml:space="preserve"> Fluctuación en los precios unitarios de los diferentes insumos usados para llevar acabo la obra, desabastecimiento y especulación del mismo.</t>
  </si>
  <si>
    <t>Contratista y Entidad</t>
  </si>
  <si>
    <t>1.Apliación de la normatividad de acuerdo a las modalidad de selección correspondiente.2. Revisión jurídica del proceso de acuerdo con la normatividad aplicable. 3. Utilización de los manuales publicados por CCE</t>
  </si>
  <si>
    <t xml:space="preserve">Comité Estructurador del proceso </t>
  </si>
  <si>
    <t>Desde la estrcuturación del proces de selección</t>
  </si>
  <si>
    <t xml:space="preserve">Hasta la adjudicación del proceso de selección </t>
  </si>
  <si>
    <t xml:space="preserve">Revisión por parte del equipo estructurador de los documentos previos del proceso </t>
  </si>
  <si>
    <t>Durante la estructuración del proceso de selección y antes de la publicación en SECOP II.</t>
  </si>
  <si>
    <t>Naturaleza</t>
  </si>
  <si>
    <t>Escasez de cualquier tipo de material o insumo para la ejecución de la obra.</t>
  </si>
  <si>
    <t>Ejecucón</t>
  </si>
  <si>
    <t>Riesgo social o politico</t>
  </si>
  <si>
    <t>Desde el inicio de la ejecución del contrato
contrato</t>
  </si>
  <si>
    <t>Terminación de la ejecución de las obras</t>
  </si>
  <si>
    <t>Hasta la terminación de la ejecución de las obras</t>
  </si>
  <si>
    <t xml:space="preserve">Retrasos en la ejecución de la obra </t>
  </si>
  <si>
    <t xml:space="preserve">Indebida aplicación del protocolo general  de bioseguriudad  contenido en  la normatividad vigente </t>
  </si>
  <si>
    <t>Aumento en la probabilidad de presentar caso de contagio por COVID-19 y demas enfermedades respiratorias en el espacio de trabajo.</t>
  </si>
  <si>
    <t xml:space="preserve">Hasta la terminación del contrato </t>
  </si>
  <si>
    <t>Recopilación de datos estadísticos e información de disponibilidad de materiales en la zona del proyecto, e insumos, durante la etapa precontractual y contractual</t>
  </si>
  <si>
    <t>Entidad- Contratista</t>
  </si>
  <si>
    <t>Durante la ejecución del contrato</t>
  </si>
  <si>
    <t>Revisión del manual de CCE para precios artificalmente bajos y del equipo fnanicero</t>
  </si>
  <si>
    <t xml:space="preserve">Desde la evaluación de las ofertas </t>
  </si>
  <si>
    <t>Comité evaluador</t>
  </si>
  <si>
    <t xml:space="preserve">Revisiónn de las ofertas presentadas </t>
  </si>
  <si>
    <t>Hasta la adjudicación del proceso</t>
  </si>
  <si>
    <t>Desde el inicio de la ejecución del contrato</t>
  </si>
  <si>
    <t>Desde el inicio del contraito</t>
  </si>
  <si>
    <t>Imposibilidad de ejecución del contrato al no cumplir con los requisitos legales exigidos para tal fin.</t>
  </si>
  <si>
    <t>Requerir al contratista una vez sea adjudicado el proceso para evitar demoras en el perfeccionamiento del contrato y cumplimiento de los requisitos de ejecución.</t>
  </si>
  <si>
    <t xml:space="preserve">Adjudicación del proceso </t>
  </si>
  <si>
    <t xml:space="preserve">Perfeccionamiento </t>
  </si>
  <si>
    <t>Seguimiento y requerimiento al contratista</t>
  </si>
  <si>
    <t>Desde la adjudicación del proceso hasta el cumplimiento de los requisitos de ejecución del contrato.</t>
  </si>
  <si>
    <t xml:space="preserve">Extero </t>
  </si>
  <si>
    <t>Daño a terceros ocasionados  durante 
durante la ejecución de las  actividades de obra</t>
  </si>
  <si>
    <t>Riego medio</t>
  </si>
  <si>
    <t>Demandas o inconvenientes contractuales
que pueden retrasar la ejecución de las obras</t>
  </si>
  <si>
    <t xml:space="preserve">Dar a conocer anexo tecnico de protocolo de bioseguridad para la prevención de la transmisión del COVID y demas enfermedades respiratorias </t>
  </si>
  <si>
    <t>Tomar las medidas y precauciones necesarias para
salvaguardar los bienes y personal, cercanas a la
ejecución de las obras-,   verificar el estado
de la infraestructura a intervenir y en el evento hacwr efectiva la respeciva garantía.</t>
  </si>
  <si>
    <t>Desde el inicio de las
actividades de obra.</t>
  </si>
  <si>
    <t>Hasta la finalización de la ejecución del contrato</t>
  </si>
  <si>
    <t xml:space="preserve">Verificación y seguimiento del cumplimioento de las
medidas de seguridad adoptadas por el contratista
de obra, para la ejecución de estas actividades. </t>
  </si>
  <si>
    <t xml:space="preserve">Mala o baja calidad o inconsistencia de las obras </t>
  </si>
  <si>
    <t xml:space="preserve">Incumplimiento del objeto contractual y obligaciones del contrato </t>
  </si>
  <si>
    <t xml:space="preserve">Seguimiento continuo  a las obligaciones del contratista y cumplimiemto de especificaciones tecnicas </t>
  </si>
  <si>
    <t>Variación en la cantidad de actividades o servicios o
inclusión de items no previstos.</t>
  </si>
  <si>
    <t>Incumplimiento en la entrega de obras- retrasos en la ejecucón</t>
  </si>
  <si>
    <t>Retrasos en la ejecución de la obra- Suspensiones o prórrogas</t>
  </si>
  <si>
    <t>Impacto negativo en el desarrollo del objeto contractual , retrasos en la ejecución de las obras</t>
  </si>
  <si>
    <t>Seguimiento a la situación de orden publico de la cuidad y plan de contiengencia</t>
  </si>
  <si>
    <t>Expedición de normas que
impongan nuevos tributos,
impuestos o cargas
parafiscales, que pueden
afectar el equilibrio
económico del contrato</t>
  </si>
  <si>
    <t>Afectación del
presupuesto.</t>
  </si>
  <si>
    <t>Entidad y</t>
  </si>
  <si>
    <t>Los ajustes que
impliquen
modificaciones a la
ejecución del contrato
serán asumidos por la
entidad.</t>
  </si>
  <si>
    <t>Desde la firma el acta de inicio</t>
  </si>
  <si>
    <t xml:space="preserve">Supervisión y seguimiento a cambios normativos </t>
  </si>
  <si>
    <t xml:space="preserve">Externo </t>
  </si>
  <si>
    <t>Ejecucuón</t>
  </si>
  <si>
    <t>Pago inoportuno de salarios, prestaciones sociales, indemnizaciones, incumplimiento de la normatividad vigente, errores u omisiones en la liquidación, de prestaciones sociales de los empleados</t>
  </si>
  <si>
    <t>Afectación al cronograma, avance de las obras e incumplimento en las obligaciones 
presupuesto.</t>
  </si>
  <si>
    <t>Seguimiento efectivo y oportuno  en lo  referente al cumplimineto de la verificación de pagos y gestión de facturaciónb y /o aplicación de garantía</t>
  </si>
  <si>
    <t>Entidad- contratista</t>
  </si>
  <si>
    <t xml:space="preserve">Seguimiento por parte del Supervisor y la Entidad </t>
  </si>
  <si>
    <t>Demora en los tramites de perfeccionamiento y ejecución del contrato, dilatando de este modo el inicio de la ejecución de las obras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</si>
</sst>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993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A6A6A6"/>
      </left>
      <right style="medium">
        <color theme="1" tint="0.499984740745262"/>
      </right>
      <top style="medium">
        <color rgb="FFA6A6A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 wrapText="1"/>
    </xf>
    <xf numFmtId="0" fontId="4" fillId="0" borderId="0" xfId="0" applyFont="1"/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6" borderId="1" xfId="0" applyFont="1" applyFill="1" applyBorder="1" applyAlignment="1">
      <alignment horizontal="center" vertical="center" textRotation="90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4" xfId="0" applyFont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6" borderId="4" xfId="0" applyFont="1" applyFill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textRotation="90" wrapText="1"/>
    </xf>
    <xf numFmtId="0" fontId="2" fillId="6" borderId="5" xfId="0" applyFont="1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  <color rgb="FFFF9900"/>
      <color rgb="FFFF09BF"/>
      <color rgb="FFFF00FF"/>
      <color rgb="FFD90556"/>
      <color rgb="FF2C4E1E"/>
      <color rgb="FF356E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9"/>
  <sheetViews>
    <sheetView tabSelected="1" view="pageBreakPreview" topLeftCell="A17" zoomScale="99" zoomScaleNormal="100" zoomScaleSheetLayoutView="99" workbookViewId="0">
      <selection activeCell="M6" sqref="M6"/>
    </sheetView>
  </sheetViews>
  <sheetFormatPr baseColWidth="10" defaultColWidth="11.5" defaultRowHeight="15" x14ac:dyDescent="0.2"/>
  <cols>
    <col min="1" max="4" width="3.5" style="1" customWidth="1"/>
    <col min="5" max="5" width="5.83203125" style="1" customWidth="1"/>
    <col min="6" max="6" width="18.5" style="1" customWidth="1"/>
    <col min="7" max="7" width="18.1640625" style="1" customWidth="1"/>
    <col min="8" max="11" width="3.5" style="1" customWidth="1"/>
    <col min="12" max="12" width="5.5" style="1" customWidth="1"/>
    <col min="13" max="13" width="20.33203125" style="1" customWidth="1"/>
    <col min="14" max="17" width="4.5" style="1" customWidth="1"/>
    <col min="18" max="20" width="11.5" style="1"/>
    <col min="21" max="21" width="15.83203125" style="1" customWidth="1"/>
    <col min="22" max="22" width="16" style="1" bestFit="1" customWidth="1"/>
    <col min="23" max="23" width="14" style="1" customWidth="1"/>
    <col min="24" max="16384" width="11.5" style="1"/>
  </cols>
  <sheetData>
    <row r="1" spans="1:24" x14ac:dyDescent="0.2">
      <c r="A1" s="27" t="s">
        <v>69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</row>
    <row r="2" spans="1:24" ht="37.25" customHeight="1" x14ac:dyDescent="0.2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</row>
    <row r="3" spans="1:24" ht="48.75" customHeight="1" x14ac:dyDescent="0.2">
      <c r="A3" s="31" t="s">
        <v>0</v>
      </c>
      <c r="B3" s="32" t="s">
        <v>1</v>
      </c>
      <c r="C3" s="32" t="s">
        <v>2</v>
      </c>
      <c r="D3" s="32" t="s">
        <v>3</v>
      </c>
      <c r="E3" s="32" t="s">
        <v>52</v>
      </c>
      <c r="F3" s="31" t="s">
        <v>4</v>
      </c>
      <c r="G3" s="31" t="s">
        <v>5</v>
      </c>
      <c r="H3" s="32" t="s">
        <v>6</v>
      </c>
      <c r="I3" s="32" t="s">
        <v>7</v>
      </c>
      <c r="J3" s="32" t="s">
        <v>8</v>
      </c>
      <c r="K3" s="32" t="s">
        <v>9</v>
      </c>
      <c r="L3" s="30" t="s">
        <v>10</v>
      </c>
      <c r="M3" s="29" t="s">
        <v>11</v>
      </c>
      <c r="N3" s="29" t="s">
        <v>12</v>
      </c>
      <c r="O3" s="29"/>
      <c r="P3" s="29"/>
      <c r="Q3" s="29"/>
      <c r="R3" s="30" t="s">
        <v>13</v>
      </c>
      <c r="S3" s="30" t="s">
        <v>14</v>
      </c>
      <c r="T3" s="30" t="s">
        <v>15</v>
      </c>
      <c r="U3" s="30" t="s">
        <v>16</v>
      </c>
      <c r="V3" s="29" t="s">
        <v>17</v>
      </c>
      <c r="W3" s="29"/>
      <c r="X3" s="2"/>
    </row>
    <row r="4" spans="1:24" ht="48.75" customHeight="1" x14ac:dyDescent="0.2">
      <c r="A4" s="31"/>
      <c r="B4" s="32"/>
      <c r="C4" s="32"/>
      <c r="D4" s="32"/>
      <c r="E4" s="32"/>
      <c r="F4" s="31"/>
      <c r="G4" s="31"/>
      <c r="H4" s="32"/>
      <c r="I4" s="32"/>
      <c r="J4" s="32"/>
      <c r="K4" s="32"/>
      <c r="L4" s="30"/>
      <c r="M4" s="29"/>
      <c r="N4" s="30" t="s">
        <v>6</v>
      </c>
      <c r="O4" s="30" t="s">
        <v>7</v>
      </c>
      <c r="P4" s="30" t="s">
        <v>18</v>
      </c>
      <c r="Q4" s="30" t="s">
        <v>9</v>
      </c>
      <c r="R4" s="30"/>
      <c r="S4" s="30"/>
      <c r="T4" s="30"/>
      <c r="U4" s="30"/>
      <c r="V4" s="30" t="s">
        <v>19</v>
      </c>
      <c r="W4" s="30" t="s">
        <v>20</v>
      </c>
      <c r="X4" s="2"/>
    </row>
    <row r="5" spans="1:24" ht="48.75" customHeight="1" thickBot="1" x14ac:dyDescent="0.25">
      <c r="A5" s="31"/>
      <c r="B5" s="32"/>
      <c r="C5" s="32"/>
      <c r="D5" s="32"/>
      <c r="E5" s="32"/>
      <c r="F5" s="31"/>
      <c r="G5" s="31"/>
      <c r="H5" s="32"/>
      <c r="I5" s="32"/>
      <c r="J5" s="32"/>
      <c r="K5" s="32"/>
      <c r="L5" s="30"/>
      <c r="M5" s="29"/>
      <c r="N5" s="30"/>
      <c r="O5" s="30"/>
      <c r="P5" s="30"/>
      <c r="Q5" s="30"/>
      <c r="R5" s="30"/>
      <c r="S5" s="30"/>
      <c r="T5" s="30"/>
      <c r="U5" s="30"/>
      <c r="V5" s="30"/>
      <c r="W5" s="30"/>
      <c r="X5" s="2"/>
    </row>
    <row r="6" spans="1:24" s="3" customFormat="1" ht="158" customHeight="1" x14ac:dyDescent="0.2">
      <c r="A6" s="5">
        <v>1</v>
      </c>
      <c r="B6" s="5" t="s">
        <v>26</v>
      </c>
      <c r="C6" s="5" t="s">
        <v>46</v>
      </c>
      <c r="D6" s="5" t="s">
        <v>43</v>
      </c>
      <c r="E6" s="5" t="s">
        <v>24</v>
      </c>
      <c r="F6" s="6" t="s">
        <v>48</v>
      </c>
      <c r="G6" s="6" t="s">
        <v>49</v>
      </c>
      <c r="H6" s="5">
        <v>1</v>
      </c>
      <c r="I6" s="5">
        <v>3</v>
      </c>
      <c r="J6" s="5">
        <f t="shared" ref="J6:J9" si="0">+H6+I6</f>
        <v>4</v>
      </c>
      <c r="K6" s="9" t="s">
        <v>47</v>
      </c>
      <c r="L6" s="5" t="s">
        <v>33</v>
      </c>
      <c r="M6" s="6" t="s">
        <v>72</v>
      </c>
      <c r="N6" s="5">
        <v>2</v>
      </c>
      <c r="O6" s="5">
        <v>1</v>
      </c>
      <c r="P6" s="5">
        <v>3</v>
      </c>
      <c r="Q6" s="9" t="s">
        <v>47</v>
      </c>
      <c r="R6" s="5" t="s">
        <v>37</v>
      </c>
      <c r="S6" s="11" t="s">
        <v>73</v>
      </c>
      <c r="T6" s="6" t="s">
        <v>74</v>
      </c>
      <c r="U6" s="6" t="s">
        <v>75</v>
      </c>
      <c r="V6" s="6" t="s">
        <v>76</v>
      </c>
      <c r="W6" s="6" t="s">
        <v>77</v>
      </c>
      <c r="X6" s="4"/>
    </row>
    <row r="7" spans="1:24" s="3" customFormat="1" ht="242" customHeight="1" x14ac:dyDescent="0.2">
      <c r="A7" s="5">
        <v>2</v>
      </c>
      <c r="B7" s="5" t="s">
        <v>25</v>
      </c>
      <c r="C7" s="5" t="s">
        <v>27</v>
      </c>
      <c r="D7" s="5" t="s">
        <v>80</v>
      </c>
      <c r="E7" s="5" t="s">
        <v>24</v>
      </c>
      <c r="F7" s="12" t="s">
        <v>79</v>
      </c>
      <c r="G7" s="12" t="s">
        <v>120</v>
      </c>
      <c r="H7" s="5">
        <v>4</v>
      </c>
      <c r="I7" s="5">
        <v>3</v>
      </c>
      <c r="J7" s="5">
        <f t="shared" si="0"/>
        <v>7</v>
      </c>
      <c r="K7" s="10" t="s">
        <v>31</v>
      </c>
      <c r="L7" s="5" t="s">
        <v>33</v>
      </c>
      <c r="M7" s="6" t="s">
        <v>89</v>
      </c>
      <c r="N7" s="5">
        <v>2</v>
      </c>
      <c r="O7" s="5">
        <v>1</v>
      </c>
      <c r="P7" s="5">
        <f t="shared" ref="P7:P9" si="1">+N7+O7</f>
        <v>3</v>
      </c>
      <c r="Q7" s="9" t="s">
        <v>30</v>
      </c>
      <c r="R7" s="5" t="s">
        <v>37</v>
      </c>
      <c r="S7" s="5" t="s">
        <v>90</v>
      </c>
      <c r="T7" s="6" t="s">
        <v>82</v>
      </c>
      <c r="U7" s="6" t="s">
        <v>88</v>
      </c>
      <c r="V7" s="6" t="s">
        <v>40</v>
      </c>
      <c r="W7" s="6" t="s">
        <v>91</v>
      </c>
      <c r="X7" s="4"/>
    </row>
    <row r="8" spans="1:24" s="3" customFormat="1" ht="115.5" customHeight="1" x14ac:dyDescent="0.2">
      <c r="A8" s="5">
        <v>3</v>
      </c>
      <c r="B8" s="5" t="s">
        <v>25</v>
      </c>
      <c r="C8" s="5" t="s">
        <v>27</v>
      </c>
      <c r="D8" s="5" t="s">
        <v>43</v>
      </c>
      <c r="E8" s="5" t="s">
        <v>28</v>
      </c>
      <c r="F8" s="6" t="s">
        <v>44</v>
      </c>
      <c r="G8" s="6" t="s">
        <v>51</v>
      </c>
      <c r="H8" s="5">
        <v>4</v>
      </c>
      <c r="I8" s="5">
        <v>4</v>
      </c>
      <c r="J8" s="5">
        <f t="shared" si="0"/>
        <v>8</v>
      </c>
      <c r="K8" s="7" t="s">
        <v>34</v>
      </c>
      <c r="L8" s="5" t="s">
        <v>32</v>
      </c>
      <c r="M8" s="6" t="s">
        <v>92</v>
      </c>
      <c r="N8" s="5">
        <v>3</v>
      </c>
      <c r="O8" s="5">
        <v>1</v>
      </c>
      <c r="P8" s="5">
        <f t="shared" si="1"/>
        <v>4</v>
      </c>
      <c r="Q8" s="9" t="s">
        <v>30</v>
      </c>
      <c r="R8" s="5" t="s">
        <v>36</v>
      </c>
      <c r="S8" s="5" t="s">
        <v>94</v>
      </c>
      <c r="T8" s="6" t="s">
        <v>93</v>
      </c>
      <c r="U8" s="6" t="s">
        <v>75</v>
      </c>
      <c r="V8" s="6" t="s">
        <v>95</v>
      </c>
      <c r="W8" s="6" t="s">
        <v>96</v>
      </c>
      <c r="X8" s="4"/>
    </row>
    <row r="9" spans="1:24" ht="147" customHeight="1" x14ac:dyDescent="0.2">
      <c r="A9" s="5">
        <v>4</v>
      </c>
      <c r="B9" s="5" t="s">
        <v>21</v>
      </c>
      <c r="C9" s="5" t="s">
        <v>27</v>
      </c>
      <c r="D9" s="5" t="s">
        <v>23</v>
      </c>
      <c r="E9" s="5" t="s">
        <v>24</v>
      </c>
      <c r="F9" s="6" t="s">
        <v>117</v>
      </c>
      <c r="G9" s="6" t="s">
        <v>118</v>
      </c>
      <c r="H9" s="5">
        <v>3</v>
      </c>
      <c r="I9" s="5">
        <v>3</v>
      </c>
      <c r="J9" s="5">
        <f t="shared" si="0"/>
        <v>6</v>
      </c>
      <c r="K9" s="10" t="s">
        <v>31</v>
      </c>
      <c r="L9" s="5" t="s">
        <v>32</v>
      </c>
      <c r="M9" s="6" t="s">
        <v>50</v>
      </c>
      <c r="N9" s="5">
        <v>2</v>
      </c>
      <c r="O9" s="5">
        <v>1</v>
      </c>
      <c r="P9" s="5">
        <f t="shared" si="1"/>
        <v>3</v>
      </c>
      <c r="Q9" s="9" t="s">
        <v>30</v>
      </c>
      <c r="R9" s="5" t="s">
        <v>36</v>
      </c>
      <c r="S9" s="5" t="s">
        <v>33</v>
      </c>
      <c r="T9" s="6" t="s">
        <v>97</v>
      </c>
      <c r="U9" s="6" t="s">
        <v>88</v>
      </c>
      <c r="V9" s="6" t="s">
        <v>40</v>
      </c>
      <c r="W9" s="6" t="s">
        <v>42</v>
      </c>
    </row>
    <row r="10" spans="1:24" ht="113.5" customHeight="1" x14ac:dyDescent="0.2">
      <c r="A10" s="5">
        <v>5</v>
      </c>
      <c r="B10" s="5" t="s">
        <v>21</v>
      </c>
      <c r="C10" s="5" t="s">
        <v>22</v>
      </c>
      <c r="D10" s="5" t="s">
        <v>23</v>
      </c>
      <c r="E10" s="5" t="s">
        <v>24</v>
      </c>
      <c r="F10" s="6" t="s">
        <v>65</v>
      </c>
      <c r="G10" s="6" t="s">
        <v>66</v>
      </c>
      <c r="H10" s="5">
        <v>4</v>
      </c>
      <c r="I10" s="5">
        <v>4</v>
      </c>
      <c r="J10" s="5">
        <f t="shared" ref="J10:J19" si="2">+H10+I10</f>
        <v>8</v>
      </c>
      <c r="K10" s="10" t="s">
        <v>31</v>
      </c>
      <c r="L10" s="5" t="s">
        <v>53</v>
      </c>
      <c r="M10" s="6" t="s">
        <v>67</v>
      </c>
      <c r="N10" s="5">
        <v>3</v>
      </c>
      <c r="O10" s="5">
        <v>2</v>
      </c>
      <c r="P10" s="5">
        <f t="shared" ref="P10:P15" si="3">+N10+O10</f>
        <v>5</v>
      </c>
      <c r="Q10" s="8" t="s">
        <v>35</v>
      </c>
      <c r="R10" s="5" t="s">
        <v>37</v>
      </c>
      <c r="S10" s="5" t="s">
        <v>32</v>
      </c>
      <c r="T10" s="6" t="s">
        <v>98</v>
      </c>
      <c r="U10" s="6" t="s">
        <v>88</v>
      </c>
      <c r="V10" s="6" t="s">
        <v>68</v>
      </c>
      <c r="W10" s="6" t="s">
        <v>54</v>
      </c>
    </row>
    <row r="11" spans="1:24" ht="89.25" customHeight="1" x14ac:dyDescent="0.2">
      <c r="A11" s="5">
        <v>6</v>
      </c>
      <c r="B11" s="5" t="s">
        <v>25</v>
      </c>
      <c r="C11" s="5" t="s">
        <v>27</v>
      </c>
      <c r="D11" s="5" t="s">
        <v>23</v>
      </c>
      <c r="E11" s="5" t="s">
        <v>78</v>
      </c>
      <c r="F11" s="6" t="s">
        <v>55</v>
      </c>
      <c r="G11" s="6" t="s">
        <v>85</v>
      </c>
      <c r="H11" s="5">
        <v>2</v>
      </c>
      <c r="I11" s="5">
        <v>4</v>
      </c>
      <c r="J11" s="5">
        <f t="shared" si="2"/>
        <v>6</v>
      </c>
      <c r="K11" s="10" t="s">
        <v>31</v>
      </c>
      <c r="L11" s="5" t="s">
        <v>53</v>
      </c>
      <c r="M11" s="6" t="s">
        <v>56</v>
      </c>
      <c r="N11" s="5">
        <v>2</v>
      </c>
      <c r="O11" s="5">
        <v>2</v>
      </c>
      <c r="P11" s="5">
        <f t="shared" si="3"/>
        <v>4</v>
      </c>
      <c r="Q11" s="9" t="s">
        <v>30</v>
      </c>
      <c r="R11" s="5" t="s">
        <v>37</v>
      </c>
      <c r="S11" s="5" t="s">
        <v>53</v>
      </c>
      <c r="T11" s="6" t="s">
        <v>38</v>
      </c>
      <c r="U11" s="6" t="s">
        <v>57</v>
      </c>
      <c r="V11" s="6" t="s">
        <v>58</v>
      </c>
      <c r="W11" s="6" t="s">
        <v>54</v>
      </c>
    </row>
    <row r="12" spans="1:24" ht="241" customHeight="1" x14ac:dyDescent="0.2">
      <c r="A12" s="5">
        <v>7</v>
      </c>
      <c r="B12" s="5" t="s">
        <v>25</v>
      </c>
      <c r="C12" s="5" t="s">
        <v>27</v>
      </c>
      <c r="D12" s="5" t="s">
        <v>23</v>
      </c>
      <c r="E12" s="5" t="s">
        <v>81</v>
      </c>
      <c r="F12" s="6" t="s">
        <v>59</v>
      </c>
      <c r="G12" s="6" t="s">
        <v>119</v>
      </c>
      <c r="H12" s="5">
        <v>4</v>
      </c>
      <c r="I12" s="5">
        <v>4</v>
      </c>
      <c r="J12" s="5">
        <f t="shared" si="2"/>
        <v>8</v>
      </c>
      <c r="K12" s="7" t="s">
        <v>34</v>
      </c>
      <c r="L12" s="5" t="s">
        <v>53</v>
      </c>
      <c r="M12" s="6" t="s">
        <v>121</v>
      </c>
      <c r="N12" s="5">
        <v>3</v>
      </c>
      <c r="O12" s="5">
        <v>2</v>
      </c>
      <c r="P12" s="5">
        <f t="shared" si="3"/>
        <v>5</v>
      </c>
      <c r="Q12" s="8" t="s">
        <v>39</v>
      </c>
      <c r="R12" s="5" t="s">
        <v>37</v>
      </c>
      <c r="S12" s="5" t="s">
        <v>53</v>
      </c>
      <c r="T12" s="6" t="s">
        <v>82</v>
      </c>
      <c r="U12" s="6" t="s">
        <v>84</v>
      </c>
      <c r="V12" s="6" t="s">
        <v>60</v>
      </c>
      <c r="W12" s="6" t="s">
        <v>54</v>
      </c>
    </row>
    <row r="13" spans="1:24" ht="145.75" customHeight="1" x14ac:dyDescent="0.2">
      <c r="A13" s="5">
        <v>8</v>
      </c>
      <c r="B13" s="5" t="s">
        <v>21</v>
      </c>
      <c r="C13" s="5" t="s">
        <v>27</v>
      </c>
      <c r="D13" s="5" t="s">
        <v>23</v>
      </c>
      <c r="E13" s="5" t="s">
        <v>28</v>
      </c>
      <c r="F13" s="6" t="s">
        <v>70</v>
      </c>
      <c r="G13" s="6" t="s">
        <v>61</v>
      </c>
      <c r="H13" s="5">
        <v>3</v>
      </c>
      <c r="I13" s="5">
        <v>3</v>
      </c>
      <c r="J13" s="5">
        <f t="shared" si="2"/>
        <v>6</v>
      </c>
      <c r="K13" s="10" t="s">
        <v>31</v>
      </c>
      <c r="L13" s="5" t="s">
        <v>32</v>
      </c>
      <c r="M13" s="6" t="s">
        <v>62</v>
      </c>
      <c r="N13" s="5">
        <v>2</v>
      </c>
      <c r="O13" s="5">
        <v>2</v>
      </c>
      <c r="P13" s="5">
        <f t="shared" si="3"/>
        <v>4</v>
      </c>
      <c r="Q13" s="9" t="s">
        <v>30</v>
      </c>
      <c r="R13" s="5" t="s">
        <v>37</v>
      </c>
      <c r="S13" s="5" t="s">
        <v>32</v>
      </c>
      <c r="T13" s="6" t="s">
        <v>97</v>
      </c>
      <c r="U13" s="6" t="s">
        <v>83</v>
      </c>
      <c r="V13" s="6" t="s">
        <v>63</v>
      </c>
      <c r="W13" s="6" t="s">
        <v>64</v>
      </c>
    </row>
    <row r="14" spans="1:24" ht="79.75" customHeight="1" x14ac:dyDescent="0.2">
      <c r="A14" s="5">
        <v>9</v>
      </c>
      <c r="B14" s="5" t="s">
        <v>21</v>
      </c>
      <c r="C14" s="5" t="s">
        <v>27</v>
      </c>
      <c r="D14" s="5" t="s">
        <v>23</v>
      </c>
      <c r="E14" s="5" t="s">
        <v>24</v>
      </c>
      <c r="F14" s="6" t="s">
        <v>114</v>
      </c>
      <c r="G14" s="6" t="s">
        <v>115</v>
      </c>
      <c r="H14" s="5">
        <v>3</v>
      </c>
      <c r="I14" s="5">
        <v>3</v>
      </c>
      <c r="J14" s="5">
        <f t="shared" si="2"/>
        <v>6</v>
      </c>
      <c r="K14" s="10" t="s">
        <v>31</v>
      </c>
      <c r="L14" s="5" t="s">
        <v>32</v>
      </c>
      <c r="M14" s="6" t="s">
        <v>116</v>
      </c>
      <c r="N14" s="5">
        <v>2</v>
      </c>
      <c r="O14" s="5">
        <v>1</v>
      </c>
      <c r="P14" s="5">
        <f>+N14+O14</f>
        <v>3</v>
      </c>
      <c r="Q14" s="9" t="s">
        <v>29</v>
      </c>
      <c r="R14" s="5" t="s">
        <v>37</v>
      </c>
      <c r="S14" s="5" t="s">
        <v>90</v>
      </c>
      <c r="T14" s="6" t="s">
        <v>97</v>
      </c>
      <c r="U14" s="6" t="s">
        <v>83</v>
      </c>
      <c r="V14" s="6" t="s">
        <v>41</v>
      </c>
      <c r="W14" s="6" t="s">
        <v>91</v>
      </c>
    </row>
    <row r="15" spans="1:24" ht="149" customHeight="1" x14ac:dyDescent="0.2">
      <c r="A15" s="5">
        <v>10</v>
      </c>
      <c r="B15" s="5" t="s">
        <v>25</v>
      </c>
      <c r="C15" s="5" t="s">
        <v>27</v>
      </c>
      <c r="D15" s="15" t="s">
        <v>45</v>
      </c>
      <c r="E15" s="15" t="s">
        <v>24</v>
      </c>
      <c r="F15" s="16" t="s">
        <v>135</v>
      </c>
      <c r="G15" s="13" t="s">
        <v>99</v>
      </c>
      <c r="H15" s="15">
        <v>3</v>
      </c>
      <c r="I15" s="15">
        <v>2</v>
      </c>
      <c r="J15" s="15">
        <f t="shared" si="2"/>
        <v>5</v>
      </c>
      <c r="K15" s="17" t="s">
        <v>39</v>
      </c>
      <c r="L15" s="15" t="s">
        <v>33</v>
      </c>
      <c r="M15" s="14" t="s">
        <v>100</v>
      </c>
      <c r="N15" s="15">
        <v>2</v>
      </c>
      <c r="O15" s="15">
        <v>2</v>
      </c>
      <c r="P15" s="15">
        <f t="shared" si="3"/>
        <v>4</v>
      </c>
      <c r="Q15" s="18" t="s">
        <v>30</v>
      </c>
      <c r="R15" s="15" t="s">
        <v>37</v>
      </c>
      <c r="S15" s="15" t="s">
        <v>32</v>
      </c>
      <c r="T15" s="13" t="s">
        <v>101</v>
      </c>
      <c r="U15" s="24" t="s">
        <v>102</v>
      </c>
      <c r="V15" s="13" t="s">
        <v>103</v>
      </c>
      <c r="W15" s="13" t="s">
        <v>104</v>
      </c>
    </row>
    <row r="16" spans="1:24" ht="177" customHeight="1" x14ac:dyDescent="0.2">
      <c r="A16" s="5">
        <v>11</v>
      </c>
      <c r="B16" s="5" t="s">
        <v>26</v>
      </c>
      <c r="C16" s="5" t="s">
        <v>105</v>
      </c>
      <c r="D16" s="5" t="s">
        <v>23</v>
      </c>
      <c r="E16" s="5" t="s">
        <v>24</v>
      </c>
      <c r="F16" s="12" t="s">
        <v>106</v>
      </c>
      <c r="G16" s="12" t="s">
        <v>108</v>
      </c>
      <c r="H16" s="5">
        <v>3</v>
      </c>
      <c r="I16" s="5">
        <v>2</v>
      </c>
      <c r="J16" s="5">
        <v>5</v>
      </c>
      <c r="K16" s="8" t="s">
        <v>107</v>
      </c>
      <c r="L16" s="5" t="s">
        <v>32</v>
      </c>
      <c r="M16" s="23" t="s">
        <v>110</v>
      </c>
      <c r="N16" s="5">
        <v>2</v>
      </c>
      <c r="O16" s="5">
        <v>2</v>
      </c>
      <c r="P16" s="5">
        <v>4</v>
      </c>
      <c r="Q16" s="9" t="s">
        <v>30</v>
      </c>
      <c r="R16" s="5" t="s">
        <v>37</v>
      </c>
      <c r="S16" s="5" t="s">
        <v>53</v>
      </c>
      <c r="T16" s="12" t="s">
        <v>111</v>
      </c>
      <c r="U16" s="12" t="s">
        <v>112</v>
      </c>
      <c r="V16" s="12" t="s">
        <v>113</v>
      </c>
      <c r="W16" s="6" t="s">
        <v>91</v>
      </c>
    </row>
    <row r="17" spans="1:23" ht="177" customHeight="1" x14ac:dyDescent="0.2">
      <c r="A17" s="5">
        <v>12</v>
      </c>
      <c r="B17" s="5" t="s">
        <v>25</v>
      </c>
      <c r="C17" s="5" t="s">
        <v>27</v>
      </c>
      <c r="D17" s="5" t="s">
        <v>23</v>
      </c>
      <c r="E17" s="5" t="s">
        <v>24</v>
      </c>
      <c r="F17" s="12" t="s">
        <v>122</v>
      </c>
      <c r="G17" s="12" t="s">
        <v>123</v>
      </c>
      <c r="H17" s="5">
        <v>3</v>
      </c>
      <c r="I17" s="5">
        <v>2</v>
      </c>
      <c r="J17" s="5">
        <v>5</v>
      </c>
      <c r="K17" s="8" t="s">
        <v>39</v>
      </c>
      <c r="L17" s="5" t="s">
        <v>124</v>
      </c>
      <c r="M17" s="12" t="s">
        <v>125</v>
      </c>
      <c r="N17" s="5">
        <v>3</v>
      </c>
      <c r="O17" s="5">
        <v>2</v>
      </c>
      <c r="P17" s="5">
        <v>5</v>
      </c>
      <c r="Q17" s="8" t="s">
        <v>35</v>
      </c>
      <c r="R17" s="5" t="s">
        <v>36</v>
      </c>
      <c r="S17" s="5" t="s">
        <v>33</v>
      </c>
      <c r="T17" s="12" t="s">
        <v>126</v>
      </c>
      <c r="U17" s="12" t="s">
        <v>112</v>
      </c>
      <c r="V17" s="12" t="s">
        <v>127</v>
      </c>
      <c r="W17" s="6" t="s">
        <v>91</v>
      </c>
    </row>
    <row r="18" spans="1:23" ht="204" customHeight="1" x14ac:dyDescent="0.2">
      <c r="A18" s="5">
        <v>13</v>
      </c>
      <c r="B18" s="5" t="s">
        <v>25</v>
      </c>
      <c r="C18" s="5" t="s">
        <v>128</v>
      </c>
      <c r="D18" s="19" t="s">
        <v>129</v>
      </c>
      <c r="E18" s="5" t="s">
        <v>24</v>
      </c>
      <c r="F18" s="12" t="s">
        <v>130</v>
      </c>
      <c r="G18" s="12" t="s">
        <v>131</v>
      </c>
      <c r="H18" s="5">
        <v>4</v>
      </c>
      <c r="I18" s="5">
        <v>3</v>
      </c>
      <c r="J18" s="5">
        <v>7</v>
      </c>
      <c r="K18" s="26" t="s">
        <v>31</v>
      </c>
      <c r="L18" s="5" t="s">
        <v>32</v>
      </c>
      <c r="M18" s="12" t="s">
        <v>132</v>
      </c>
      <c r="N18" s="5">
        <v>2</v>
      </c>
      <c r="O18" s="5">
        <v>2</v>
      </c>
      <c r="P18" s="5">
        <v>4</v>
      </c>
      <c r="Q18" s="9" t="s">
        <v>30</v>
      </c>
      <c r="R18" s="5" t="s">
        <v>37</v>
      </c>
      <c r="S18" s="5" t="s">
        <v>133</v>
      </c>
      <c r="T18" s="12" t="s">
        <v>126</v>
      </c>
      <c r="U18" s="12" t="s">
        <v>112</v>
      </c>
      <c r="V18" s="12" t="s">
        <v>134</v>
      </c>
      <c r="W18" s="6" t="s">
        <v>91</v>
      </c>
    </row>
    <row r="19" spans="1:23" ht="217" customHeight="1" x14ac:dyDescent="0.2">
      <c r="A19" s="5">
        <v>14</v>
      </c>
      <c r="B19" s="5" t="s">
        <v>21</v>
      </c>
      <c r="C19" s="5" t="s">
        <v>22</v>
      </c>
      <c r="D19" s="19" t="s">
        <v>23</v>
      </c>
      <c r="E19" s="19" t="s">
        <v>24</v>
      </c>
      <c r="F19" s="25" t="s">
        <v>86</v>
      </c>
      <c r="G19" s="20" t="s">
        <v>87</v>
      </c>
      <c r="H19" s="19">
        <v>4</v>
      </c>
      <c r="I19" s="19">
        <v>3</v>
      </c>
      <c r="J19" s="19">
        <f t="shared" si="2"/>
        <v>7</v>
      </c>
      <c r="K19" s="21" t="s">
        <v>31</v>
      </c>
      <c r="L19" s="19" t="s">
        <v>32</v>
      </c>
      <c r="M19" s="20" t="s">
        <v>109</v>
      </c>
      <c r="N19" s="19">
        <v>2</v>
      </c>
      <c r="O19" s="19">
        <v>2</v>
      </c>
      <c r="P19" s="19">
        <f>+N19+O19</f>
        <v>4</v>
      </c>
      <c r="Q19" s="22" t="s">
        <v>30</v>
      </c>
      <c r="R19" s="19" t="s">
        <v>36</v>
      </c>
      <c r="S19" s="5" t="s">
        <v>71</v>
      </c>
      <c r="T19" s="6" t="s">
        <v>82</v>
      </c>
      <c r="U19" s="6" t="s">
        <v>88</v>
      </c>
      <c r="V19" s="6" t="s">
        <v>40</v>
      </c>
      <c r="W19" s="6" t="s">
        <v>91</v>
      </c>
    </row>
  </sheetData>
  <mergeCells count="26">
    <mergeCell ref="G3:G5"/>
    <mergeCell ref="H3:H5"/>
    <mergeCell ref="I3:I5"/>
    <mergeCell ref="J3:J5"/>
    <mergeCell ref="K3:K5"/>
    <mergeCell ref="B3:B5"/>
    <mergeCell ref="C3:C5"/>
    <mergeCell ref="D3:D5"/>
    <mergeCell ref="E3:E5"/>
    <mergeCell ref="F3:F5"/>
    <mergeCell ref="A1:W2"/>
    <mergeCell ref="V3:W3"/>
    <mergeCell ref="N4:N5"/>
    <mergeCell ref="O4:O5"/>
    <mergeCell ref="P4:P5"/>
    <mergeCell ref="Q4:Q5"/>
    <mergeCell ref="V4:V5"/>
    <mergeCell ref="W4:W5"/>
    <mergeCell ref="U3:U5"/>
    <mergeCell ref="M3:M5"/>
    <mergeCell ref="N3:Q3"/>
    <mergeCell ref="R3:R5"/>
    <mergeCell ref="S3:S5"/>
    <mergeCell ref="T3:T5"/>
    <mergeCell ref="L3:L5"/>
    <mergeCell ref="A3:A5"/>
  </mergeCells>
  <pageMargins left="0.7" right="0.7" top="0.75" bottom="0.75" header="0.3" footer="0.3"/>
  <pageSetup scale="59" fitToHeight="0" orientation="landscape" r:id="rId1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MATRIZ</vt:lpstr>
      <vt:lpstr>'FORMATO MATRIZ'!Área_de_impresión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Maria Vargas Robles</dc:creator>
  <cp:lastModifiedBy>Microsoft Office User</cp:lastModifiedBy>
  <cp:lastPrinted>2020-03-11T20:19:31Z</cp:lastPrinted>
  <dcterms:created xsi:type="dcterms:W3CDTF">2020-03-02T15:08:48Z</dcterms:created>
  <dcterms:modified xsi:type="dcterms:W3CDTF">2022-09-09T19:49:27Z</dcterms:modified>
</cp:coreProperties>
</file>