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D:\Users\Usuario\Documents\Procesos Amparo García Paredes\Procesos 2022\Selección Abreviada\EP 34048 Suministros Escombrera\Revisados definitivos\"/>
    </mc:Choice>
  </mc:AlternateContent>
  <xr:revisionPtr revIDLastSave="0" documentId="13_ncr:1_{39170FC5-E1AC-447F-A12E-2CA2D8C81AD9}" xr6:coauthVersionLast="47" xr6:coauthVersionMax="47" xr10:uidLastSave="{00000000-0000-0000-0000-000000000000}"/>
  <bookViews>
    <workbookView xWindow="-120" yWindow="-120" windowWidth="20730" windowHeight="11160" tabRatio="813" firstSheet="4" activeTab="12" xr2:uid="{00000000-000D-0000-FFFF-FFFF00000000}"/>
  </bookViews>
  <sheets>
    <sheet name="Formulario 1" sheetId="97" r:id="rId1"/>
    <sheet name="Formulario 1.1" sheetId="103" r:id="rId2"/>
    <sheet name="Formulario 1.2" sheetId="104" r:id="rId3"/>
    <sheet name="Formulario 2" sheetId="99" r:id="rId4"/>
    <sheet name="Formulario 3" sheetId="109" r:id="rId5"/>
    <sheet name="Formulario 4" sheetId="100" state="hidden" r:id="rId6"/>
    <sheet name="Formulario 5" sheetId="108" r:id="rId7"/>
    <sheet name="Formulario 6" sheetId="110" r:id="rId8"/>
    <sheet name="Formulario 7" sheetId="112" r:id="rId9"/>
    <sheet name="Formulario 8" sheetId="107" r:id="rId10"/>
    <sheet name="Formulario 9" sheetId="106" r:id="rId11"/>
    <sheet name="Formulario 10" sheetId="111" r:id="rId12"/>
    <sheet name="Formulario 11" sheetId="113"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hidden="1">{"via1",#N/A,TRUE,"general";"via2",#N/A,TRUE,"general";"via3",#N/A,TRUE,"general"}</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2">#REF!</definedName>
    <definedName name="_Cod1" localSheetId="10">#REF!</definedName>
    <definedName name="_Cod1">#REF!</definedName>
    <definedName name="_Dist_Bin" hidden="1">[2]MPC3I4!$A$2040:$DD$3161</definedName>
    <definedName name="_Dist_Values" hidden="1">[2]MPC3I4!$A$2552:$IV$3906</definedName>
    <definedName name="_Fill" localSheetId="1" hidden="1">#REF!</definedName>
    <definedName name="_Fill" localSheetId="2" hidden="1">#REF!</definedName>
    <definedName name="_Fill" localSheetId="4" hidden="1">#REF!</definedName>
    <definedName name="_Fill" localSheetId="7" hidden="1">#REF!</definedName>
    <definedName name="_Fill" localSheetId="10" hidden="1">#REF!</definedName>
    <definedName name="_Fill" hidden="1">#REF!</definedName>
    <definedName name="_xlnm._FilterDatabase" localSheetId="4" hidden="1">'Formulario 3'!$A$7:$F$45</definedName>
    <definedName name="_xlnm._FilterDatabase" localSheetId="7" hidden="1">'Formulario 6'!#REF!</definedName>
    <definedName name="_xlnm._FilterDatabase" hidden="1">[3]Presupuesto_Via_distribuidora!$A$9:$H$344</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10">#REF!</definedName>
    <definedName name="_MA2">#REF!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 localSheetId="0">'[4]Paral. 1'!$E$1:$E$65536</definedName>
    <definedName name="_Pa1" localSheetId="1">'[4]Paral. 1'!$E$1:$E$65536</definedName>
    <definedName name="_Pa1" localSheetId="2">'[4]Paral. 1'!$E$1:$E$65536</definedName>
    <definedName name="_Pa1" localSheetId="3">'[4]Paral. 1'!$E$1:$E$65536</definedName>
    <definedName name="_Pa1" localSheetId="5">'[4]Paral. 1'!$E$1:$E$65536</definedName>
    <definedName name="_Pa1" localSheetId="10">'[4]Paral. 1'!$E$1:$E$65536</definedName>
    <definedName name="_Pa1">'[5]Paral. 1'!$E$1:$E$65536</definedName>
    <definedName name="_Pa2" localSheetId="0">'[4]Paral. 2'!$E$1:$E$65536</definedName>
    <definedName name="_Pa2" localSheetId="1">'[4]Paral. 2'!$E$1:$E$65536</definedName>
    <definedName name="_Pa2" localSheetId="2">'[4]Paral. 2'!$E$1:$E$65536</definedName>
    <definedName name="_Pa2" localSheetId="3">'[4]Paral. 2'!$E$1:$E$65536</definedName>
    <definedName name="_Pa2" localSheetId="5">'[4]Paral. 2'!$E$1:$E$65536</definedName>
    <definedName name="_Pa2" localSheetId="10">'[4]Paral. 2'!$E$1:$E$65536</definedName>
    <definedName name="_Pa2">'[5]Paral. 2'!$E$1:$E$65536</definedName>
    <definedName name="_Pa3" localSheetId="0">'[4]Paral. 3'!$E$1:$E$65536</definedName>
    <definedName name="_Pa3" localSheetId="1">'[4]Paral. 3'!$E$1:$E$65536</definedName>
    <definedName name="_Pa3" localSheetId="2">'[4]Paral. 3'!$E$1:$E$65536</definedName>
    <definedName name="_Pa3" localSheetId="3">'[4]Paral. 3'!$E$1:$E$65536</definedName>
    <definedName name="_Pa3" localSheetId="5">'[4]Paral. 3'!$E$1:$E$65536</definedName>
    <definedName name="_Pa3" localSheetId="10">'[4]Paral. 3'!$E$1:$E$65536</definedName>
    <definedName name="_Pa3">'[5]Paral. 3'!$E$1:$E$65536</definedName>
    <definedName name="_Pa4" localSheetId="0">[4]Paral.4!$E$1:$E$65536</definedName>
    <definedName name="_Pa4" localSheetId="1">[4]Paral.4!$E$1:$E$65536</definedName>
    <definedName name="_Pa4" localSheetId="2">[4]Paral.4!$E$1:$E$65536</definedName>
    <definedName name="_Pa4" localSheetId="3">[4]Paral.4!$E$1:$E$65536</definedName>
    <definedName name="_Pa4" localSheetId="5">[4]Paral.4!$E$1:$E$65536</definedName>
    <definedName name="_Pa4" localSheetId="10">[4]Paral.4!$E$1:$E$65536</definedName>
    <definedName name="_Pa4">[5]Paral.4!$E$1:$E$65536</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10">#REF!</definedName>
    <definedName name="a">#REF!</definedName>
    <definedName name="A_IMPRESIÓN_IM" localSheetId="1">#REF!</definedName>
    <definedName name="A_IMPRESIÓN_IM" localSheetId="2">#REF!</definedName>
    <definedName name="A_IMPRESIÓN_IM" localSheetId="10">#REF!</definedName>
    <definedName name="A_IMPRESIÓN_IM">#REF!</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localSheetId="2">#REF!</definedName>
    <definedName name="aa" localSheetId="10">#REF!</definedName>
    <definedName name="aa">#REF!</definedName>
    <definedName name="aaa" localSheetId="1">#REF!</definedName>
    <definedName name="aaa" localSheetId="2">#REF!</definedName>
    <definedName name="aaa" localSheetId="10">#REF!</definedName>
    <definedName name="aaa">#REF!</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ccessDatabase" hidden="1">"C:\C-314\VOLUMENES\volfin4.mdb"</definedName>
    <definedName name="ADFGSDB" localSheetId="7" hidden="1">{"via1",#N/A,TRUE,"general";"via2",#N/A,TRUE,"general";"via3",#N/A,TRUE,"general"}</definedName>
    <definedName name="ADFGSDB" hidden="1">{"via1",#N/A,TRUE,"general";"via2",#N/A,TRUE,"general";"via3",#N/A,TRUE,"general"}</definedName>
    <definedName name="admon" localSheetId="1">#REF!</definedName>
    <definedName name="admon" localSheetId="2">#REF!</definedName>
    <definedName name="admon" localSheetId="10">#REF!</definedName>
    <definedName name="admon">#REF!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hidden="1">{"via1",#N/A,TRUE,"general";"via2",#N/A,TRUE,"general";"via3",#N/A,TRUE,"general"}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1.1'!$A$1:$G$44</definedName>
    <definedName name="_xlnm.Print_Area" localSheetId="2">#REF!</definedName>
    <definedName name="_xlnm.Print_Area" localSheetId="3">'Formulario 2'!$A$1:$K$39</definedName>
    <definedName name="_xlnm.Print_Area" localSheetId="4">'Formulario 3'!$A$1:$F$54</definedName>
    <definedName name="_xlnm.Print_Area" localSheetId="7">'Formulario 6'!$A$1:$G$57</definedName>
    <definedName name="_xlnm.Print_Area" localSheetId="8">'Formulario 7'!$A$1:$E$47</definedName>
    <definedName name="_xlnm.Print_Area" localSheetId="10">'Formulario 9'!$A$1:$B$32</definedName>
    <definedName name="_xlnm.Print_Area">#REF!</definedName>
    <definedName name="ASB">[1]AASHTO!$A$8:$F$11</definedName>
    <definedName name="ASD" localSheetId="7"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hidden="1">{"via1",#N/A,TRUE,"general";"via2",#N/A,TRUE,"general";"via3",#N/A,TRUE,"general"}</definedName>
    <definedName name="Base" localSheetId="1">#REF!</definedName>
    <definedName name="Base" localSheetId="2">#REF!</definedName>
    <definedName name="Base" localSheetId="10">#REF!</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 localSheetId="1">#REF!</definedName>
    <definedName name="_xlnm.Database" localSheetId="2">#REF!</definedName>
    <definedName name="_xlnm.Database" localSheetId="10">#REF!</definedName>
    <definedName name="_xlnm.Database">#REF!</definedName>
    <definedName name="bbbbbb" localSheetId="7"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2">#REF!</definedName>
    <definedName name="BEB" localSheetId="10">#REF!</definedName>
    <definedName name="BEB">#REF!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AP" localSheetId="1">#REF!</definedName>
    <definedName name="CAP" localSheetId="2">#REF!</definedName>
    <definedName name="CAP" localSheetId="10">#REF!</definedName>
    <definedName name="CAP">#REF!</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d" localSheetId="0">[7]Hoja1!$C$81</definedName>
    <definedName name="cd" localSheetId="1">[7]Hoja1!$C$81</definedName>
    <definedName name="cd" localSheetId="2">[7]Hoja1!$C$81</definedName>
    <definedName name="cd" localSheetId="3">[7]Hoja1!$C$81</definedName>
    <definedName name="cd" localSheetId="5">[7]Hoja1!$C$81</definedName>
    <definedName name="cd" localSheetId="10">[7]Hoja1!$C$81</definedName>
    <definedName name="cd">[8]Hoja1!$C$81</definedName>
    <definedName name="cdcdc" localSheetId="7" hidden="1">{"via1",#N/A,TRUE,"general";"via2",#N/A,TRUE,"general";"via3",#N/A,TRUE,"general"}</definedName>
    <definedName name="cdcdc" hidden="1">{"via1",#N/A,TRUE,"general";"via2",#N/A,TRUE,"general";"via3",#N/A,TRUE,"general"}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lcl" localSheetId="1">#REF!</definedName>
    <definedName name="clcl" localSheetId="2">#REF!</definedName>
    <definedName name="clcl" localSheetId="10">#REF!</definedName>
    <definedName name="clcl">#REF!</definedName>
    <definedName name="Cod" localSheetId="1">#REF!</definedName>
    <definedName name="Cod" localSheetId="2">#REF!</definedName>
    <definedName name="Cod" localSheetId="10">#REF!</definedName>
    <definedName name="Cod">#REF!</definedName>
    <definedName name="CODOS" localSheetId="1">#REF!</definedName>
    <definedName name="CODOS" localSheetId="2">#REF!</definedName>
    <definedName name="CODOS" localSheetId="10">#REF!</definedName>
    <definedName name="CODOS">#REF!</definedName>
    <definedName name="codos2" localSheetId="1">#REF!</definedName>
    <definedName name="codos2" localSheetId="2">#REF!</definedName>
    <definedName name="codos2" localSheetId="10">#REF!</definedName>
    <definedName name="codos2">#REF!</definedName>
    <definedName name="ColTap" localSheetId="0">'[4]Coloc. e Interc. Tapones'!$E$1:$E$65536</definedName>
    <definedName name="ColTap" localSheetId="1">'[4]Coloc. e Interc. Tapones'!$E$1:$E$65536</definedName>
    <definedName name="ColTap" localSheetId="2">'[4]Coloc. e Interc. Tapones'!$E$1:$E$65536</definedName>
    <definedName name="ColTap" localSheetId="3">'[4]Coloc. e Interc. Tapones'!$E$1:$E$65536</definedName>
    <definedName name="ColTap" localSheetId="5">'[4]Coloc. e Interc. Tapones'!$E$1:$E$65536</definedName>
    <definedName name="ColTap" localSheetId="10">'[4]Coloc. e Interc. Tapones'!$E$1:$E$65536</definedName>
    <definedName name="ColTap">'[5]Coloc. e Interc. Tapones'!$E$1:$E$65536</definedName>
    <definedName name="copia1" localSheetId="1">#REF!</definedName>
    <definedName name="copia1" localSheetId="2">#REF!</definedName>
    <definedName name="copia1" localSheetId="10">#REF!</definedName>
    <definedName name="copia1">#REF!</definedName>
    <definedName name="CUNET" localSheetId="7"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hidden="1">{"TAB1",#N/A,TRUE,"GENERAL";"TAB2",#N/A,TRUE,"GENERAL";"TAB3",#N/A,TRUE,"GENERAL";"TAB4",#N/A,TRUE,"GENERAL";"TAB5",#N/A,TRUE,"GENERAL"}</definedName>
    <definedName name="CVa" localSheetId="0">'[4]Cambio de Valv.'!$E$1:$E$65536</definedName>
    <definedName name="CVa" localSheetId="1">'[4]Cambio de Valv.'!$E$1:$E$65536</definedName>
    <definedName name="CVa" localSheetId="2">'[4]Cambio de Valv.'!$E$1:$E$65536</definedName>
    <definedName name="CVa" localSheetId="3">'[4]Cambio de Valv.'!$E$1:$E$65536</definedName>
    <definedName name="CVa" localSheetId="5">'[4]Cambio de Valv.'!$E$1:$E$65536</definedName>
    <definedName name="CVa" localSheetId="10">'[4]Cambio de Valv.'!$E$1:$E$65536</definedName>
    <definedName name="CVa">'[5]Cambio de Valv.'!$E$1:$E$65536</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 localSheetId="2">#REF!</definedName>
    <definedName name="datos" localSheetId="10">#REF!</definedName>
    <definedName name="datos">#REF!</definedName>
    <definedName name="datos2" localSheetId="1">#REF!</definedName>
    <definedName name="datos2" localSheetId="2">#REF!</definedName>
    <definedName name="datos2" localSheetId="10">#REF!</definedName>
    <definedName name="datos2">#REF!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ametros" localSheetId="1">#REF!</definedName>
    <definedName name="diametros" localSheetId="2">#REF!</definedName>
    <definedName name="diametros" localSheetId="10">#REF!</definedName>
    <definedName name="diametros">#REF!</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 localSheetId="2">#REF!</definedName>
    <definedName name="dos" localSheetId="10">#REF!</definedName>
    <definedName name="dos">#REF!</definedName>
    <definedName name="dry" localSheetId="7"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1">#REF!</definedName>
    <definedName name="ee" localSheetId="2">#REF!</definedName>
    <definedName name="ee" localSheetId="10">#REF!</definedName>
    <definedName nam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hidden="1">{"via1",#N/A,TRUE,"general";"via2",#N/A,TRUE,"general";"via3",#N/A,TRUE,"general"}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10">#REF!</definedName>
    <definedName name="FDGASDFASD">#REF!</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ormularioCantidades" localSheetId="1">#REF!</definedName>
    <definedName name="formularioCantidades" localSheetId="2">#REF!</definedName>
    <definedName name="formularioCantidades" localSheetId="10">#REF!</definedName>
    <definedName name="formularioCantidades">#REF!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ue" localSheetId="1">#REF!</definedName>
    <definedName name="fue" localSheetId="2">#REF!</definedName>
    <definedName name="fue" localSheetId="10">#REF!</definedName>
    <definedName name="fue">#REF!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[10]Otros!$A$2:$A$21</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d" localSheetId="0">'[4]Interc de Hidr.'!$E$1:$E$65536</definedName>
    <definedName name="Hid" localSheetId="1">'[4]Interc de Hidr.'!$E$1:$E$65536</definedName>
    <definedName name="Hid" localSheetId="2">'[4]Interc de Hidr.'!$E$1:$E$65536</definedName>
    <definedName name="Hid" localSheetId="3">'[4]Interc de Hidr.'!$E$1:$E$65536</definedName>
    <definedName name="Hid" localSheetId="5">'[4]Interc de Hidr.'!$E$1:$E$65536</definedName>
    <definedName name="Hid" localSheetId="10">'[4]Interc de Hidr.'!$E$1:$E$65536</definedName>
    <definedName name="Hid">'[5]Interc de Hidr.'!$E$1:$E$65536</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rat" localSheetId="0">'[11]Itemes Renovación'!#REF!</definedName>
    <definedName name="horat" localSheetId="1">'[11]Itemes Renovación'!#REF!</definedName>
    <definedName name="horat" localSheetId="2">'[11]Itemes Renovación'!#REF!</definedName>
    <definedName name="horat" localSheetId="3">'[11]Itemes Renovación'!#REF!</definedName>
    <definedName name="horat" localSheetId="5">'[11]Itemes Renovación'!#REF!</definedName>
    <definedName name="horat" localSheetId="10">'[11]Itemes Renovación'!#REF!</definedName>
    <definedName name="horat">'[12]Itemes Renovación'!#REF!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hidden="1">{"via1",#N/A,TRUE,"general";"via2",#N/A,TRUE,"general";"via3",#N/A,TRUE,"general"}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 localSheetId="1">[4]Interc.tapones!$E$1:$E$65536</definedName>
    <definedName name="InTap" localSheetId="2">[4]Interc.tapones!$E$1:$E$65536</definedName>
    <definedName name="InTap" localSheetId="3">[4]Interc.tapones!$E$1:$E$65536</definedName>
    <definedName name="InTap" localSheetId="5">[4]Interc.tapones!$E$1:$E$65536</definedName>
    <definedName name="InTap" localSheetId="10">[4]Interc.tapones!$E$1:$E$65536</definedName>
    <definedName name="InTap">[5]Interc.tapones!$E$1:$E$65536</definedName>
    <definedName name="IntVal" localSheetId="0">'[4]Interc.válv.'!$E$1:$E$65536</definedName>
    <definedName name="IntVal" localSheetId="1">'[4]Interc.válv.'!$E$1:$E$65536</definedName>
    <definedName name="IntVal" localSheetId="2">'[4]Interc.válv.'!$E$1:$E$65536</definedName>
    <definedName name="IntVal" localSheetId="3">'[4]Interc.válv.'!$E$1:$E$65536</definedName>
    <definedName name="IntVal" localSheetId="5">'[4]Interc.válv.'!$E$1:$E$65536</definedName>
    <definedName name="IntVal" localSheetId="10">'[4]Interc.válv.'!$E$1:$E$65536</definedName>
    <definedName name="IntVal">'[5]Interc.válv.'!$E$1:$E$65536</definedName>
    <definedName name="ITEM1" localSheetId="1">#REF!</definedName>
    <definedName name="ITEM1" localSheetId="2">#REF!</definedName>
    <definedName name="ITEM1" localSheetId="10">#REF!</definedName>
    <definedName name="ITEM1">#REF!</definedName>
    <definedName name="ITEM2" localSheetId="1">#REF!</definedName>
    <definedName name="ITEM2" localSheetId="2">#REF!</definedName>
    <definedName name="ITEM2" localSheetId="10">#REF!</definedName>
    <definedName name="ITEM2">#REF!</definedName>
    <definedName name="ITEM3" localSheetId="1">#REF!</definedName>
    <definedName name="ITEM3" localSheetId="2">#REF!</definedName>
    <definedName name="ITEM3" localSheetId="10">#REF!</definedName>
    <definedName name="ITEM3">#REF!</definedName>
    <definedName name="ItemCodos" localSheetId="1">#REF!</definedName>
    <definedName name="ItemCodos" localSheetId="2">#REF!</definedName>
    <definedName name="ItemCodos" localSheetId="10">#REF!</definedName>
    <definedName name="ItemCodos">#REF!</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RYJ" localSheetId="7"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'[10]Mano de Obra'!$A$2:$A$34</definedName>
    <definedName name="kkkki" localSheetId="7"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is">'[14]Mano de Obra'!$A$2:$A$36</definedName>
    <definedName name="lista">'[15]Mano de Obra'!$A$2:$A$36</definedName>
    <definedName name="LISTA_EQ" localSheetId="4">[16]Equipos!$A$2:$A$60</definedName>
    <definedName name="LISTA_EQ">#REF!</definedName>
    <definedName name="LISTA_HE" localSheetId="4">[16]Herramienta!$A$2:$A$4</definedName>
    <definedName name="LISTA_HE">#REF!</definedName>
    <definedName name="LISTA_MA" localSheetId="4">[16]Materiales!$A$2:$A$1063</definedName>
    <definedName name="LISTA_MA">#REF!</definedName>
    <definedName name="LISTA_MO" localSheetId="4">'[16]Mano de Obra'!$A$2:$A$34</definedName>
    <definedName name="LISTA_MO">#REF!</definedName>
    <definedName name="LISTA_OT" localSheetId="4">[16]Otros!$A$2:$A$23</definedName>
    <definedName name="LISTA_OT">#REF!</definedName>
    <definedName name="ListaCantidad" localSheetId="1">#REF!</definedName>
    <definedName name="ListaCantidad" localSheetId="2">#REF!</definedName>
    <definedName name="ListaCantidad" localSheetId="10">#REF!</definedName>
    <definedName name="ListaCantidad">#REF!</definedName>
    <definedName name="ListaItem" localSheetId="1">#REF!</definedName>
    <definedName name="ListaItem" localSheetId="2">#REF!</definedName>
    <definedName name="ListaItem" localSheetId="10">#REF!</definedName>
    <definedName name="ListaItem">#REF!</definedName>
    <definedName name="ListaUni" localSheetId="0">[17]TOTALES!$D$7:$D$654</definedName>
    <definedName name="ListaUni" localSheetId="1">[17]TOTALES!$D$7:$D$654</definedName>
    <definedName name="ListaUni" localSheetId="2">[17]TOTALES!$D$7:$D$654</definedName>
    <definedName name="ListaUni" localSheetId="3">[17]TOTALES!$D$7:$D$654</definedName>
    <definedName name="ListaUni" localSheetId="5">[17]TOTALES!$D$7:$D$654</definedName>
    <definedName name="ListaUni" localSheetId="10">[17]TOTALES!$D$7:$D$654</definedName>
    <definedName name="ListaUni">[18]TOTALES!$D$7:$D$654</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erialTub" localSheetId="1">#REF!</definedName>
    <definedName name="MaterialTub" localSheetId="2">#REF!</definedName>
    <definedName name="MaterialTub" localSheetId="10">#REF!</definedName>
    <definedName name="MaterialTub">#REF!</definedName>
    <definedName name="mdd" localSheetId="7"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n" localSheetId="7"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rte" localSheetId="1">#REF!</definedName>
    <definedName name="Norte" localSheetId="2">#REF!</definedName>
    <definedName name="Norte" localSheetId="10">#REF!</definedName>
    <definedName name="Norte">#REF!</definedName>
    <definedName name="NUEVO" localSheetId="1">#REF!</definedName>
    <definedName name="NUEVO" localSheetId="2">#REF!</definedName>
    <definedName name="Nuevo" localSheetId="4">'[19]Mano de Obra'!$A$2:$A$43</definedName>
    <definedName name="Nuevo" localSheetId="7">'[19]Mano de Obra'!$A$2:$A$43</definedName>
    <definedName name="NUEVO" localSheetId="10">#REF!</definedName>
    <definedName name="NUEVO">#REF!</definedName>
    <definedName name="nxn" localSheetId="7"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RA" localSheetId="1">#REF!</definedName>
    <definedName name="OBRA" localSheetId="2">#REF!</definedName>
    <definedName name="OBRA" localSheetId="10">#REF!</definedName>
    <definedName name="OBRA">#REF!</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elnque" localSheetId="1">#REF!</definedName>
    <definedName name="paelnque" localSheetId="2">#REF!</definedName>
    <definedName name="paelnque" localSheetId="10">#REF!</definedName>
    <definedName name="paelnque">#REF!</definedName>
    <definedName name="palenque" localSheetId="1">#REF!</definedName>
    <definedName name="palenque" localSheetId="2">#REF!</definedName>
    <definedName name="palenque" localSheetId="10">#REF!</definedName>
    <definedName name="palenque">#REF!</definedName>
    <definedName name="Pedestales">[19]Otros!$A$2:$A$69</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hidden="1">{"via1",#N/A,TRUE,"general";"via2",#N/A,TRUE,"general";"via3",#N/A,TRUE,"general"}</definedName>
    <definedName name="POLIZAS" localSheetId="7" hidden="1">{"TAB1",#N/A,TRUE,"GENERAL";"TAB2",#N/A,TRUE,"GENERAL";"TAB3",#N/A,TRUE,"GENERAL";"TAB4",#N/A,TRUE,"GENERAL";"TAB5",#N/A,TRUE,"GENERAL"}</definedName>
    <definedName name="POLIZAS" hidden="1">{"TAB1",#N/A,TRUE,"GENERAL";"TAB2",#N/A,TRUE,"GENERAL";"TAB3",#N/A,TRUE,"GENERAL";"TAB4",#N/A,TRUE,"GENERAL";"TAB5",#N/A,TRUE,"GENERAL"}</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 localSheetId="10">#REF!</definedName>
    <definedName name="PPtoNorte">#REF!</definedName>
    <definedName name="pqroj" localSheetId="7" hidden="1">{"via1",#N/A,TRUE,"general";"via2",#N/A,TRUE,"general";"via3",#N/A,TRUE,"general"}</definedName>
    <definedName name="pqroj" hidden="1">{"via1",#N/A,TRUE,"general";"via2",#N/A,TRUE,"general";"via3",#N/A,TRUE,"general"}</definedName>
    <definedName name="Precio" localSheetId="1">#REF!</definedName>
    <definedName name="Precio" localSheetId="2">#REF!</definedName>
    <definedName name="Precio" localSheetId="10">#REF!</definedName>
    <definedName name="Precio">#REF!</definedName>
    <definedName name="precio2" localSheetId="1">#REF!</definedName>
    <definedName name="precio2" localSheetId="2">#REF!</definedName>
    <definedName name="precio2" localSheetId="10">#REF!</definedName>
    <definedName name="precio2">#REF!</definedName>
    <definedName name="PrecioS" localSheetId="1">#REF!</definedName>
    <definedName name="PrecioS" localSheetId="2">#REF!</definedName>
    <definedName name="PRECIOS" localSheetId="4">#REF!</definedName>
    <definedName name="PRECIOS" localSheetId="7">#REF!</definedName>
    <definedName name="PrecioS" localSheetId="10">#REF!</definedName>
    <definedName name="PrecioS">#REF!</definedName>
    <definedName name="PRIMER" localSheetId="7"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q" localSheetId="7"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 localSheetId="2">#REF!</definedName>
    <definedName name="RESU" localSheetId="10">#REF!</definedName>
    <definedName name="RESU">#REF!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hidden="1">{"via1",#N/A,TRUE,"general";"via2",#N/A,TRUE,"general";"via3",#N/A,TRUE,"general"}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A" localSheetId="4">'[20]SUB APU'!$A$1:$D$65536</definedName>
    <definedName name="SUBA" localSheetId="7">'[20]SUB APU'!$A$1:$D$65536</definedName>
    <definedName name="SUBA">'[21]SUB APU'!$A$1:$D$65536</definedName>
    <definedName name="SUELLEN" localSheetId="1">#REF!</definedName>
    <definedName name="SUELLEN" localSheetId="2">#REF!</definedName>
    <definedName name="SUELLEN" localSheetId="10">#REF!</definedName>
    <definedName name="SUELLEN">#REF!</definedName>
    <definedName name="suma" localSheetId="0">[7]Hoja1!$F$60</definedName>
    <definedName name="suma" localSheetId="1">[7]Hoja1!$F$60</definedName>
    <definedName name="suma" localSheetId="2">[7]Hoja1!$F$60</definedName>
    <definedName name="suma" localSheetId="3">[7]Hoja1!$F$60</definedName>
    <definedName name="suma" localSheetId="5">[7]Hoja1!$F$60</definedName>
    <definedName name="suma" localSheetId="10">[7]Hoja1!$F$60</definedName>
    <definedName name="suma">[8]Hoja1!$F$60</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_xlnm.Print_Titles" localSheetId="4">'Formulario 3'!$13:$13</definedName>
    <definedName name="Títulos_a_imprimir_IM" localSheetId="0">#REF!</definedName>
    <definedName name="Títulos_a_imprimir_IM" localSheetId="1">#REF!</definedName>
    <definedName name="Títulos_a_imprimir_IM" localSheetId="2">#REF!</definedName>
    <definedName name="Títulos_a_imprimir_IM" localSheetId="3">#REF!</definedName>
    <definedName name="Títulos_a_imprimir_IM" localSheetId="5">#REF!</definedName>
    <definedName name="Títulos_a_imprimir_IM" localSheetId="10">#REF!</definedName>
    <definedName name="Títulos_a_imprimir_IM">#REF!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 localSheetId="2">#REF!</definedName>
    <definedName name="tres" localSheetId="10">#REF!</definedName>
    <definedName name="tres">#REF!</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hidden="1">{"via1",#N/A,TRUE,"general";"via2",#N/A,TRUE,"general";"via3",#N/A,TRUE,"general"}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r" localSheetId="0">[4]Varios.!$E$1:$E$65536</definedName>
    <definedName name="Var" localSheetId="1">[4]Varios.!$E$1:$E$65536</definedName>
    <definedName name="Var" localSheetId="2">[4]Varios.!$E$1:$E$65536</definedName>
    <definedName name="Var" localSheetId="3">[4]Varios.!$E$1:$E$65536</definedName>
    <definedName name="Var" localSheetId="5">[4]Varios.!$E$1:$E$65536</definedName>
    <definedName name="Var" localSheetId="10">[4]Varios.!$E$1:$E$65536</definedName>
    <definedName name="Var">[5]Varios.!$E$1:$E$65536</definedName>
    <definedName name="vas" localSheetId="1">#REF!</definedName>
    <definedName name="vas" localSheetId="2">#REF!</definedName>
    <definedName name="vas" localSheetId="10">#REF!</definedName>
    <definedName name="vas">#REF!</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items." localSheetId="7" hidden="1">{#N/A,#N/A,FALSE,"Items"}</definedName>
    <definedName name="wrn.items." hidden="1">{#N/A,#N/A,FALSE,"Items"}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1.items" localSheetId="7" hidden="1">{#N/A,#N/A,FALSE,"Items"}</definedName>
    <definedName name="wrn1.items" hidden="1">{#N/A,#N/A,FALSE,"Items"}</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10">#REF!</definedName>
    <definedName name="xx">#REF!</definedName>
    <definedName name="xxfg" localSheetId="7" hidden="1">{"via1",#N/A,TRUE,"general";"via2",#N/A,TRUE,"general";"via3",#N/A,TRUE,"general"}</definedName>
    <definedName name="xxfg"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10"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localSheetId="7"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11" l="1"/>
  <c r="G47" i="110"/>
  <c r="G45" i="110"/>
  <c r="A3" i="104" l="1"/>
  <c r="A3" i="103"/>
  <c r="A2" i="110" l="1"/>
  <c r="B18" i="110" l="1"/>
  <c r="C18" i="110"/>
  <c r="F18" i="110"/>
  <c r="B19" i="110"/>
  <c r="C19" i="110"/>
  <c r="F19" i="110"/>
  <c r="B20" i="110"/>
  <c r="C20" i="110"/>
  <c r="F20" i="110"/>
  <c r="B21" i="110"/>
  <c r="C21" i="110"/>
  <c r="F21" i="110"/>
  <c r="B22" i="110"/>
  <c r="C22" i="110"/>
  <c r="F22" i="110"/>
  <c r="F17" i="110"/>
  <c r="C17" i="110"/>
  <c r="B17" i="110"/>
  <c r="A18" i="110"/>
  <c r="A19" i="110"/>
  <c r="A20" i="110"/>
  <c r="A21" i="110"/>
  <c r="A22" i="110"/>
  <c r="A23" i="110"/>
  <c r="A24" i="110"/>
  <c r="A17" i="110"/>
  <c r="F8" i="110"/>
  <c r="F9" i="110"/>
  <c r="F7" i="110"/>
  <c r="C8" i="110"/>
  <c r="C9" i="110"/>
  <c r="C7" i="110"/>
  <c r="B8" i="110"/>
  <c r="B9" i="110"/>
  <c r="B7" i="110"/>
  <c r="A8" i="110"/>
  <c r="A9" i="110"/>
  <c r="A10" i="110"/>
  <c r="A11" i="110"/>
  <c r="A12" i="110"/>
  <c r="A7" i="110"/>
  <c r="F48" i="109" l="1"/>
  <c r="F47" i="109"/>
  <c r="F46" i="109"/>
  <c r="F45" i="109"/>
  <c r="F44" i="109"/>
  <c r="F43" i="109"/>
  <c r="F42" i="109"/>
  <c r="F40" i="109"/>
  <c r="F39" i="109"/>
  <c r="F38" i="109"/>
  <c r="F37" i="109"/>
  <c r="F49" i="109" l="1"/>
  <c r="A51" i="110"/>
  <c r="A50" i="110"/>
  <c r="A45" i="110"/>
  <c r="B35" i="110"/>
  <c r="A35" i="110"/>
  <c r="A29" i="110"/>
  <c r="A28" i="110"/>
  <c r="A27" i="110"/>
  <c r="A26" i="110"/>
  <c r="A25" i="110"/>
  <c r="G15" i="110"/>
  <c r="A15" i="110"/>
  <c r="G14" i="110"/>
  <c r="A14" i="110"/>
  <c r="A13" i="110"/>
  <c r="F50" i="109" l="1"/>
  <c r="F51" i="109" s="1"/>
  <c r="F54" i="109" s="1"/>
  <c r="A5" i="106"/>
  <c r="E33" i="112" l="1"/>
  <c r="E32" i="112"/>
  <c r="E31" i="112"/>
  <c r="E29" i="112"/>
  <c r="E27" i="112"/>
  <c r="E25" i="112"/>
  <c r="E24" i="112"/>
  <c r="E23" i="112"/>
  <c r="E21" i="112"/>
  <c r="E19" i="112"/>
  <c r="E18" i="112"/>
  <c r="E16" i="112"/>
  <c r="E14" i="112"/>
  <c r="E13" i="112"/>
  <c r="E11" i="112"/>
  <c r="E34" i="112" l="1"/>
  <c r="A5" i="103" l="1"/>
  <c r="A5" i="104"/>
  <c r="A10" i="108" l="1"/>
  <c r="A10" i="107" l="1"/>
  <c r="A4" i="112"/>
  <c r="A5" i="100" l="1"/>
  <c r="A6" i="99"/>
  <c r="A4" i="99"/>
</calcChain>
</file>

<file path=xl/sharedStrings.xml><?xml version="1.0" encoding="utf-8"?>
<sst xmlns="http://schemas.openxmlformats.org/spreadsheetml/2006/main" count="454" uniqueCount="329">
  <si>
    <t>No.</t>
  </si>
  <si>
    <t xml:space="preserve">CONTRATOS EN EJECUCIÓN </t>
  </si>
  <si>
    <t>OBJETO DEL CONTRATO</t>
  </si>
  <si>
    <t>CONTRATANTE</t>
  </si>
  <si>
    <t>FORMA DE</t>
  </si>
  <si>
    <t>% DE</t>
  </si>
  <si>
    <t>PARTICIPACIÓN</t>
  </si>
  <si>
    <t>CONTRATO</t>
  </si>
  <si>
    <t>Nombre del Proponente:</t>
  </si>
  <si>
    <t>FECHA DE
INICIACIÓN
(mes - año)</t>
  </si>
  <si>
    <t>EN PESOS</t>
  </si>
  <si>
    <t>Año</t>
  </si>
  <si>
    <t>Valor</t>
  </si>
  <si>
    <t>INFORMACIÓN SOBRE MULTAS Y SANCIONES</t>
  </si>
  <si>
    <t>RESOLUCION MULTA</t>
  </si>
  <si>
    <t>RESOLUCION SANCIÓN</t>
  </si>
  <si>
    <t>FECHA EJECUTORIADA LA SANCIÓN</t>
  </si>
  <si>
    <t>FECHA EJECUTORIADA LA MULTA</t>
  </si>
  <si>
    <t>El formulario debe ser diligenciado en su totalidad. En todo caso la evaluación se efectuara conforme lo dispuesto en el pliego.</t>
  </si>
  <si>
    <t xml:space="preserve">Los contratos relacionados deben estar debidamente certificados </t>
  </si>
  <si>
    <t xml:space="preserve">EN SMMLV </t>
  </si>
  <si>
    <t>Firma representante legal</t>
  </si>
  <si>
    <t xml:space="preserve">EXPERIENCIA DEL PROPONENTE PARA LA Cr </t>
  </si>
  <si>
    <t>Nombre del socio y/o profesional de la arquitectura, ingenieria o geologia</t>
  </si>
  <si>
    <t>No. Matricula profecional</t>
  </si>
  <si>
    <t>Numero y año del contrato laboral o de prestacion de servicios profecionales</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</si>
  <si>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</si>
  <si>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</si>
  <si>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</si>
  <si>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</si>
  <si>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</si>
  <si>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</si>
  <si>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</si>
  <si>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</si>
  <si>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</si>
  <si>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</si>
  <si>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r>
      <t>(2)</t>
    </r>
    <r>
      <rPr>
        <sz val="9"/>
        <rFont val="Arial"/>
        <family val="2"/>
      </rPr>
      <t xml:space="preserve"> Indicar si el contrato se ejecuta en forma Individual (I), en Consorcio (C) o Unión Temporal (UT).</t>
    </r>
  </si>
  <si>
    <t>% DE PARTICIPACION</t>
  </si>
  <si>
    <t>FECHA INICIO
(dd/mm/aaaa)</t>
  </si>
  <si>
    <r>
      <t xml:space="preserve">FORMA DE EJECUCIÓN </t>
    </r>
    <r>
      <rPr>
        <b/>
        <vertAlign val="superscript"/>
        <sz val="9"/>
        <rFont val="Arial"/>
        <family val="2"/>
      </rPr>
      <t>(2)</t>
    </r>
  </si>
  <si>
    <r>
      <t>VALOR
COP</t>
    </r>
    <r>
      <rPr>
        <b/>
        <vertAlign val="superscript"/>
        <sz val="9"/>
        <rFont val="Arial"/>
        <family val="2"/>
      </rPr>
      <t xml:space="preserve"> (3)</t>
    </r>
  </si>
  <si>
    <r>
      <t xml:space="preserve"> PLAZO
(MESES) </t>
    </r>
    <r>
      <rPr>
        <b/>
        <vertAlign val="superscript"/>
        <sz val="9"/>
        <rFont val="Arial"/>
        <family val="2"/>
      </rPr>
      <t>(4)</t>
    </r>
  </si>
  <si>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</si>
  <si>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</si>
  <si>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</si>
  <si>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</si>
  <si>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</si>
  <si>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 xml:space="preserve">VALOR DEL CONTRATO </t>
    </r>
    <r>
      <rPr>
        <b/>
        <vertAlign val="superscript"/>
        <sz val="9"/>
        <rFont val="Arial"/>
        <family val="2"/>
      </rPr>
      <t>(3)</t>
    </r>
  </si>
  <si>
    <t>SALARIO MÍNIMO MENSUAL LEGAL (SMMLV)</t>
  </si>
  <si>
    <t>Marcar con una X</t>
  </si>
  <si>
    <t>Socio</t>
  </si>
  <si>
    <t>Empleado</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</si>
  <si>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</si>
  <si>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</si>
  <si>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</si>
  <si>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</si>
  <si>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</si>
  <si>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</si>
  <si>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SI EL PROPONENTE NO TIENE CONTRATOS EN EJECUCIÓN, EN ESTE FORMULARIO DEBE DEJAR CONSTANCIA EXPRESA DE ESA CIRCUNSTANCIA</t>
  </si>
  <si>
    <t>Para el caso de proponentes plurales se debe entregar formulario por cada uno de los integrantes</t>
  </si>
  <si>
    <t>Para el caso de proponentes plurales se debe entregar formulario por cada uno de los integrantes.</t>
  </si>
  <si>
    <r>
      <t>(3)</t>
    </r>
    <r>
      <rPr>
        <b/>
        <sz val="9"/>
        <rFont val="Arial"/>
        <family val="2"/>
      </rPr>
      <t xml:space="preserve"> Valor total del contrato</t>
    </r>
    <r>
      <rPr>
        <sz val="9"/>
        <rFont val="Arial"/>
        <family val="2"/>
      </rPr>
      <t xml:space="preserve"> expresado en moneda legal colombiana.</t>
    </r>
  </si>
  <si>
    <t>Nombre del Proponente Individual o Integrante del Consorcio:</t>
  </si>
  <si>
    <t>CAPACIDAD TÉCNICA - Cr</t>
  </si>
  <si>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</si>
  <si>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</si>
  <si>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</si>
  <si>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</si>
  <si>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</si>
  <si>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</si>
  <si>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</si>
  <si>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</si>
  <si>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</si>
  <si>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</si>
  <si>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</si>
  <si>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</si>
  <si>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</si>
  <si>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</si>
  <si>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</si>
  <si>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</si>
  <si>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</si>
  <si>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</si>
  <si>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</si>
  <si>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</si>
  <si>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</si>
  <si>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</si>
  <si>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</si>
  <si>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</si>
  <si>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</si>
  <si>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</si>
  <si>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</si>
  <si>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</si>
  <si>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</si>
  <si>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</si>
  <si>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</si>
  <si>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</si>
  <si>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</si>
  <si>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</si>
  <si>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</si>
  <si>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</si>
  <si>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</si>
  <si>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</si>
  <si>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</si>
  <si>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</si>
  <si>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</si>
  <si>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</si>
  <si>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</si>
  <si>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</si>
  <si>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</si>
  <si>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</si>
  <si>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</si>
  <si>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</si>
  <si>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</si>
  <si>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</si>
  <si>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</si>
  <si>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</si>
  <si>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</si>
  <si>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</si>
  <si>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</si>
  <si>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</si>
  <si>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</si>
  <si>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</si>
  <si>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</si>
  <si>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</si>
  <si>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</si>
  <si>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un</t>
  </si>
  <si>
    <t>AIU</t>
  </si>
  <si>
    <t xml:space="preserve">GESTIÓN AMBIENTAL </t>
  </si>
  <si>
    <t>Manejo de Residuos Sólidos</t>
  </si>
  <si>
    <t>Nota</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</si>
  <si>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</si>
  <si>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</si>
  <si>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</si>
  <si>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</si>
  <si>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</si>
  <si>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</si>
  <si>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</si>
  <si>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</si>
  <si>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</si>
  <si>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</si>
  <si>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</si>
  <si>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</si>
  <si>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</si>
  <si>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</si>
  <si>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</si>
  <si>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</si>
  <si>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Almacenamiento adecuado de materiales de construcción</t>
  </si>
  <si>
    <t>rollo</t>
  </si>
  <si>
    <t xml:space="preserve">Control de emisones atmosféricas </t>
  </si>
  <si>
    <t>Manejo del Recurso Hídrico</t>
  </si>
  <si>
    <t>Señalización vial y desvios</t>
  </si>
  <si>
    <t>Demarcación del área de trabajos</t>
  </si>
  <si>
    <t>Transporte de personal, Materiales y Equipos</t>
  </si>
  <si>
    <t>Lona para vehículo (volqueta o camión) de 1,50 x 0,80 m, impresión injekt resistente a la intemperie</t>
  </si>
  <si>
    <t xml:space="preserve"> Elementos de Protección Identificación</t>
  </si>
  <si>
    <t>1. Dentro del Factor Prestacional debe incluirse la dotación contemplada por la ley y los elementos de Protección Personal -EPP según la naturaleza del riesgo al que este sometido el trabajador.</t>
  </si>
  <si>
    <t xml:space="preserve">Formulario No. 1  </t>
  </si>
  <si>
    <t xml:space="preserve">Formulario No. 1.1  </t>
  </si>
  <si>
    <t xml:space="preserve">Formulario No. 1.2  </t>
  </si>
  <si>
    <t xml:space="preserve">Formulario No. 2  </t>
  </si>
  <si>
    <t xml:space="preserve">Formulario No. 4 </t>
  </si>
  <si>
    <t xml:space="preserve">Formulario No. 5 </t>
  </si>
  <si>
    <t xml:space="preserve">INVERSIÓN AMBIENTAL </t>
  </si>
  <si>
    <t xml:space="preserve">Formulario No. 8 </t>
  </si>
  <si>
    <t xml:space="preserve">Formulario No. 9 </t>
  </si>
  <si>
    <t xml:space="preserve">FORMULARIO No.10 </t>
  </si>
  <si>
    <t>DESCRIPCION</t>
  </si>
  <si>
    <t>UN</t>
  </si>
  <si>
    <t>CANT</t>
  </si>
  <si>
    <t>V. UNIT.</t>
  </si>
  <si>
    <t>V. TOTAL</t>
  </si>
  <si>
    <t>Canecas de 5 galones (para distribuir en los diferentes frentes de obra)</t>
  </si>
  <si>
    <t xml:space="preserve">Plástico negro calibre 4, ancho 3 m. </t>
  </si>
  <si>
    <t>ml</t>
  </si>
  <si>
    <t xml:space="preserve">Larguero de madera común para soporte de cerramiento  de 2"x2" x 3m </t>
  </si>
  <si>
    <t xml:space="preserve">Tela para cerramiento verde -Sarán (Rollo de 100 m x 2,10 m) </t>
  </si>
  <si>
    <r>
      <t>Señales informativas según manual de señalización vial, 0,60 x 1,20 m móvil</t>
    </r>
    <r>
      <rPr>
        <b/>
        <sz val="9"/>
        <rFont val="Arial"/>
        <family val="2"/>
      </rPr>
      <t>*</t>
    </r>
  </si>
  <si>
    <t>SEGURIDAD Y SALUD EN EL TRABAJO</t>
  </si>
  <si>
    <r>
      <t>Camilla rigida  180 mts x 0.45 mts</t>
    </r>
    <r>
      <rPr>
        <b/>
        <sz val="9"/>
        <rFont val="Arial"/>
        <family val="2"/>
      </rPr>
      <t>*</t>
    </r>
  </si>
  <si>
    <t>Extintor multipropósito (ABC), capacidad 10 LB</t>
  </si>
  <si>
    <t>Botiquín de primeros auxilios tipo B ref 120, con alcohol, termometro y guantes desechables</t>
  </si>
  <si>
    <t>Cinta señalización peligro de 0,07 x 50 m</t>
  </si>
  <si>
    <t>Chalecos para residente</t>
  </si>
  <si>
    <t>Casco industrial liviano blanco</t>
  </si>
  <si>
    <t>Elementos de protección personal (Guantes de nitrilo+tapabocas tela antifluido, gafas con protección lateral)</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</si>
  <si>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</si>
  <si>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</si>
  <si>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Teleras 1,40 x 0,70 m</t>
  </si>
  <si>
    <t>Manguera de agua para tráfio pesado (200 Psi), de 50 mts de longitud</t>
  </si>
  <si>
    <t>TOTAL INVERSIÓN AMBIENTAL</t>
  </si>
  <si>
    <t>2. Para implementos nuevos no reintegrables se reconocerá  un porcentaje de su valor comercial</t>
  </si>
  <si>
    <t>3. El personal socioambiental (Residente Ambiental) esta cargado dentro del personal administrativo de la obra</t>
  </si>
  <si>
    <t>4. El valor por implementación del presupuesto de Inversión Ambiental se pagará como un gasto reembolsable únicamente contra la presentación de las respectivas facturas, toda vez que se trata de un gasto que no se incluye dentro del cálculo del AIU.</t>
  </si>
  <si>
    <t>5.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</si>
  <si>
    <t>___________________________________</t>
  </si>
  <si>
    <t>Recurso Humano</t>
  </si>
  <si>
    <t>Dedicación</t>
  </si>
  <si>
    <t>Salario o valor</t>
  </si>
  <si>
    <t>F.P</t>
  </si>
  <si>
    <t>Plazo</t>
  </si>
  <si>
    <t>Vr. Total</t>
  </si>
  <si>
    <t>Otros Gastos de Administración</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</si>
  <si>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</si>
  <si>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</si>
  <si>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</si>
  <si>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</si>
  <si>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</si>
  <si>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</si>
  <si>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</si>
  <si>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</si>
  <si>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</si>
  <si>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</si>
  <si>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</si>
  <si>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</si>
  <si>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</si>
  <si>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</si>
  <si>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</si>
  <si>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</si>
  <si>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</si>
  <si>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</si>
  <si>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</si>
  <si>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</si>
  <si>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</si>
  <si>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</si>
  <si>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</si>
  <si>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</si>
  <si>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</si>
  <si>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</si>
  <si>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</si>
  <si>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</si>
  <si>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</si>
  <si>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</si>
  <si>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</si>
  <si>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LICITACIÓN PÚBLICA No. 70007326</t>
  </si>
  <si>
    <t>DESCRIPCIÓN</t>
  </si>
  <si>
    <t>UNIDAD</t>
  </si>
  <si>
    <t>CANTIDAD</t>
  </si>
  <si>
    <t>PRECIO UNITARIO</t>
  </si>
  <si>
    <t>PRECIO TOTAL</t>
  </si>
  <si>
    <t>SUBTOTAL COSTO DIRECTO</t>
  </si>
  <si>
    <t>COSTOS DIRECTOS + AIU</t>
  </si>
  <si>
    <t>Subtotal pólizas:</t>
  </si>
  <si>
    <t>TOTAL COSTOS DE OBRA</t>
  </si>
  <si>
    <t xml:space="preserve">Auxilio de transporte       </t>
  </si>
  <si>
    <t>EXPERIENCIA GENERAL Y ESPECIFICA DEL PROPONENTE</t>
  </si>
  <si>
    <r>
      <t xml:space="preserve">EXPERIENCIA ESPECIFICA (SI/NO) </t>
    </r>
    <r>
      <rPr>
        <b/>
        <vertAlign val="superscript"/>
        <sz val="9"/>
        <rFont val="Arial"/>
        <family val="2"/>
      </rPr>
      <t>(7)</t>
    </r>
  </si>
  <si>
    <t>IMPREVISTOS</t>
  </si>
  <si>
    <t>Inmodificable</t>
  </si>
  <si>
    <r>
      <t xml:space="preserve">CONTRATO
NO. </t>
    </r>
    <r>
      <rPr>
        <b/>
        <vertAlign val="superscript"/>
        <sz val="9"/>
        <rFont val="Arial"/>
        <family val="2"/>
      </rPr>
      <t>(1)</t>
    </r>
    <r>
      <rPr>
        <b/>
        <sz val="9"/>
        <rFont val="Arial"/>
        <family val="2"/>
      </rPr>
      <t xml:space="preserve"> </t>
    </r>
  </si>
  <si>
    <r>
      <t xml:space="preserve">CONTRATO No. </t>
    </r>
    <r>
      <rPr>
        <b/>
        <vertAlign val="superscript"/>
        <sz val="9"/>
        <rFont val="Arial"/>
        <family val="2"/>
      </rPr>
      <t>(1)</t>
    </r>
  </si>
  <si>
    <r>
      <t xml:space="preserve">EJECUCIÓN </t>
    </r>
    <r>
      <rPr>
        <b/>
        <vertAlign val="superscript"/>
        <sz val="9"/>
        <rFont val="Arial"/>
        <family val="2"/>
      </rPr>
      <t>(2)</t>
    </r>
  </si>
  <si>
    <r>
      <rPr>
        <b/>
        <vertAlign val="superscript"/>
        <sz val="9"/>
        <rFont val="Arial"/>
        <family val="2"/>
      </rPr>
      <t>(1)</t>
    </r>
    <r>
      <rPr>
        <sz val="9"/>
        <rFont val="Arial"/>
        <family val="2"/>
      </rPr>
      <t xml:space="preserve"> Contratos relacionados con la actividad de la construcción - Segmento 72 Clasificador UNSPSC</t>
    </r>
  </si>
  <si>
    <r>
      <rPr>
        <b/>
        <vertAlign val="superscript"/>
        <sz val="9"/>
        <rFont val="Arial"/>
        <family val="2"/>
      </rPr>
      <t>(2)</t>
    </r>
    <r>
      <rPr>
        <sz val="9"/>
        <rFont val="Arial"/>
        <family val="2"/>
      </rPr>
      <t xml:space="preserve"> Indicar si el contrato se ejecuta en forma Individual (I), en Consorcio (C) o Unión Temporal (UT).</t>
    </r>
  </si>
  <si>
    <r>
      <rPr>
        <b/>
        <vertAlign val="superscript"/>
        <sz val="9"/>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</si>
  <si>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r>
      <t xml:space="preserve">FECHA DE
TERMINACIÓN </t>
    </r>
    <r>
      <rPr>
        <b/>
        <vertAlign val="superscript"/>
        <sz val="9"/>
        <rFont val="Arial"/>
        <family val="2"/>
      </rPr>
      <t>(3)</t>
    </r>
    <r>
      <rPr>
        <b/>
        <sz val="9"/>
        <rFont val="Arial"/>
        <family val="2"/>
      </rPr>
      <t xml:space="preserve">
(mes - año)</t>
    </r>
  </si>
  <si>
    <r>
      <t xml:space="preserve">FORMA DE
EJECUCIÓN </t>
    </r>
    <r>
      <rPr>
        <b/>
        <vertAlign val="superscript"/>
        <sz val="9"/>
        <rFont val="Arial"/>
        <family val="2"/>
      </rPr>
      <t>(4)</t>
    </r>
  </si>
  <si>
    <r>
      <rPr>
        <b/>
        <vertAlign val="superscript"/>
        <sz val="9"/>
        <rFont val="Arial"/>
        <family val="2"/>
      </rPr>
      <t>(1)</t>
    </r>
    <r>
      <rPr>
        <vertAlign val="superscript"/>
        <sz val="9"/>
        <rFont val="Arial"/>
        <family val="2"/>
      </rPr>
      <t xml:space="preserve"> </t>
    </r>
    <r>
      <rPr>
        <sz val="9"/>
        <rFont val="Arial"/>
        <family val="2"/>
      </rPr>
      <t>Posición o ubicación del contrato, según el orden en que son relacionados los contratos reportados en el aparte EXPERIENCIA del RUP.</t>
    </r>
  </si>
  <si>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</si>
  <si>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</si>
  <si>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</si>
  <si>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t>
    </r>
    <r>
      <rPr>
        <b/>
        <sz val="9"/>
        <color rgb="FFFF0000"/>
        <rFont val="Arial"/>
        <family val="2"/>
      </rPr>
      <t>Valor total del contrato</t>
    </r>
    <r>
      <rPr>
        <sz val="9"/>
        <rFont val="Arial"/>
        <family val="2"/>
      </rPr>
      <t>,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</si>
  <si>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</si>
  <si>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9"/>
        <rFont val="Arial"/>
        <family val="2"/>
      </rPr>
      <t>(7)</t>
    </r>
    <r>
      <rPr>
        <sz val="9"/>
        <rFont val="Arial"/>
        <family val="2"/>
      </rPr>
      <t xml:space="preserve"> experiencia especifica: Señalar cual de los contratos son tenidos en cuenta para la experiencia especifica</t>
    </r>
  </si>
  <si>
    <r>
      <t>m</t>
    </r>
    <r>
      <rPr>
        <vertAlign val="superscript"/>
        <sz val="9"/>
        <rFont val="Arial"/>
        <family val="2"/>
      </rPr>
      <t>3</t>
    </r>
    <r>
      <rPr>
        <sz val="9"/>
        <rFont val="Arial"/>
        <family val="2"/>
      </rPr>
      <t>-km</t>
    </r>
  </si>
  <si>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</si>
  <si>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CALCULO DEL A.I.U</t>
  </si>
  <si>
    <t>Elaboró:</t>
  </si>
  <si>
    <t>Revisó:</t>
  </si>
  <si>
    <t>INMODIFICABLE</t>
  </si>
  <si>
    <t>FORMULARIO N°3</t>
  </si>
  <si>
    <t xml:space="preserve"> REALIZAR LABORES DE CERRAMIENTO DE LOTE Y RENOVACIÓN CUNETAS EN LA ESCOMBRERA, UBICADO EN SAN JAVIER EN LA CALLE 043 BB 120 B 391 (0130)</t>
  </si>
  <si>
    <t>PROPUESTA ECONÓMICA</t>
  </si>
  <si>
    <t>Inversión Socio Ambiental - Valor fijo</t>
  </si>
  <si>
    <t>Subtotal Inversión Socio Ambiental:</t>
  </si>
  <si>
    <t>NOMBRE</t>
  </si>
  <si>
    <t>PROFESIÓN</t>
  </si>
  <si>
    <t>CARGO A DESEMPEÑAR
EN EL PROYECTO</t>
  </si>
  <si>
    <t>FORMULARIO No. 11</t>
  </si>
  <si>
    <t xml:space="preserve">    Realizar labores de cerramiento de lote y renovación cunetas en la Escombrera, ubicado en San Javier en la Calle 043 BB 120 B 391 0130.</t>
  </si>
  <si>
    <t xml:space="preserve">EQUIPO DE TRABAJO OFRECIDO (REQUISITO HABILITANTE) </t>
  </si>
  <si>
    <t>RETIROS Y DEMOLICIONES</t>
  </si>
  <si>
    <t>Se ejecutarán los retiros y las demoliciones indicados en el formulario de cantidades de obra y las demás que se requieran, con previa autorización de la supervisión. En el valor de las demoliciones quedan incluidos los elementos adosados, los revoques, los enchapes y la protección de elementos existentes, cuando sea necesario.  Las actividades se ejecutarán cumpliendo las disposiciones normativas existentes sobre Seguridad Industrial y Salud en el Trabajo, atendiendo lo establecido en la ley sobre la realización de trabajo seguro en alturas, tomando las precauciones necesarias para evitar accidentes de los trabajadores o de terceras personas y/o daños a los bienes del Distrito o de terceros.
En todas las actividades que lo requieran el precio Incluye transporte interno, cargue, transporte y botada de material sobrante a cualquier distancia y/o la recuperación y el transporte de los materiales reutilizables hasta el sitio que indique la supervisión.
Se deberá cumplir con la normatividad establecida por la entidad competente sobre la disposición final de los materiales resultantes de las demoliciones y/o retiros.</t>
  </si>
  <si>
    <t>1,1</t>
  </si>
  <si>
    <t>Localización, trazado y replanteo del proyecto. Se utilizará personal experto con equipo de precisión. Se hará con la frecuencia que lo indique la supervisión. Incluye equipos, demarcación con pintura, línea de trazado, materiales y todo lo necesario para la correcta ejecución de la actividad</t>
  </si>
  <si>
    <t>día</t>
  </si>
  <si>
    <t>1,2</t>
  </si>
  <si>
    <t>Rocería y limpieza hasta cualquier altura de la vegetación, incluye desenraice de árboles de diámetros menores a 10 cm. La rocería se realizará a ras de piso con machete o guadaña</t>
  </si>
  <si>
    <r>
      <t>m</t>
    </r>
    <r>
      <rPr>
        <vertAlign val="superscript"/>
        <sz val="10"/>
        <rFont val="Arial"/>
        <family val="2"/>
      </rPr>
      <t>2</t>
    </r>
  </si>
  <si>
    <t>1,3</t>
  </si>
  <si>
    <t>Descapote y limpieza del terreno. Incluye retiro de material</t>
  </si>
  <si>
    <t>1,4</t>
  </si>
  <si>
    <t xml:space="preserve">Demolición de concreto de cualquier tipo: reforzado, simple y/o ciclópeo donde se requiera como en columnas, vigas, fundaciones, losas, muros, muertos en concreto y/o demás estructuras diferentes a las especificadas en otros ítems del presente capítulo. </t>
  </si>
  <si>
    <r>
      <t>m</t>
    </r>
    <r>
      <rPr>
        <vertAlign val="superscript"/>
        <sz val="10"/>
        <rFont val="Arial"/>
        <family val="2"/>
      </rPr>
      <t>3</t>
    </r>
  </si>
  <si>
    <t>1,5</t>
  </si>
  <si>
    <t>Retiro de cerramiento en alambre de púas y estacones, hasta 2m de altura.</t>
  </si>
  <si>
    <t>1,6</t>
  </si>
  <si>
    <t>Retiro de geomembranas en cunetas. Incluye disposición final de material a botadero certificado</t>
  </si>
  <si>
    <t>2</t>
  </si>
  <si>
    <t>MOVIMIENTO DE TIERRA Y EXCAVACIONES</t>
  </si>
  <si>
    <t>2,1</t>
  </si>
  <si>
    <t>Excavación a mano de 0 a 2 mts de profundidad, en material heterogéneo bajo cualquier grado de humedad, para redes y obras complementarias. El material sobrante, resultante de excavación se dispondrá en el lote, en el lugar indicado por la interventoría</t>
  </si>
  <si>
    <t>2,2</t>
  </si>
  <si>
    <t>Construcción de llenos compactados con material seleccionado proveniente de la excavación en brechas, apiques y zonas abiertas. Incluye transporte local y elementos de protección.</t>
  </si>
  <si>
    <t>2,3</t>
  </si>
  <si>
    <t>Construcción de llenos compactados con arenilla. En brechas apiques y zonas abiertas.</t>
  </si>
  <si>
    <t>3</t>
  </si>
  <si>
    <t>ACERO</t>
  </si>
  <si>
    <t>3,1</t>
  </si>
  <si>
    <t xml:space="preserve">Suministro, transporte, figuración y colocación de acero para el refuerzo de estructuras en general y demás obras que requieran de este elemento. Fy = 420Mpa. (4200 kg/cm²). </t>
  </si>
  <si>
    <t>kg</t>
  </si>
  <si>
    <t>3,2</t>
  </si>
  <si>
    <t>Suministro, transporte y colocación de malla electrosoldada tipo D-50.</t>
  </si>
  <si>
    <t>m2</t>
  </si>
  <si>
    <t>4</t>
  </si>
  <si>
    <t>CONCRETOS</t>
  </si>
  <si>
    <t>4,1</t>
  </si>
  <si>
    <t>Suministro y colocación de concreto de f'c=21 Mpa para elementos estructurales y/o de cimentación. Incluye formaleta en madera común y curado de acuerdo con las diferentes dimensiones y elementos constructivos. Todo lo referente a concretos se regirá por lo especificado en las NEGC 501 y 601.</t>
  </si>
  <si>
    <t>5</t>
  </si>
  <si>
    <t>OBRAS COMPLEMENTARIAS</t>
  </si>
  <si>
    <t>5,1</t>
  </si>
  <si>
    <t>Suministro e instalación de cerramiento con postes redondos en madera inmunizada de 2,20m de longitud que cumpla la Norma NTC 2593, colocados cada 2m, empotrados 0,50m, y 0,80m como mínimo en los cambios de dirección, portones o cada 100m de recorrido, arriostrados con pie de amigos encajados en ranuras dispuestas para ello en el poste de temple; los postes deberán ser instalados en huecos excavados en terreno natural rellenos con concreto de 21MPa. La actividad incluye: 
  - Postes de madera inmunizada con diámetro uniforme mínimo de 0,10 m. El diámetro especificado se refiere a madera sin corteza; no deben tener torceduras, rajaduras, ni grietas de más de 0,006 m de ancho ni mayores de 0,50 m de longitud. Se deben instalar con el diámetro mayor hacia abajo, siguiendo la vertical y alineados por el lado que va el alambre, 
  - Excavación.
  - Concreto 21MPa. 
  - Alambre de púas calibre No. 12,5 de 4 puntas espaciadas cada 0,15m; 5 hiladas.
  - Grapas en alambre de acero galvanizado en caliente, según norma NTC 2076 para un calibre No. 9 de 25 mm (1") para postes de madera dura.</t>
  </si>
  <si>
    <t>5,2</t>
  </si>
  <si>
    <t>Suministro transporte y colocación de canales y/o rondas flexibles, incluye adecuación del terreno, geomembrana tipo PAVCO o similar, ganchos para amarre y demás elementos necesarios para su correcta instalación</t>
  </si>
  <si>
    <t>5,3</t>
  </si>
  <si>
    <t>Suministro transporte y colocación de cunetas prefabricadas en concreto Ø 50cm; incluye mortero 1:3, encamado de 5cm de triturado</t>
  </si>
  <si>
    <t>5,4</t>
  </si>
  <si>
    <t>Suministro transporte y colocación de cunetas prefabricadas en concreto Ø 30cm; incluye mortero 1:3, encamado de 5cm de triturado</t>
  </si>
  <si>
    <t>SELECCIÓN ABREVIADA No 0009014680</t>
  </si>
  <si>
    <t>SELECCIÓN ABREVIADA No.0009014680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</si>
</sst>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8">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00\ _€_-;\-* #,##0.00\ _€_-;_-* &quot;-&quot;??\ _€_-;_-@_-"/>
    <numFmt numFmtId="170" formatCode="0.0"/>
    <numFmt numFmtId="171" formatCode="&quot;$&quot;\ #,##0"/>
    <numFmt numFmtId="172" formatCode="##0"/>
    <numFmt numFmtId="173" formatCode="0.000"/>
    <numFmt numFmtId="174" formatCode="0.0000"/>
    <numFmt numFmtId="175" formatCode="_-* #,##0\ _P_t_s_-;\-* #,##0\ _P_t_s_-;_-* &quot;-&quot;??\ _P_t_s_-;_-@_-"/>
    <numFmt numFmtId="176" formatCode="0.00%;\-0.00%;&quot;&quot;"/>
    <numFmt numFmtId="177" formatCode="&quot;$&quot;#,##0\ ;\(&quot;$&quot;#,##0\)"/>
    <numFmt numFmtId="178" formatCode="\(0%\)"/>
    <numFmt numFmtId="179" formatCode="_ [$€-2]\ * #,##0.00_ ;_ [$€-2]\ * \-#,##0.00_ ;_ [$€-2]\ * &quot;-&quot;??_ "/>
    <numFmt numFmtId="180" formatCode=";;"/>
    <numFmt numFmtId="181" formatCode="d\ \d\e\ mmmm\ \d\e\ yyyy"/>
    <numFmt numFmtId="182" formatCode="0%;\-0%;&quot;&quot;"/>
    <numFmt numFmtId="183" formatCode="#0&quot;.&quot;000&quot;´&quot;000&quot;.&quot;000"/>
    <numFmt numFmtId="184" formatCode="##0&quot;.&quot;000"/>
    <numFmt numFmtId="185" formatCode="##0&quot;´&quot;000&quot;.&quot;000"/>
    <numFmt numFmtId="186" formatCode="_ &quot;$&quot;\ * #,##0.00_ ;_ &quot;$&quot;\ * \-#,##0.00_ ;_ &quot;$&quot;\ * &quot;-&quot;??_ ;_ @_ "/>
    <numFmt numFmtId="187" formatCode="#0&quot;.&quot;"/>
    <numFmt numFmtId="188" formatCode="0.0%;\-0.0%;&quot;&quot;"/>
    <numFmt numFmtId="189" formatCode="#,##0.0000"/>
    <numFmt numFmtId="190" formatCode="#,##0.000"/>
    <numFmt numFmtId="191" formatCode="#,##0.0"/>
    <numFmt numFmtId="192" formatCode="_ &quot;$&quot;\ * #,##0_ ;_ &quot;$&quot;\ * \-#,##0_ ;_ &quot;$&quot;\ * &quot;-&quot;_ ;_ @_ "/>
    <numFmt numFmtId="193" formatCode="_ * #,##0_ ;_ * \-#,##0_ ;_ * &quot;-&quot;_ ;_ @_ "/>
    <numFmt numFmtId="194" formatCode="[$$-2C0A]#,##0.00"/>
    <numFmt numFmtId="195" formatCode="_ * #,##0.00_ ;_ * \-#,##0.00_ ;_ * &quot;-&quot;??_ ;_ @_ "/>
    <numFmt numFmtId="196" formatCode="_(&quot;$&quot;* #,##0_);_(&quot;$&quot;* \(#,##0\);_(&quot;$&quot;* &quot;-&quot;_);_(@_)"/>
    <numFmt numFmtId="197" formatCode="_(&quot;$&quot;* #,##0.00_);_(&quot;$&quot;* \(#,##0.00\);_(&quot;$&quot;* &quot;-&quot;??_);_(@_)"/>
    <numFmt numFmtId="198" formatCode="\$#,##0\ ;&quot;($&quot;#,##0\)"/>
    <numFmt numFmtId="199" formatCode="_([$$-240A]\ * #,##0.00_);_([$$-240A]\ * \(#,##0.00\);_([$$-240A]\ * \-??_);_(@_)"/>
    <numFmt numFmtId="200" formatCode="_ * #,##0.000_ ;_ * \-#,##0.000_ ;_ * \-??_ ;_ @_ "/>
    <numFmt numFmtId="201" formatCode="_(* #,##0.00_);_(* \(#,##0.00\);_(* \-??_);_(@_)"/>
    <numFmt numFmtId="202" formatCode="_ * #,##0.00_ ;_ * \-#,##0.00_ ;_ * \-??_ ;_ @_ "/>
    <numFmt numFmtId="203" formatCode="_-* #,##0\ _P_t_a_-;\-* #,##0\ _P_t_a_-;_-* &quot;-&quot;\ _P_t_a_-;_-@_-"/>
    <numFmt numFmtId="204" formatCode="_-* #,##0.00\ _P_t_a_-;\-* #,##0.00\ _P_t_a_-;_-* &quot;-&quot;??\ _P_t_a_-;_-@_-"/>
    <numFmt numFmtId="205" formatCode="#,##0.00&quot;$&quot;;[Red]\-#,##0.00&quot;$&quot;"/>
    <numFmt numFmtId="206" formatCode="_-* #,##0\ _P_t_s_-;\-* #,##0\ _P_t_s_-;_-* &quot;-&quot;\ _P_t_s_-;_-@_-"/>
    <numFmt numFmtId="207" formatCode="0.0%"/>
    <numFmt numFmtId="208" formatCode="&quot;$&quot;\ #,##0;&quot;$&quot;\ \-#,##0"/>
    <numFmt numFmtId="209" formatCode="#,##0.000000"/>
    <numFmt numFmtId="210" formatCode="_-* #,##0.00\ _P_t_s_-;\-* #,##0.00\ _P_t_s_-;_-* &quot;-&quot;??\ _P_t_s_-;_-@_-"/>
    <numFmt numFmtId="211" formatCode="#,##0_ ;\-#,##0\ "/>
    <numFmt numFmtId="212" formatCode="&quot;$&quot;\ #,##0.00000000000"/>
    <numFmt numFmtId="213" formatCode="_-* #,##0.00\ &quot;Pts&quot;_-;\-* #,##0.00\ &quot;Pts&quot;_-;_-* &quot;-&quot;??\ &quot;Pts&quot;_-;_-@_-"/>
    <numFmt numFmtId="214" formatCode="_-* #,##0.00\ _p_t_a_-;\-* #,##0.00\ _p_t_a_-;_-* &quot;-&quot;??\ _p_t_a_-;_-@_-"/>
    <numFmt numFmtId="215" formatCode="_(&quot;$&quot;\ * #,##0_);_(&quot;$&quot;\ * \(#,##0\);_(&quot;$&quot;\ * &quot;-&quot;??_);_(@_)"/>
    <numFmt numFmtId="216" formatCode="#.##00"/>
    <numFmt numFmtId="217" formatCode="0.00000"/>
    <numFmt numFmtId="218" formatCode="0.000%"/>
  </numFmts>
  <fonts count="74">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9"/>
      <color indexed="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vertAlign val="superscript"/>
      <sz val="9"/>
      <name val="Arial"/>
      <family val="2"/>
    </font>
    <font>
      <sz val="11"/>
      <name val="Arial"/>
      <family val="2"/>
    </font>
    <font>
      <b/>
      <sz val="10"/>
      <name val="Tahoma"/>
      <family val="2"/>
    </font>
    <font>
      <sz val="10"/>
      <name val="Tahoma"/>
      <family val="2"/>
    </font>
    <font>
      <sz val="9"/>
      <color theme="1"/>
      <name val="Calibri"/>
      <family val="2"/>
      <scheme val="minor"/>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sz val="12"/>
      <color theme="1"/>
      <name val="Arial"/>
      <family val="2"/>
    </font>
    <font>
      <sz val="10"/>
      <color theme="1"/>
      <name val="Calibri"/>
      <family val="2"/>
      <scheme val="minor"/>
    </font>
    <font>
      <b/>
      <sz val="12"/>
      <color theme="1"/>
      <name val="Calibri"/>
      <family val="2"/>
      <scheme val="minor"/>
    </font>
    <font>
      <sz val="11"/>
      <color rgb="FF000000"/>
      <name val="Calibri"/>
      <family val="2"/>
    </font>
    <font>
      <b/>
      <sz val="11"/>
      <color theme="1"/>
      <name val="Calibri"/>
      <family val="2"/>
      <scheme val="minor"/>
    </font>
    <font>
      <b/>
      <sz val="10"/>
      <color theme="1"/>
      <name val="Arial"/>
      <family val="2"/>
    </font>
    <font>
      <b/>
      <sz val="9"/>
      <color indexed="8"/>
      <name val="Arial"/>
      <family val="2"/>
    </font>
    <font>
      <b/>
      <sz val="12"/>
      <color indexed="8"/>
      <name val="Arial"/>
      <family val="2"/>
    </font>
    <font>
      <sz val="9"/>
      <color theme="1"/>
      <name val="Arial"/>
      <family val="2"/>
    </font>
    <font>
      <b/>
      <sz val="9"/>
      <color rgb="FFFF0000"/>
      <name val="Arial"/>
      <family val="2"/>
    </font>
    <font>
      <b/>
      <sz val="9"/>
      <color indexed="8"/>
      <name val="Tahoma"/>
      <family val="2"/>
    </font>
    <font>
      <b/>
      <sz val="9"/>
      <name val="Tahoma"/>
      <family val="2"/>
    </font>
    <font>
      <b/>
      <sz val="9"/>
      <color theme="1"/>
      <name val="Arial"/>
      <family val="2"/>
    </font>
    <font>
      <b/>
      <sz val="9"/>
      <color rgb="FF000000"/>
      <name val="Arial"/>
      <family val="2"/>
    </font>
    <font>
      <b/>
      <u/>
      <sz val="9"/>
      <name val="Arial"/>
      <family val="2"/>
    </font>
    <font>
      <sz val="11"/>
      <color rgb="FFFF0000"/>
      <name val="Calibri"/>
      <family val="2"/>
      <scheme val="minor"/>
    </font>
    <font>
      <b/>
      <sz val="12"/>
      <name val="Calibri"/>
      <family val="2"/>
      <scheme val="minor"/>
    </font>
    <font>
      <b/>
      <sz val="10"/>
      <color theme="1"/>
      <name val="Calibri"/>
      <family val="2"/>
      <scheme val="minor"/>
    </font>
    <font>
      <sz val="10"/>
      <color theme="1"/>
      <name val="Arial"/>
      <family val="2"/>
    </font>
    <font>
      <sz val="10"/>
      <color rgb="FFFF0000"/>
      <name val="Arial"/>
      <family val="2"/>
    </font>
    <font>
      <b/>
      <sz val="10"/>
      <color rgb="FF00008B"/>
      <name val="Arial"/>
      <family val="2"/>
    </font>
    <font>
      <b/>
      <sz val="10"/>
      <name val="Calibri"/>
      <family val="2"/>
      <scheme val="minor"/>
    </font>
    <font>
      <vertAlign val="superscript"/>
      <sz val="10"/>
      <name val="Arial"/>
      <family val="2"/>
    </font>
  </fonts>
  <fills count="51">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top/>
      <bottom style="medium">
        <color indexed="30"/>
      </bottom>
      <diagonal/>
    </border>
  </borders>
  <cellStyleXfs count="13881">
    <xf numFmtId="0" fontId="0" fillId="0" borderId="0"/>
    <xf numFmtId="0" fontId="2" fillId="0" borderId="0"/>
    <xf numFmtId="0" fontId="2" fillId="0" borderId="0"/>
    <xf numFmtId="9" fontId="2" fillId="0" borderId="0" applyFont="0" applyFill="0" applyBorder="0" applyAlignment="0" applyProtection="0"/>
    <xf numFmtId="167" fontId="2" fillId="0" borderId="0" applyFont="0" applyFill="0" applyBorder="0" applyAlignment="0" applyProtection="0"/>
    <xf numFmtId="172" fontId="7" fillId="0" borderId="2">
      <alignment horizontal="right"/>
    </xf>
    <xf numFmtId="2" fontId="7" fillId="0" borderId="0"/>
    <xf numFmtId="173" fontId="7" fillId="0" borderId="0"/>
    <xf numFmtId="174" fontId="6" fillId="0" borderId="0"/>
    <xf numFmtId="175" fontId="2" fillId="0" borderId="0">
      <protection locked="0"/>
    </xf>
    <xf numFmtId="3" fontId="8" fillId="0" borderId="0" applyFont="0" applyFill="0" applyBorder="0" applyAlignment="0" applyProtection="0"/>
    <xf numFmtId="176" fontId="2" fillId="0" borderId="0">
      <protection locked="0"/>
    </xf>
    <xf numFmtId="177" fontId="8" fillId="0" borderId="0" applyFont="0" applyFill="0" applyBorder="0" applyAlignment="0" applyProtection="0"/>
    <xf numFmtId="178" fontId="2" fillId="0" borderId="0">
      <protection locked="0"/>
    </xf>
    <xf numFmtId="179" fontId="2" fillId="0" borderId="0" applyFont="0" applyFill="0" applyBorder="0" applyAlignment="0" applyProtection="0"/>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1"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2" fontId="2" fillId="0" borderId="0">
      <protection locked="0"/>
    </xf>
    <xf numFmtId="182" fontId="2" fillId="0" borderId="0">
      <protection locked="0"/>
    </xf>
    <xf numFmtId="183" fontId="7" fillId="0" borderId="0">
      <alignment horizontal="right"/>
    </xf>
    <xf numFmtId="184" fontId="7" fillId="0" borderId="0" applyFont="0" applyFill="0" applyBorder="0" applyAlignment="0">
      <alignment horizontal="center"/>
    </xf>
    <xf numFmtId="168" fontId="12" fillId="0" borderId="0" applyFont="0" applyFill="0" applyBorder="0" applyAlignment="0" applyProtection="0"/>
    <xf numFmtId="170" fontId="2" fillId="0" borderId="0" applyFont="0" applyFill="0" applyBorder="0" applyAlignment="0" applyProtection="0"/>
    <xf numFmtId="185" fontId="7" fillId="0" borderId="0">
      <alignment horizontal="right"/>
    </xf>
    <xf numFmtId="186" fontId="2" fillId="0" borderId="0" applyFont="0" applyFill="0" applyBorder="0" applyAlignment="0" applyProtection="0"/>
    <xf numFmtId="187"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8" fontId="2" fillId="0" borderId="0">
      <protection locked="0"/>
    </xf>
    <xf numFmtId="9" fontId="2" fillId="0" borderId="0" applyFont="0" applyFill="0" applyBorder="0" applyAlignment="0" applyProtection="0"/>
    <xf numFmtId="0" fontId="13" fillId="0" borderId="0">
      <alignment vertical="top"/>
    </xf>
    <xf numFmtId="167" fontId="12" fillId="0" borderId="0" applyFont="0" applyFill="0" applyBorder="0" applyAlignment="0" applyProtection="0"/>
    <xf numFmtId="168" fontId="2" fillId="0" borderId="0" applyFont="0" applyFill="0" applyBorder="0" applyAlignment="0" applyProtection="0"/>
    <xf numFmtId="193"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1"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2"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6" fillId="2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34" borderId="0" applyNumberFormat="0" applyBorder="0" applyAlignment="0" applyProtection="0"/>
    <xf numFmtId="0" fontId="17" fillId="4"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35"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0" fillId="38" borderId="10" applyNumberFormat="0" applyAlignment="0" applyProtection="0"/>
    <xf numFmtId="166" fontId="2" fillId="0" borderId="0" applyFont="0" applyFill="0" applyBorder="0" applyAlignment="0" applyProtection="0"/>
    <xf numFmtId="168"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98" fontId="2" fillId="0" borderId="0" applyFill="0" applyBorder="0" applyAlignment="0" applyProtection="0"/>
    <xf numFmtId="198" fontId="2" fillId="0" borderId="0" applyFill="0" applyBorder="0" applyAlignment="0" applyProtection="0"/>
    <xf numFmtId="198"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5" fillId="0" borderId="0">
      <alignment vertical="top"/>
    </xf>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6"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8" fillId="5" borderId="0" applyNumberFormat="0" applyBorder="0" applyAlignment="0" applyProtection="0"/>
    <xf numFmtId="0" fontId="23" fillId="0" borderId="12" applyNumberFormat="0" applyFill="0" applyAlignment="0" applyProtection="0"/>
    <xf numFmtId="0" fontId="23" fillId="0" borderId="0" applyNumberFormat="0" applyFill="0" applyBorder="0" applyAlignment="0" applyProtection="0"/>
    <xf numFmtId="0" fontId="27" fillId="0" borderId="0" applyNumberFormat="0" applyFill="0" applyBorder="0" applyAlignment="0" applyProtection="0">
      <alignment vertical="top"/>
      <protection locked="0"/>
    </xf>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4" fillId="8" borderId="9" applyNumberFormat="0" applyAlignment="0" applyProtection="0"/>
    <xf numFmtId="0" fontId="21"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6"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0"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99" fontId="2" fillId="0" borderId="0" applyFill="0" applyBorder="0" applyAlignment="0" applyProtection="0"/>
    <xf numFmtId="195" fontId="2" fillId="0" borderId="0" applyFont="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189" fontId="2" fillId="0" borderId="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7"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9"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1" fillId="0" borderId="0" applyNumberFormat="0" applyFill="0" applyBorder="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0" fillId="0" borderId="0" applyNumberFormat="0" applyFill="0" applyBorder="0" applyAlignment="0" applyProtection="0"/>
    <xf numFmtId="0" fontId="35" fillId="0" borderId="0"/>
    <xf numFmtId="167" fontId="35" fillId="0" borderId="0" applyFont="0" applyFill="0" applyBorder="0" applyAlignment="0" applyProtection="0"/>
    <xf numFmtId="9" fontId="35" fillId="0" borderId="0" applyFont="0" applyFill="0" applyBorder="0" applyAlignment="0" applyProtection="0"/>
    <xf numFmtId="167" fontId="12" fillId="0" borderId="0" applyFont="0" applyFill="0" applyBorder="0" applyAlignment="0" applyProtection="0"/>
    <xf numFmtId="0" fontId="2" fillId="0" borderId="0"/>
    <xf numFmtId="0" fontId="2" fillId="0" borderId="0"/>
    <xf numFmtId="0" fontId="2" fillId="0" borderId="0"/>
    <xf numFmtId="0" fontId="35" fillId="0" borderId="0"/>
    <xf numFmtId="9" fontId="2" fillId="0" borderId="0" applyFont="0" applyFill="0" applyBorder="0" applyAlignment="0" applyProtection="0"/>
    <xf numFmtId="0" fontId="36" fillId="0" borderId="0" applyNumberFormat="0" applyFill="0" applyBorder="0" applyProtection="0">
      <alignment vertical="top"/>
    </xf>
    <xf numFmtId="0" fontId="12" fillId="0" borderId="0"/>
    <xf numFmtId="203"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97" fontId="2"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2" fillId="0" borderId="0"/>
    <xf numFmtId="0" fontId="35"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4" fontId="2"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3" fontId="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67" fontId="35" fillId="0" borderId="0" applyFont="0" applyFill="0" applyBorder="0" applyAlignment="0" applyProtection="0"/>
    <xf numFmtId="167" fontId="48"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207" fontId="1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171" fontId="2" fillId="0" borderId="0" applyFont="0" applyFill="0" applyBorder="0" applyAlignment="0" applyProtection="0"/>
    <xf numFmtId="167" fontId="35" fillId="0" borderId="0" applyFont="0" applyFill="0" applyBorder="0" applyAlignment="0" applyProtection="0"/>
    <xf numFmtId="211" fontId="2" fillId="0" borderId="0" applyFont="0" applyFill="0" applyBorder="0" applyAlignment="0" applyProtection="0"/>
    <xf numFmtId="213" fontId="2" fillId="0" borderId="0" applyFont="0" applyFill="0" applyBorder="0" applyAlignment="0" applyProtection="0"/>
    <xf numFmtId="213" fontId="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86" fontId="2" fillId="0" borderId="0" applyFill="0" applyBorder="0" applyAlignment="0" applyProtection="0"/>
    <xf numFmtId="205" fontId="2" fillId="0" borderId="0" applyFont="0" applyFill="0" applyBorder="0" applyAlignment="0" applyProtection="0"/>
    <xf numFmtId="167" fontId="2" fillId="0" borderId="0" applyFont="0" applyFill="0" applyBorder="0" applyAlignment="0" applyProtection="0"/>
    <xf numFmtId="186"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67" fontId="1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67" fontId="12" fillId="0" borderId="0" applyFont="0" applyFill="0" applyBorder="0" applyAlignment="0" applyProtection="0"/>
    <xf numFmtId="167" fontId="1" fillId="0" borderId="0" applyFont="0" applyFill="0" applyBorder="0" applyAlignment="0" applyProtection="0"/>
    <xf numFmtId="210" fontId="2" fillId="0" borderId="0" applyFont="0" applyFill="0" applyBorder="0" applyAlignment="0" applyProtection="0"/>
    <xf numFmtId="169" fontId="12" fillId="0" borderId="0" applyFont="0" applyFill="0" applyBorder="0" applyAlignment="0" applyProtection="0"/>
    <xf numFmtId="210" fontId="2" fillId="0" borderId="0" applyFont="0" applyFill="0" applyBorder="0" applyAlignment="0" applyProtection="0"/>
    <xf numFmtId="189" fontId="2" fillId="0" borderId="0" applyFill="0" applyBorder="0" applyAlignment="0" applyProtection="0"/>
    <xf numFmtId="170" fontId="1" fillId="0" borderId="0" applyFont="0" applyFill="0" applyBorder="0" applyAlignment="0" applyProtection="0"/>
    <xf numFmtId="202" fontId="2" fillId="0" borderId="0" applyFill="0" applyBorder="0" applyAlignment="0" applyProtection="0"/>
    <xf numFmtId="169" fontId="2" fillId="0" borderId="0" applyFont="0" applyFill="0" applyBorder="0" applyAlignment="0" applyProtection="0"/>
    <xf numFmtId="201" fontId="2" fillId="0" borderId="0" applyFill="0" applyBorder="0" applyAlignment="0" applyProtection="0"/>
    <xf numFmtId="209" fontId="1" fillId="0" borderId="0" applyFont="0" applyFill="0" applyBorder="0" applyAlignment="0" applyProtection="0"/>
    <xf numFmtId="190" fontId="2" fillId="0" borderId="0" applyFill="0" applyBorder="0" applyAlignment="0" applyProtection="0"/>
    <xf numFmtId="209" fontId="1"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10" fontId="2" fillId="0" borderId="0" applyFont="0" applyFill="0" applyBorder="0" applyAlignment="0" applyProtection="0"/>
    <xf numFmtId="210" fontId="2" fillId="0" borderId="0" applyFont="0" applyFill="0" applyBorder="0" applyAlignment="0" applyProtection="0"/>
    <xf numFmtId="169" fontId="47" fillId="0" borderId="0" applyFont="0" applyFill="0" applyBorder="0" applyAlignment="0" applyProtection="0"/>
    <xf numFmtId="210" fontId="2" fillId="0" borderId="0" applyFont="0" applyFill="0" applyBorder="0" applyAlignment="0" applyProtection="0"/>
    <xf numFmtId="168" fontId="12" fillId="0" borderId="0" applyFont="0" applyFill="0" applyBorder="0" applyAlignment="0" applyProtection="0"/>
    <xf numFmtId="170" fontId="2" fillId="0" borderId="0" applyFont="0" applyFill="0" applyBorder="0" applyAlignment="0" applyProtection="0"/>
    <xf numFmtId="169" fontId="12" fillId="0" borderId="0" applyFont="0" applyFill="0" applyBorder="0" applyAlignment="0" applyProtection="0"/>
    <xf numFmtId="209" fontId="1"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212" fontId="2" fillId="0" borderId="0" applyFont="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211" fontId="2" fillId="0" borderId="0" applyFont="0" applyFill="0" applyBorder="0" applyAlignment="0" applyProtection="0"/>
    <xf numFmtId="168" fontId="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6" fontId="2" fillId="0" borderId="0" applyFont="0" applyFill="0" applyBorder="0" applyAlignment="0" applyProtection="0"/>
    <xf numFmtId="209" fontId="12" fillId="0" borderId="0" applyFont="0" applyFill="0" applyBorder="0" applyAlignment="0" applyProtection="0"/>
    <xf numFmtId="186" fontId="12" fillId="0" borderId="0" applyFont="0" applyFill="0" applyBorder="0" applyAlignment="0" applyProtection="0"/>
    <xf numFmtId="179" fontId="2" fillId="0" borderId="0" applyFont="0" applyFill="0" applyBorder="0" applyAlignment="0" applyProtection="0"/>
    <xf numFmtId="208"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0" fontId="1" fillId="0" borderId="0"/>
    <xf numFmtId="204" fontId="2" fillId="0" borderId="0" applyFont="0" applyFill="0" applyBorder="0" applyAlignment="0" applyProtection="0"/>
    <xf numFmtId="0" fontId="1" fillId="0" borderId="0"/>
    <xf numFmtId="0" fontId="1" fillId="0" borderId="0"/>
    <xf numFmtId="208" fontId="2" fillId="0" borderId="0" applyFont="0" applyFill="0" applyBorder="0" applyAlignment="0" applyProtection="0"/>
    <xf numFmtId="0" fontId="1" fillId="0" borderId="0"/>
    <xf numFmtId="0" fontId="1" fillId="0" borderId="0"/>
    <xf numFmtId="0" fontId="1" fillId="0" borderId="0"/>
    <xf numFmtId="200" fontId="2" fillId="0" borderId="0" applyFill="0" applyBorder="0" applyAlignment="0" applyProtection="0"/>
    <xf numFmtId="0" fontId="1" fillId="0" borderId="0"/>
    <xf numFmtId="0" fontId="1" fillId="0" borderId="0"/>
    <xf numFmtId="0" fontId="2" fillId="0" borderId="0"/>
    <xf numFmtId="173" fontId="2" fillId="0" borderId="0" applyFont="0" applyFill="0" applyBorder="0" applyAlignment="0" applyProtection="0"/>
    <xf numFmtId="20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44" fillId="0" borderId="0" applyNumberFormat="0" applyFill="0" applyBorder="0" applyAlignment="0" applyProtection="0"/>
    <xf numFmtId="0" fontId="23" fillId="0" borderId="12" applyNumberFormat="0" applyFill="0" applyAlignment="0" applyProtection="0"/>
    <xf numFmtId="0" fontId="45" fillId="0" borderId="0" applyNumberFormat="0" applyFill="0" applyBorder="0" applyAlignment="0" applyProtection="0"/>
    <xf numFmtId="0" fontId="46" fillId="0" borderId="0" applyNumberForma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86" fontId="2" fillId="0" borderId="0" applyFont="0" applyFill="0" applyBorder="0" applyAlignment="0" applyProtection="0"/>
    <xf numFmtId="0" fontId="1" fillId="0" borderId="0"/>
    <xf numFmtId="0" fontId="1" fillId="0" borderId="0"/>
    <xf numFmtId="2" fontId="22" fillId="0" borderId="0" applyFill="0" applyBorder="0" applyAlignment="0" applyProtection="0"/>
    <xf numFmtId="0" fontId="22" fillId="0" borderId="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 fillId="0" borderId="0"/>
    <xf numFmtId="206" fontId="2" fillId="0" borderId="0" applyFont="0" applyFill="0" applyBorder="0" applyAlignment="0" applyProtection="0"/>
    <xf numFmtId="0" fontId="1" fillId="0" borderId="0"/>
    <xf numFmtId="0" fontId="1" fillId="0" borderId="0"/>
    <xf numFmtId="168" fontId="2" fillId="0" borderId="0" applyFont="0" applyFill="0" applyBorder="0" applyAlignment="0" applyProtection="0"/>
    <xf numFmtId="168"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5"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8" fillId="0" borderId="0" applyFont="0" applyFill="0" applyBorder="0" applyAlignment="0" applyProtection="0"/>
    <xf numFmtId="9" fontId="35" fillId="0" borderId="0" applyFont="0" applyFill="0" applyBorder="0" applyAlignment="0" applyProtection="0"/>
    <xf numFmtId="214" fontId="2" fillId="0" borderId="0" applyFont="0" applyFill="0" applyBorder="0" applyAlignment="0" applyProtection="0"/>
    <xf numFmtId="0" fontId="2" fillId="0" borderId="0"/>
    <xf numFmtId="40" fontId="49" fillId="0" borderId="0" applyFont="0" applyFill="0" applyBorder="0" applyAlignment="0" applyProtection="0"/>
    <xf numFmtId="199"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0" fontId="2" fillId="0" borderId="0" applyFont="0" applyFill="0" applyBorder="0" applyAlignment="0" applyProtection="0"/>
    <xf numFmtId="167"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9"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0" fontId="2" fillId="0" borderId="0"/>
    <xf numFmtId="0" fontId="1" fillId="0" borderId="0"/>
    <xf numFmtId="0" fontId="1" fillId="0" borderId="0"/>
    <xf numFmtId="0" fontId="2" fillId="0" borderId="0"/>
    <xf numFmtId="9" fontId="54" fillId="0" borderId="0" applyFont="0" applyFill="0" applyBorder="0" applyAlignment="0" applyProtection="0"/>
    <xf numFmtId="0" fontId="1" fillId="0" borderId="0"/>
    <xf numFmtId="164" fontId="1" fillId="0" borderId="0" applyFont="0" applyFill="0" applyBorder="0" applyAlignment="0" applyProtection="0"/>
    <xf numFmtId="0" fontId="2" fillId="0" borderId="0"/>
    <xf numFmtId="43" fontId="12" fillId="0" borderId="0" applyFont="0" applyFill="0" applyBorder="0" applyAlignment="0" applyProtection="0"/>
    <xf numFmtId="43" fontId="2" fillId="0" borderId="0" applyFont="0" applyFill="0" applyBorder="0" applyAlignment="0" applyProtection="0"/>
    <xf numFmtId="0" fontId="23" fillId="0" borderId="88" applyNumberFormat="0" applyFill="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ill="0" applyBorder="0" applyAlignment="0" applyProtection="0"/>
    <xf numFmtId="42" fontId="2" fillId="0" borderId="0" applyFill="0" applyBorder="0" applyAlignment="0" applyProtection="0"/>
    <xf numFmtId="42" fontId="2" fillId="0" borderId="0" applyFill="0" applyBorder="0" applyAlignment="0" applyProtection="0"/>
    <xf numFmtId="42" fontId="2" fillId="0" borderId="0" applyFill="0" applyBorder="0" applyAlignment="0" applyProtection="0"/>
    <xf numFmtId="42" fontId="2" fillId="0" borderId="0" applyFill="0" applyBorder="0" applyAlignment="0" applyProtection="0"/>
    <xf numFmtId="42" fontId="2" fillId="0" borderId="0" applyFill="0" applyBorder="0" applyAlignment="0" applyProtection="0"/>
    <xf numFmtId="42"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43"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2" fillId="0" borderId="0" applyFont="0" applyFill="0" applyBorder="0" applyAlignment="0" applyProtection="0"/>
    <xf numFmtId="43" fontId="2" fillId="0" borderId="0" applyFont="0" applyFill="0" applyBorder="0" applyAlignment="0" applyProtection="0"/>
    <xf numFmtId="43" fontId="12" fillId="0" borderId="0" applyFont="0" applyFill="0" applyBorder="0" applyAlignment="0" applyProtection="0"/>
    <xf numFmtId="42"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3" fillId="0" borderId="88" applyNumberFormat="0" applyFill="0" applyAlignment="0" applyProtection="0"/>
    <xf numFmtId="43" fontId="2" fillId="0" borderId="0" applyFont="0" applyFill="0" applyBorder="0" applyAlignment="0" applyProtection="0"/>
    <xf numFmtId="42" fontId="2" fillId="0" borderId="0" applyFill="0" applyBorder="0" applyAlignment="0" applyProtection="0"/>
    <xf numFmtId="42" fontId="2" fillId="0" borderId="0" applyFill="0" applyBorder="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0" fontId="23" fillId="0" borderId="88" applyNumberFormat="0" applyFill="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cellStyleXfs>
  <cellXfs count="476">
    <xf numFmtId="0" fontId="0" fillId="0" borderId="0" xfId="0"/>
    <xf numFmtId="0" fontId="2" fillId="0" borderId="0" xfId="2"/>
    <xf numFmtId="0" fontId="5" fillId="0" borderId="0" xfId="3735" applyFont="1" applyAlignment="1">
      <alignment vertical="center"/>
    </xf>
    <xf numFmtId="0" fontId="4" fillId="0" borderId="0" xfId="3735" applyFont="1" applyAlignment="1">
      <alignment horizontal="left" vertical="center"/>
    </xf>
    <xf numFmtId="0" fontId="1" fillId="0" borderId="3" xfId="3755" applyBorder="1" applyAlignment="1">
      <alignment vertical="center"/>
    </xf>
    <xf numFmtId="0" fontId="1" fillId="0" borderId="0" xfId="3755" applyAlignment="1">
      <alignment vertical="center"/>
    </xf>
    <xf numFmtId="0" fontId="37" fillId="0" borderId="0" xfId="3755" applyFont="1" applyAlignment="1">
      <alignment vertical="center"/>
    </xf>
    <xf numFmtId="0" fontId="38" fillId="0" borderId="0" xfId="3755" applyFont="1" applyAlignment="1">
      <alignment horizontal="left" vertical="center"/>
    </xf>
    <xf numFmtId="0" fontId="2" fillId="0" borderId="0" xfId="3755" applyFont="1" applyAlignment="1">
      <alignment horizontal="left" vertical="center"/>
    </xf>
    <xf numFmtId="0" fontId="41" fillId="0" borderId="29" xfId="3755" applyFont="1" applyBorder="1" applyAlignment="1">
      <alignment horizontal="center" vertical="center"/>
    </xf>
    <xf numFmtId="0" fontId="41" fillId="0" borderId="30" xfId="3755" applyFont="1" applyBorder="1" applyAlignment="1">
      <alignment horizontal="center" vertical="center"/>
    </xf>
    <xf numFmtId="0" fontId="41" fillId="0" borderId="30" xfId="3755" quotePrefix="1" applyFont="1" applyBorder="1" applyAlignment="1">
      <alignment horizontal="center" vertical="center" wrapText="1"/>
    </xf>
    <xf numFmtId="0" fontId="41" fillId="0" borderId="31" xfId="3755" quotePrefix="1" applyFont="1" applyBorder="1" applyAlignment="1">
      <alignment horizontal="center" vertical="center" wrapText="1"/>
    </xf>
    <xf numFmtId="0" fontId="2" fillId="0" borderId="0" xfId="0" applyFont="1" applyAlignment="1">
      <alignment vertical="center"/>
    </xf>
    <xf numFmtId="0" fontId="14" fillId="0" borderId="0" xfId="3755" applyFont="1" applyAlignment="1">
      <alignment horizontal="center" vertical="center"/>
    </xf>
    <xf numFmtId="0" fontId="4" fillId="0" borderId="0" xfId="3755" applyFont="1" applyAlignment="1">
      <alignment vertical="center"/>
    </xf>
    <xf numFmtId="0" fontId="43" fillId="0" borderId="0" xfId="3755" applyFont="1" applyAlignment="1">
      <alignment vertical="center"/>
    </xf>
    <xf numFmtId="0" fontId="5" fillId="0" borderId="0" xfId="3735" applyFont="1"/>
    <xf numFmtId="0" fontId="5" fillId="0" borderId="0" xfId="2" applyFont="1"/>
    <xf numFmtId="0" fontId="41" fillId="0" borderId="46" xfId="3755" quotePrefix="1" applyFont="1" applyBorder="1" applyAlignment="1">
      <alignment horizontal="center" vertical="center" wrapText="1"/>
    </xf>
    <xf numFmtId="0" fontId="42" fillId="0" borderId="48" xfId="3755" applyFont="1" applyBorder="1" applyAlignment="1">
      <alignment vertical="center"/>
    </xf>
    <xf numFmtId="0" fontId="42" fillId="0" borderId="44" xfId="3755" applyFont="1" applyBorder="1" applyAlignment="1">
      <alignment vertical="center"/>
    </xf>
    <xf numFmtId="0" fontId="42" fillId="0" borderId="49" xfId="3755" applyFont="1" applyBorder="1" applyAlignment="1">
      <alignment vertical="center"/>
    </xf>
    <xf numFmtId="0" fontId="42" fillId="0" borderId="25" xfId="3755" applyFont="1" applyBorder="1" applyAlignment="1">
      <alignment vertical="center"/>
    </xf>
    <xf numFmtId="0" fontId="42" fillId="0" borderId="26" xfId="3755" applyFont="1" applyBorder="1" applyAlignment="1">
      <alignment vertical="center"/>
    </xf>
    <xf numFmtId="0" fontId="42" fillId="0" borderId="27" xfId="3755" applyFont="1" applyBorder="1" applyAlignment="1">
      <alignment vertical="center"/>
    </xf>
    <xf numFmtId="0" fontId="42" fillId="0" borderId="50" xfId="3755" applyFont="1" applyBorder="1" applyAlignment="1">
      <alignment vertical="center"/>
    </xf>
    <xf numFmtId="0" fontId="42" fillId="0" borderId="41" xfId="3755" applyFont="1" applyBorder="1" applyAlignment="1">
      <alignment vertical="center"/>
    </xf>
    <xf numFmtId="0" fontId="42" fillId="0" borderId="51" xfId="3755" applyFont="1" applyBorder="1" applyAlignment="1">
      <alignment vertical="center"/>
    </xf>
    <xf numFmtId="0" fontId="52" fillId="48" borderId="0" xfId="13751" applyFont="1" applyFill="1" applyAlignment="1">
      <alignment horizontal="center"/>
    </xf>
    <xf numFmtId="191" fontId="52" fillId="48" borderId="0" xfId="4826" applyNumberFormat="1" applyFont="1" applyFill="1" applyAlignment="1">
      <alignment horizontal="center"/>
    </xf>
    <xf numFmtId="191" fontId="52" fillId="48" borderId="0" xfId="13751" applyNumberFormat="1" applyFont="1" applyFill="1"/>
    <xf numFmtId="0" fontId="52" fillId="48" borderId="0" xfId="13751" applyFont="1" applyFill="1"/>
    <xf numFmtId="0" fontId="15" fillId="0" borderId="0" xfId="0" applyFont="1"/>
    <xf numFmtId="215" fontId="15" fillId="0" borderId="0" xfId="0" applyNumberFormat="1" applyFont="1"/>
    <xf numFmtId="0" fontId="5" fillId="0" borderId="1" xfId="0" applyFont="1" applyBorder="1" applyAlignment="1">
      <alignment horizontal="center" vertical="center"/>
    </xf>
    <xf numFmtId="0" fontId="15" fillId="48" borderId="0" xfId="0" applyFont="1" applyFill="1"/>
    <xf numFmtId="0" fontId="57" fillId="0" borderId="0" xfId="0" applyFont="1"/>
    <xf numFmtId="0" fontId="15" fillId="0" borderId="0" xfId="0" applyFont="1" applyAlignment="1">
      <alignment horizontal="center"/>
    </xf>
    <xf numFmtId="0" fontId="14" fillId="0" borderId="0" xfId="3735" applyFont="1" applyAlignment="1">
      <alignment vertical="center" wrapText="1"/>
    </xf>
    <xf numFmtId="0" fontId="14" fillId="0" borderId="0" xfId="3755" applyFont="1" applyAlignment="1">
      <alignment vertical="center"/>
    </xf>
    <xf numFmtId="0" fontId="40" fillId="0" borderId="0" xfId="0" applyFont="1" applyAlignment="1">
      <alignment vertical="center"/>
    </xf>
    <xf numFmtId="0" fontId="3" fillId="49" borderId="29" xfId="34" applyFont="1" applyFill="1" applyBorder="1" applyAlignment="1">
      <alignment horizontal="center" vertical="top" wrapText="1"/>
    </xf>
    <xf numFmtId="0" fontId="3" fillId="49" borderId="30" xfId="34" applyFont="1" applyFill="1" applyBorder="1" applyAlignment="1">
      <alignment horizontal="center" vertical="top" wrapText="1"/>
    </xf>
    <xf numFmtId="0" fontId="3" fillId="49" borderId="31" xfId="34" applyFont="1" applyFill="1" applyBorder="1" applyAlignment="1">
      <alignment horizontal="center" vertical="top" wrapText="1"/>
    </xf>
    <xf numFmtId="0" fontId="5" fillId="0" borderId="64" xfId="34" applyFont="1" applyBorder="1" applyAlignment="1">
      <alignment vertical="center" wrapText="1"/>
    </xf>
    <xf numFmtId="215" fontId="5" fillId="0" borderId="5" xfId="522" applyNumberFormat="1" applyFont="1" applyFill="1" applyBorder="1" applyAlignment="1">
      <alignment horizontal="center" vertical="center"/>
    </xf>
    <xf numFmtId="167" fontId="14" fillId="49" borderId="28" xfId="522" applyFont="1" applyFill="1" applyBorder="1" applyAlignment="1">
      <alignment vertical="center"/>
    </xf>
    <xf numFmtId="0" fontId="15" fillId="0" borderId="0" xfId="1596" applyFont="1" applyAlignment="1">
      <alignment horizontal="center"/>
    </xf>
    <xf numFmtId="0" fontId="59" fillId="0" borderId="0" xfId="3755" applyFont="1" applyAlignment="1">
      <alignment vertical="center"/>
    </xf>
    <xf numFmtId="0" fontId="4" fillId="0" borderId="0" xfId="3735" applyFont="1" applyAlignment="1">
      <alignment horizontal="center" vertical="center"/>
    </xf>
    <xf numFmtId="0" fontId="4" fillId="0" borderId="6" xfId="3735" applyFont="1" applyBorder="1" applyAlignment="1">
      <alignment horizontal="center" vertical="center" wrapText="1"/>
    </xf>
    <xf numFmtId="0" fontId="4" fillId="0" borderId="7" xfId="3735" applyFont="1" applyBorder="1" applyAlignment="1">
      <alignment horizontal="center" vertical="center" wrapText="1"/>
    </xf>
    <xf numFmtId="0" fontId="5" fillId="0" borderId="48" xfId="3735" applyFont="1" applyBorder="1" applyAlignment="1">
      <alignment vertical="center"/>
    </xf>
    <xf numFmtId="0" fontId="5" fillId="0" borderId="44" xfId="3735" applyFont="1" applyBorder="1" applyAlignment="1">
      <alignment vertical="center"/>
    </xf>
    <xf numFmtId="0" fontId="5" fillId="0" borderId="49" xfId="3735" applyFont="1" applyBorder="1" applyAlignment="1">
      <alignment vertical="center"/>
    </xf>
    <xf numFmtId="0" fontId="5" fillId="0" borderId="25" xfId="3735" applyFont="1" applyBorder="1" applyAlignment="1">
      <alignment vertical="center"/>
    </xf>
    <xf numFmtId="0" fontId="5" fillId="0" borderId="26" xfId="3735" applyFont="1" applyBorder="1" applyAlignment="1">
      <alignment vertical="center"/>
    </xf>
    <xf numFmtId="0" fontId="5" fillId="0" borderId="27" xfId="3735" applyFont="1" applyBorder="1" applyAlignment="1">
      <alignment vertical="center"/>
    </xf>
    <xf numFmtId="0" fontId="5" fillId="0" borderId="50" xfId="3735" applyFont="1" applyBorder="1" applyAlignment="1">
      <alignment vertical="center"/>
    </xf>
    <xf numFmtId="0" fontId="5" fillId="0" borderId="41" xfId="3735" applyFont="1" applyBorder="1" applyAlignment="1">
      <alignment vertical="center"/>
    </xf>
    <xf numFmtId="0" fontId="5" fillId="0" borderId="51" xfId="3735" applyFont="1" applyBorder="1" applyAlignment="1">
      <alignment vertical="center"/>
    </xf>
    <xf numFmtId="0" fontId="4" fillId="0" borderId="0" xfId="3735" applyFont="1" applyAlignment="1">
      <alignment horizontal="centerContinuous" vertical="center"/>
    </xf>
    <xf numFmtId="0" fontId="5" fillId="0" borderId="0" xfId="3735" applyFont="1" applyAlignment="1">
      <alignment horizontal="centerContinuous" vertical="center"/>
    </xf>
    <xf numFmtId="0" fontId="4" fillId="0" borderId="19" xfId="3735" applyFont="1" applyBorder="1" applyAlignment="1">
      <alignment horizontal="center" vertical="center"/>
    </xf>
    <xf numFmtId="0" fontId="4" fillId="0" borderId="22" xfId="3735" applyFont="1" applyBorder="1" applyAlignment="1">
      <alignment horizontal="center" vertical="center"/>
    </xf>
    <xf numFmtId="0" fontId="4" fillId="0" borderId="6" xfId="3757" applyFont="1" applyBorder="1" applyAlignment="1">
      <alignment horizontal="center" vertical="center"/>
    </xf>
    <xf numFmtId="0" fontId="4" fillId="0" borderId="7" xfId="3757" applyFont="1" applyBorder="1" applyAlignment="1">
      <alignment horizontal="center" vertical="center"/>
    </xf>
    <xf numFmtId="0" fontId="5" fillId="0" borderId="43" xfId="3735" applyFont="1" applyBorder="1" applyAlignment="1">
      <alignment vertical="center"/>
    </xf>
    <xf numFmtId="0" fontId="5" fillId="0" borderId="2" xfId="3735" applyFont="1" applyBorder="1" applyAlignment="1">
      <alignment vertical="center"/>
    </xf>
    <xf numFmtId="0" fontId="5" fillId="0" borderId="24" xfId="3735" applyFont="1" applyBorder="1" applyAlignment="1">
      <alignment vertical="center"/>
    </xf>
    <xf numFmtId="0" fontId="5" fillId="0" borderId="53" xfId="3735" applyFont="1" applyBorder="1" applyAlignment="1">
      <alignment vertical="center"/>
    </xf>
    <xf numFmtId="0" fontId="5" fillId="0" borderId="37" xfId="3735" applyFont="1" applyBorder="1" applyAlignment="1">
      <alignment vertical="center"/>
    </xf>
    <xf numFmtId="0" fontId="5" fillId="0" borderId="22" xfId="3735" applyFont="1" applyBorder="1" applyAlignment="1">
      <alignment vertical="center"/>
    </xf>
    <xf numFmtId="0" fontId="5" fillId="0" borderId="45" xfId="3735" applyFont="1" applyBorder="1" applyAlignment="1">
      <alignment vertical="center"/>
    </xf>
    <xf numFmtId="0" fontId="5" fillId="0" borderId="42" xfId="3735" applyFont="1" applyBorder="1" applyAlignment="1">
      <alignment vertical="center"/>
    </xf>
    <xf numFmtId="0" fontId="4" fillId="0" borderId="29" xfId="3735" applyFont="1" applyBorder="1" applyAlignment="1">
      <alignment vertical="center"/>
    </xf>
    <xf numFmtId="0" fontId="5" fillId="0" borderId="30" xfId="3735" applyFont="1" applyBorder="1" applyAlignment="1">
      <alignment vertical="center"/>
    </xf>
    <xf numFmtId="0" fontId="5" fillId="0" borderId="31" xfId="3735" applyFont="1" applyBorder="1" applyAlignment="1">
      <alignment vertical="center"/>
    </xf>
    <xf numFmtId="0" fontId="4" fillId="0" borderId="0" xfId="3735" applyFont="1" applyAlignment="1">
      <alignment vertical="center"/>
    </xf>
    <xf numFmtId="0" fontId="5" fillId="0" borderId="0" xfId="3757" applyFont="1" applyAlignment="1">
      <alignment horizontal="center" vertical="center" wrapText="1"/>
    </xf>
    <xf numFmtId="4" fontId="5" fillId="0" borderId="0" xfId="3757" applyNumberFormat="1" applyFont="1" applyAlignment="1">
      <alignment horizontal="center" vertical="center" wrapText="1"/>
    </xf>
    <xf numFmtId="0" fontId="5" fillId="0" borderId="0" xfId="3755" applyFont="1" applyAlignment="1">
      <alignment horizontal="left" vertical="center"/>
    </xf>
    <xf numFmtId="0" fontId="4" fillId="0" borderId="0" xfId="3755" applyFont="1" applyAlignment="1">
      <alignment horizontal="left" vertical="center"/>
    </xf>
    <xf numFmtId="0" fontId="61" fillId="0" borderId="0" xfId="3755" applyFont="1" applyAlignment="1">
      <alignment horizontal="center" vertical="center"/>
    </xf>
    <xf numFmtId="0" fontId="62" fillId="0" borderId="6" xfId="3755" applyFont="1" applyBorder="1" applyAlignment="1">
      <alignment horizontal="center" vertical="center" wrapText="1"/>
    </xf>
    <xf numFmtId="0" fontId="5" fillId="0" borderId="23" xfId="3735" applyFont="1" applyBorder="1" applyAlignment="1">
      <alignment vertical="center" wrapText="1"/>
    </xf>
    <xf numFmtId="0" fontId="5" fillId="0" borderId="43" xfId="3735" applyFont="1" applyBorder="1" applyAlignment="1">
      <alignment vertical="center" wrapText="1"/>
    </xf>
    <xf numFmtId="0" fontId="5" fillId="0" borderId="54" xfId="3735" applyFont="1" applyBorder="1" applyAlignment="1">
      <alignment vertical="center" wrapText="1"/>
    </xf>
    <xf numFmtId="0" fontId="5" fillId="0" borderId="55" xfId="3735" applyFont="1" applyBorder="1" applyAlignment="1">
      <alignment vertical="center"/>
    </xf>
    <xf numFmtId="0" fontId="5" fillId="0" borderId="56" xfId="3735" applyFont="1" applyBorder="1" applyAlignment="1">
      <alignment vertical="center"/>
    </xf>
    <xf numFmtId="0" fontId="5" fillId="0" borderId="57" xfId="3735" applyFont="1" applyBorder="1" applyAlignment="1">
      <alignment vertical="center"/>
    </xf>
    <xf numFmtId="0" fontId="63" fillId="0" borderId="0" xfId="3755" applyFont="1" applyAlignment="1">
      <alignment horizontal="left" vertical="center"/>
    </xf>
    <xf numFmtId="0" fontId="5" fillId="0" borderId="0" xfId="3757" applyFont="1" applyAlignment="1">
      <alignment horizontal="left" vertical="center"/>
    </xf>
    <xf numFmtId="0" fontId="4" fillId="0" borderId="0" xfId="3757" applyFont="1" applyAlignment="1">
      <alignment horizontal="center" vertical="center"/>
    </xf>
    <xf numFmtId="0" fontId="4" fillId="0" borderId="0" xfId="3757" applyFont="1" applyAlignment="1">
      <alignment horizontal="left" vertical="center"/>
    </xf>
    <xf numFmtId="0" fontId="5" fillId="0" borderId="0" xfId="3757" applyFont="1" applyAlignment="1">
      <alignment vertical="center"/>
    </xf>
    <xf numFmtId="0" fontId="4" fillId="0" borderId="6" xfId="3757" applyFont="1" applyBorder="1" applyAlignment="1">
      <alignment horizontal="center" vertical="center" wrapText="1"/>
    </xf>
    <xf numFmtId="0" fontId="5" fillId="0" borderId="48" xfId="0" applyFont="1" applyBorder="1" applyAlignment="1">
      <alignment vertical="center"/>
    </xf>
    <xf numFmtId="0" fontId="5" fillId="0" borderId="44" xfId="0" applyFont="1" applyBorder="1" applyAlignment="1">
      <alignment vertical="center"/>
    </xf>
    <xf numFmtId="0" fontId="4" fillId="0" borderId="44" xfId="3757" applyFont="1" applyBorder="1" applyAlignment="1">
      <alignment vertical="center"/>
    </xf>
    <xf numFmtId="0" fontId="5" fillId="0" borderId="49"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vertical="center"/>
    </xf>
    <xf numFmtId="0" fontId="5" fillId="0" borderId="26" xfId="0" applyFont="1" applyBorder="1" applyAlignment="1">
      <alignment horizontal="center" vertical="center"/>
    </xf>
    <xf numFmtId="0" fontId="5" fillId="0" borderId="27" xfId="0" applyFont="1" applyBorder="1" applyAlignment="1">
      <alignment vertical="center"/>
    </xf>
    <xf numFmtId="0" fontId="5" fillId="0" borderId="50" xfId="0" applyFont="1" applyBorder="1" applyAlignment="1">
      <alignment vertical="center"/>
    </xf>
    <xf numFmtId="0" fontId="5" fillId="0" borderId="41" xfId="0" applyFont="1" applyBorder="1" applyAlignment="1">
      <alignment vertical="center"/>
    </xf>
    <xf numFmtId="0" fontId="5" fillId="0" borderId="41" xfId="0" applyFont="1" applyBorder="1" applyAlignment="1">
      <alignment horizontal="center" vertical="center"/>
    </xf>
    <xf numFmtId="0" fontId="5" fillId="0" borderId="51" xfId="0" applyFont="1" applyBorder="1" applyAlignment="1">
      <alignment vertical="center"/>
    </xf>
    <xf numFmtId="0" fontId="5" fillId="0" borderId="0" xfId="0" applyFont="1" applyAlignment="1">
      <alignment vertical="center"/>
    </xf>
    <xf numFmtId="0" fontId="4" fillId="2" borderId="29" xfId="3757" applyFont="1" applyFill="1" applyBorder="1" applyAlignment="1">
      <alignment horizontal="center" vertical="center" wrapText="1"/>
    </xf>
    <xf numFmtId="0" fontId="4" fillId="2" borderId="31" xfId="3757" applyFont="1" applyFill="1" applyBorder="1" applyAlignment="1">
      <alignment horizontal="center" vertical="center" wrapText="1"/>
    </xf>
    <xf numFmtId="0" fontId="4" fillId="0" borderId="0" xfId="0" applyFont="1" applyAlignment="1">
      <alignment horizontal="left" vertical="center"/>
    </xf>
    <xf numFmtId="0" fontId="4" fillId="0" borderId="54" xfId="0" applyFont="1" applyBorder="1" applyAlignment="1">
      <alignment horizontal="left" vertical="center"/>
    </xf>
    <xf numFmtId="0" fontId="59" fillId="0" borderId="0" xfId="0" applyFont="1"/>
    <xf numFmtId="0" fontId="59" fillId="0" borderId="0" xfId="0" applyFont="1" applyAlignment="1">
      <alignment horizontal="center" vertical="center"/>
    </xf>
    <xf numFmtId="3" fontId="59" fillId="48" borderId="0" xfId="0" applyNumberFormat="1" applyFont="1" applyFill="1" applyAlignment="1">
      <alignment horizontal="center" vertical="center"/>
    </xf>
    <xf numFmtId="3" fontId="59" fillId="0" borderId="0" xfId="0" applyNumberFormat="1" applyFont="1" applyAlignment="1">
      <alignment horizontal="center" vertical="center"/>
    </xf>
    <xf numFmtId="3" fontId="59" fillId="0" borderId="0" xfId="0" applyNumberFormat="1" applyFont="1"/>
    <xf numFmtId="0" fontId="5" fillId="0" borderId="0" xfId="0" applyFont="1"/>
    <xf numFmtId="0" fontId="43" fillId="0" borderId="0" xfId="0" applyFont="1"/>
    <xf numFmtId="0" fontId="59" fillId="0" borderId="0" xfId="0" applyFont="1" applyAlignment="1">
      <alignment horizontal="left" vertical="center"/>
    </xf>
    <xf numFmtId="0" fontId="59" fillId="0" borderId="0" xfId="0" applyFont="1" applyAlignment="1">
      <alignment horizontal="left" vertical="top" wrapText="1"/>
    </xf>
    <xf numFmtId="0" fontId="59" fillId="0" borderId="0" xfId="3755" applyFont="1"/>
    <xf numFmtId="0" fontId="4" fillId="0" borderId="0" xfId="3755" applyFont="1" applyAlignment="1">
      <alignment horizontal="center" vertical="center"/>
    </xf>
    <xf numFmtId="0" fontId="4" fillId="0" borderId="0" xfId="3755" applyFont="1" applyAlignment="1">
      <alignment horizontal="center" vertical="center" wrapText="1"/>
    </xf>
    <xf numFmtId="0" fontId="4" fillId="0" borderId="1" xfId="3755" applyFont="1" applyBorder="1" applyAlignment="1">
      <alignment vertical="center"/>
    </xf>
    <xf numFmtId="0" fontId="4" fillId="0" borderId="5" xfId="3755" applyFont="1" applyBorder="1" applyAlignment="1">
      <alignment vertical="center"/>
    </xf>
    <xf numFmtId="0" fontId="4" fillId="0" borderId="6" xfId="3755" applyFont="1" applyBorder="1" applyAlignment="1">
      <alignment vertical="center"/>
    </xf>
    <xf numFmtId="0" fontId="4" fillId="0" borderId="28" xfId="3755" applyFont="1" applyBorder="1" applyAlignment="1">
      <alignment vertical="center"/>
    </xf>
    <xf numFmtId="0" fontId="5" fillId="0" borderId="0" xfId="3755" applyFont="1" applyAlignment="1">
      <alignment vertical="center"/>
    </xf>
    <xf numFmtId="0" fontId="5" fillId="46" borderId="63" xfId="3755" applyFont="1" applyFill="1" applyBorder="1" applyAlignment="1">
      <alignment horizontal="centerContinuous" vertical="center"/>
    </xf>
    <xf numFmtId="0" fontId="5" fillId="46" borderId="38" xfId="3755" applyFont="1" applyFill="1" applyBorder="1" applyAlignment="1">
      <alignment horizontal="centerContinuous" vertical="center"/>
    </xf>
    <xf numFmtId="0" fontId="5" fillId="46" borderId="33" xfId="3755" applyFont="1" applyFill="1" applyBorder="1" applyAlignment="1">
      <alignment horizontal="center" vertical="center"/>
    </xf>
    <xf numFmtId="0" fontId="5" fillId="46" borderId="34" xfId="3755" applyFont="1" applyFill="1" applyBorder="1" applyAlignment="1">
      <alignment horizontal="center" vertical="center"/>
    </xf>
    <xf numFmtId="0" fontId="5" fillId="0" borderId="64" xfId="3755" applyFont="1" applyBorder="1" applyAlignment="1">
      <alignment vertical="center"/>
    </xf>
    <xf numFmtId="0" fontId="5" fillId="0" borderId="65" xfId="3755" applyFont="1" applyBorder="1" applyAlignment="1">
      <alignment vertical="center"/>
    </xf>
    <xf numFmtId="0" fontId="5" fillId="0" borderId="1" xfId="3755" applyFont="1" applyBorder="1" applyAlignment="1">
      <alignment vertical="center"/>
    </xf>
    <xf numFmtId="0" fontId="5" fillId="0" borderId="5" xfId="3755" applyFont="1" applyBorder="1" applyAlignment="1">
      <alignment vertical="center"/>
    </xf>
    <xf numFmtId="0" fontId="5" fillId="0" borderId="66" xfId="3755" applyFont="1" applyBorder="1" applyAlignment="1">
      <alignment vertical="center"/>
    </xf>
    <xf numFmtId="0" fontId="5" fillId="0" borderId="67" xfId="3755" applyFont="1" applyBorder="1" applyAlignment="1">
      <alignment vertical="center"/>
    </xf>
    <xf numFmtId="0" fontId="5" fillId="0" borderId="6" xfId="3755" applyFont="1" applyBorder="1" applyAlignment="1">
      <alignment vertical="center"/>
    </xf>
    <xf numFmtId="0" fontId="5" fillId="0" borderId="7" xfId="3755" applyFont="1" applyBorder="1" applyAlignment="1">
      <alignment vertical="center"/>
    </xf>
    <xf numFmtId="0" fontId="5" fillId="0" borderId="68" xfId="3755" applyFont="1" applyBorder="1" applyAlignment="1">
      <alignment vertical="center"/>
    </xf>
    <xf numFmtId="0" fontId="5" fillId="46" borderId="35" xfId="3755" applyFont="1" applyFill="1" applyBorder="1" applyAlignment="1">
      <alignment horizontal="center" vertical="center"/>
    </xf>
    <xf numFmtId="0" fontId="5" fillId="46" borderId="36" xfId="3755" applyFont="1" applyFill="1" applyBorder="1" applyAlignment="1">
      <alignment horizontal="center" vertical="center"/>
    </xf>
    <xf numFmtId="0" fontId="5" fillId="0" borderId="69" xfId="3755" applyFont="1" applyBorder="1" applyAlignment="1">
      <alignment vertical="center"/>
    </xf>
    <xf numFmtId="0" fontId="5" fillId="0" borderId="37" xfId="3755" applyFont="1" applyBorder="1" applyAlignment="1">
      <alignment vertical="center"/>
    </xf>
    <xf numFmtId="0" fontId="5" fillId="0" borderId="70" xfId="3755" applyFont="1" applyBorder="1" applyAlignment="1">
      <alignment vertical="center"/>
    </xf>
    <xf numFmtId="0" fontId="5" fillId="46" borderId="32" xfId="3755" applyFont="1" applyFill="1" applyBorder="1" applyAlignment="1">
      <alignment horizontal="center" vertical="center"/>
    </xf>
    <xf numFmtId="0" fontId="5" fillId="46" borderId="33" xfId="3755" applyFont="1" applyFill="1" applyBorder="1" applyAlignment="1">
      <alignment horizontal="center" vertical="center" wrapText="1"/>
    </xf>
    <xf numFmtId="0" fontId="5" fillId="0" borderId="4" xfId="3755" applyFont="1" applyBorder="1" applyAlignment="1">
      <alignment vertical="center"/>
    </xf>
    <xf numFmtId="0" fontId="5" fillId="0" borderId="8" xfId="3755" applyFont="1" applyBorder="1" applyAlignment="1">
      <alignment vertical="center"/>
    </xf>
    <xf numFmtId="0" fontId="5" fillId="0" borderId="0" xfId="3755" applyFont="1" applyAlignment="1">
      <alignment horizontal="center" vertical="center"/>
    </xf>
    <xf numFmtId="0" fontId="4" fillId="0" borderId="0" xfId="3755" applyFont="1" applyAlignment="1">
      <alignment horizontal="centerContinuous" vertical="center"/>
    </xf>
    <xf numFmtId="0" fontId="5" fillId="0" borderId="0" xfId="3755" applyFont="1" applyAlignment="1">
      <alignment horizontal="centerContinuous" vertical="center"/>
    </xf>
    <xf numFmtId="0" fontId="5" fillId="46" borderId="71" xfId="3755" applyFont="1" applyFill="1" applyBorder="1" applyAlignment="1">
      <alignment vertical="center"/>
    </xf>
    <xf numFmtId="0" fontId="5" fillId="46" borderId="35" xfId="3755" applyFont="1" applyFill="1" applyBorder="1" applyAlignment="1">
      <alignment horizontal="centerContinuous" vertical="center"/>
    </xf>
    <xf numFmtId="0" fontId="5" fillId="46" borderId="39" xfId="3755" applyFont="1" applyFill="1" applyBorder="1" applyAlignment="1">
      <alignment horizontal="center" vertical="center"/>
    </xf>
    <xf numFmtId="0" fontId="5" fillId="46" borderId="20" xfId="3755" applyFont="1" applyFill="1" applyBorder="1" applyAlignment="1">
      <alignment horizontal="center" vertical="center"/>
    </xf>
    <xf numFmtId="0" fontId="5" fillId="0" borderId="72" xfId="3755" applyFont="1" applyBorder="1" applyAlignment="1">
      <alignment vertical="center"/>
    </xf>
    <xf numFmtId="0" fontId="5" fillId="0" borderId="80" xfId="3755" applyFont="1" applyBorder="1" applyAlignment="1">
      <alignment vertical="center"/>
    </xf>
    <xf numFmtId="0" fontId="5" fillId="0" borderId="43" xfId="3755" applyFont="1" applyBorder="1" applyAlignment="1">
      <alignment vertical="center"/>
    </xf>
    <xf numFmtId="0" fontId="5" fillId="0" borderId="54" xfId="3755" applyFont="1" applyBorder="1" applyAlignment="1">
      <alignment vertical="center"/>
    </xf>
    <xf numFmtId="0" fontId="5" fillId="0" borderId="73" xfId="3755" applyFont="1" applyBorder="1" applyAlignment="1">
      <alignment vertical="center"/>
    </xf>
    <xf numFmtId="0" fontId="4" fillId="0" borderId="0" xfId="3735" applyFont="1" applyAlignment="1">
      <alignment vertical="center" wrapText="1"/>
    </xf>
    <xf numFmtId="0" fontId="59" fillId="48" borderId="0" xfId="13751" applyFont="1" applyFill="1" applyAlignment="1">
      <alignment horizontal="center"/>
    </xf>
    <xf numFmtId="191" fontId="59" fillId="48" borderId="0" xfId="4826" applyNumberFormat="1" applyFont="1" applyFill="1" applyAlignment="1">
      <alignment horizontal="center"/>
    </xf>
    <xf numFmtId="0" fontId="59" fillId="48" borderId="0" xfId="13751" applyFont="1" applyFill="1"/>
    <xf numFmtId="191" fontId="59" fillId="48" borderId="0" xfId="13751" applyNumberFormat="1" applyFont="1" applyFill="1"/>
    <xf numFmtId="0" fontId="5" fillId="0" borderId="0" xfId="36" applyFont="1"/>
    <xf numFmtId="0" fontId="4" fillId="0" borderId="0" xfId="0" applyFont="1" applyAlignment="1">
      <alignment horizontal="center" vertical="center" wrapText="1"/>
    </xf>
    <xf numFmtId="0" fontId="4" fillId="0" borderId="0" xfId="0" applyFont="1" applyAlignment="1">
      <alignment wrapText="1"/>
    </xf>
    <xf numFmtId="0" fontId="59" fillId="0" borderId="0" xfId="0" applyFont="1" applyAlignment="1">
      <alignment vertical="center"/>
    </xf>
    <xf numFmtId="0" fontId="4" fillId="0" borderId="0" xfId="0" applyFont="1"/>
    <xf numFmtId="0" fontId="59" fillId="0" borderId="1" xfId="0" applyFont="1" applyBorder="1"/>
    <xf numFmtId="0" fontId="4" fillId="0" borderId="1" xfId="0" applyFont="1" applyBorder="1" applyAlignment="1">
      <alignment horizontal="center"/>
    </xf>
    <xf numFmtId="0" fontId="59" fillId="0" borderId="1" xfId="0" applyFont="1" applyBorder="1" applyAlignment="1">
      <alignment vertical="top"/>
    </xf>
    <xf numFmtId="0" fontId="59" fillId="0" borderId="1" xfId="0" applyFont="1" applyBorder="1" applyAlignment="1">
      <alignment vertical="top" wrapText="1"/>
    </xf>
    <xf numFmtId="0" fontId="5" fillId="0" borderId="1" xfId="0" applyFont="1" applyBorder="1" applyAlignment="1" applyProtection="1">
      <alignment horizontal="left" vertical="center"/>
      <protection hidden="1"/>
    </xf>
    <xf numFmtId="215" fontId="4" fillId="0" borderId="1" xfId="4826" applyNumberFormat="1" applyFont="1" applyBorder="1" applyAlignment="1" applyProtection="1">
      <alignment horizontal="center" vertical="center"/>
      <protection hidden="1"/>
    </xf>
    <xf numFmtId="0" fontId="5" fillId="0" borderId="1" xfId="0" applyFont="1" applyBorder="1" applyAlignment="1" applyProtection="1">
      <alignment horizontal="justify" vertical="center" wrapText="1"/>
      <protection hidden="1"/>
    </xf>
    <xf numFmtId="0" fontId="15" fillId="0" borderId="0" xfId="1596" applyFont="1"/>
    <xf numFmtId="0" fontId="4" fillId="49" borderId="33" xfId="36" applyFont="1" applyFill="1" applyBorder="1" applyAlignment="1">
      <alignment vertical="center"/>
    </xf>
    <xf numFmtId="10" fontId="4" fillId="49" borderId="34" xfId="3754" applyNumberFormat="1" applyFont="1" applyFill="1" applyBorder="1" applyAlignment="1">
      <alignment horizontal="right"/>
    </xf>
    <xf numFmtId="0" fontId="5" fillId="0" borderId="1" xfId="36" applyFont="1" applyBorder="1" applyAlignment="1">
      <alignment vertical="center"/>
    </xf>
    <xf numFmtId="10" fontId="5" fillId="0" borderId="5" xfId="3752" applyNumberFormat="1" applyFont="1" applyBorder="1" applyAlignment="1">
      <alignment horizontal="right"/>
    </xf>
    <xf numFmtId="218" fontId="5" fillId="0" borderId="5" xfId="3752" applyNumberFormat="1" applyFont="1" applyBorder="1" applyAlignment="1">
      <alignment horizontal="right"/>
    </xf>
    <xf numFmtId="207" fontId="5" fillId="46" borderId="5" xfId="3752" applyNumberFormat="1" applyFont="1" applyFill="1" applyBorder="1" applyAlignment="1">
      <alignment horizontal="right"/>
    </xf>
    <xf numFmtId="10" fontId="5" fillId="46" borderId="5" xfId="3752" applyNumberFormat="1" applyFont="1" applyFill="1" applyBorder="1" applyAlignment="1">
      <alignment horizontal="right"/>
    </xf>
    <xf numFmtId="10" fontId="5" fillId="0" borderId="5" xfId="3754" applyNumberFormat="1" applyFont="1" applyBorder="1" applyAlignment="1">
      <alignment horizontal="right"/>
    </xf>
    <xf numFmtId="0" fontId="5" fillId="46" borderId="1" xfId="36" applyFont="1" applyFill="1" applyBorder="1" applyAlignment="1">
      <alignment vertical="center" wrapText="1"/>
    </xf>
    <xf numFmtId="10" fontId="5" fillId="46" borderId="5" xfId="3754" applyNumberFormat="1" applyFont="1" applyFill="1" applyBorder="1" applyAlignment="1">
      <alignment horizontal="right"/>
    </xf>
    <xf numFmtId="0" fontId="4" fillId="0" borderId="1" xfId="36" applyFont="1" applyBorder="1" applyAlignment="1">
      <alignment horizontal="left" vertical="center"/>
    </xf>
    <xf numFmtId="10" fontId="4" fillId="0" borderId="5" xfId="3754" applyNumberFormat="1" applyFont="1" applyBorder="1" applyAlignment="1">
      <alignment horizontal="right"/>
    </xf>
    <xf numFmtId="4" fontId="64" fillId="0" borderId="70" xfId="13754" applyNumberFormat="1" applyFont="1" applyBorder="1" applyAlignment="1">
      <alignment horizontal="right" vertical="center" wrapText="1"/>
    </xf>
    <xf numFmtId="0" fontId="4" fillId="0" borderId="0" xfId="36" applyFont="1" applyAlignment="1">
      <alignment horizontal="right"/>
    </xf>
    <xf numFmtId="0" fontId="5" fillId="0" borderId="0" xfId="36" applyFont="1" applyAlignment="1">
      <alignment horizontal="justify"/>
    </xf>
    <xf numFmtId="0" fontId="65" fillId="0" borderId="0" xfId="36" applyFont="1" applyAlignment="1">
      <alignment horizontal="left" vertical="center"/>
    </xf>
    <xf numFmtId="0" fontId="59" fillId="0" borderId="0" xfId="13755" applyFont="1"/>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0" xfId="3757" applyFont="1"/>
    <xf numFmtId="0" fontId="5" fillId="0" borderId="3" xfId="3757" applyFont="1" applyBorder="1"/>
    <xf numFmtId="215" fontId="5" fillId="0" borderId="1" xfId="522" applyNumberFormat="1" applyFont="1" applyFill="1" applyBorder="1" applyAlignment="1">
      <alignment horizontal="center" vertical="center"/>
    </xf>
    <xf numFmtId="0" fontId="5" fillId="0" borderId="1" xfId="0" applyFont="1" applyBorder="1" applyAlignment="1">
      <alignment horizontal="center"/>
    </xf>
    <xf numFmtId="215" fontId="5" fillId="0" borderId="1" xfId="522" applyNumberFormat="1" applyFont="1" applyFill="1" applyBorder="1" applyAlignment="1">
      <alignment horizontal="right"/>
    </xf>
    <xf numFmtId="215" fontId="5" fillId="0" borderId="1" xfId="522" applyNumberFormat="1" applyFont="1" applyFill="1" applyBorder="1" applyAlignment="1">
      <alignment horizontal="right" vertical="center"/>
    </xf>
    <xf numFmtId="2" fontId="3" fillId="47" borderId="1" xfId="13751" applyNumberFormat="1" applyFont="1" applyFill="1" applyBorder="1" applyAlignment="1">
      <alignment horizontal="left" vertical="center"/>
    </xf>
    <xf numFmtId="0" fontId="68" fillId="47" borderId="1" xfId="13751" applyFont="1" applyFill="1" applyBorder="1" applyAlignment="1">
      <alignment horizontal="center" vertical="center"/>
    </xf>
    <xf numFmtId="191" fontId="68" fillId="47" borderId="1" xfId="4826" applyNumberFormat="1" applyFont="1" applyFill="1" applyBorder="1" applyAlignment="1">
      <alignment horizontal="center" vertical="center"/>
    </xf>
    <xf numFmtId="191" fontId="68" fillId="47" borderId="1" xfId="13751" applyNumberFormat="1" applyFont="1" applyFill="1" applyBorder="1" applyAlignment="1">
      <alignment horizontal="center" vertical="center"/>
    </xf>
    <xf numFmtId="0" fontId="2" fillId="48" borderId="1" xfId="13751" applyFont="1" applyFill="1" applyBorder="1" applyAlignment="1">
      <alignment horizontal="justify" vertical="center"/>
    </xf>
    <xf numFmtId="0" fontId="1" fillId="48" borderId="1" xfId="13751" applyFill="1" applyBorder="1" applyAlignment="1">
      <alignment horizontal="center"/>
    </xf>
    <xf numFmtId="9" fontId="1" fillId="48" borderId="1" xfId="3754" applyFont="1" applyFill="1" applyBorder="1" applyAlignment="1">
      <alignment horizontal="center"/>
    </xf>
    <xf numFmtId="3" fontId="1" fillId="0" borderId="1" xfId="4826" applyNumberFormat="1" applyFont="1" applyBorder="1" applyAlignment="1">
      <alignment horizontal="center"/>
    </xf>
    <xf numFmtId="2" fontId="1" fillId="48" borderId="1" xfId="13751" applyNumberFormat="1" applyFill="1" applyBorder="1" applyAlignment="1">
      <alignment horizontal="center"/>
    </xf>
    <xf numFmtId="191" fontId="1" fillId="48" borderId="1" xfId="13751" applyNumberFormat="1" applyFill="1" applyBorder="1" applyAlignment="1">
      <alignment horizontal="center"/>
    </xf>
    <xf numFmtId="3" fontId="1" fillId="48" borderId="1" xfId="13751" applyNumberFormat="1" applyFill="1" applyBorder="1"/>
    <xf numFmtId="0" fontId="3" fillId="47" borderId="1" xfId="13752" applyFont="1" applyFill="1" applyBorder="1" applyAlignment="1">
      <alignment horizontal="justify" vertical="center"/>
    </xf>
    <xf numFmtId="0" fontId="1" fillId="47" borderId="1" xfId="13751" applyFill="1" applyBorder="1" applyAlignment="1">
      <alignment horizontal="center"/>
    </xf>
    <xf numFmtId="2" fontId="1" fillId="47" borderId="1" xfId="13751" applyNumberFormat="1" applyFill="1" applyBorder="1" applyAlignment="1">
      <alignment horizontal="center"/>
    </xf>
    <xf numFmtId="3" fontId="1" fillId="47" borderId="1" xfId="4826" applyNumberFormat="1" applyFont="1" applyFill="1" applyBorder="1" applyAlignment="1">
      <alignment horizontal="center" vertical="center"/>
    </xf>
    <xf numFmtId="191" fontId="1" fillId="47" borderId="1" xfId="13751" applyNumberFormat="1" applyFill="1" applyBorder="1" applyAlignment="1">
      <alignment horizontal="center"/>
    </xf>
    <xf numFmtId="3" fontId="1" fillId="47" borderId="1" xfId="13751" applyNumberFormat="1" applyFill="1" applyBorder="1"/>
    <xf numFmtId="3" fontId="1" fillId="48" borderId="1" xfId="4826" applyNumberFormat="1" applyFont="1" applyFill="1" applyBorder="1" applyAlignment="1">
      <alignment horizontal="center" vertical="center"/>
    </xf>
    <xf numFmtId="0" fontId="3" fillId="47" borderId="1" xfId="13751" applyFont="1" applyFill="1" applyBorder="1" applyAlignment="1">
      <alignment horizontal="justify" vertical="center"/>
    </xf>
    <xf numFmtId="191" fontId="1" fillId="47" borderId="1" xfId="4826" applyNumberFormat="1" applyFont="1" applyFill="1" applyBorder="1" applyAlignment="1">
      <alignment horizontal="center"/>
    </xf>
    <xf numFmtId="0" fontId="2" fillId="48" borderId="1" xfId="13753" applyFill="1" applyBorder="1" applyAlignment="1">
      <alignment horizontal="justify" vertical="center"/>
    </xf>
    <xf numFmtId="10" fontId="40" fillId="48" borderId="1" xfId="13757" applyNumberFormat="1" applyFont="1" applyFill="1" applyBorder="1" applyAlignment="1">
      <alignment horizontal="center" vertical="center" wrapText="1"/>
    </xf>
    <xf numFmtId="207" fontId="1" fillId="48" borderId="1" xfId="3754" applyNumberFormat="1" applyFont="1" applyFill="1" applyBorder="1" applyAlignment="1">
      <alignment horizontal="center"/>
    </xf>
    <xf numFmtId="191" fontId="1" fillId="48" borderId="1" xfId="4826" applyNumberFormat="1" applyFont="1" applyFill="1" applyBorder="1" applyAlignment="1">
      <alignment horizontal="center"/>
    </xf>
    <xf numFmtId="173" fontId="55" fillId="48" borderId="1" xfId="13751" applyNumberFormat="1" applyFont="1" applyFill="1" applyBorder="1" applyAlignment="1">
      <alignment horizontal="center"/>
    </xf>
    <xf numFmtId="3" fontId="1" fillId="48" borderId="1" xfId="13751" applyNumberFormat="1" applyFill="1" applyBorder="1" applyAlignment="1">
      <alignment vertical="center"/>
    </xf>
    <xf numFmtId="0" fontId="2" fillId="48" borderId="1" xfId="13751" applyFont="1" applyFill="1" applyBorder="1" applyAlignment="1">
      <alignment horizontal="left" vertical="center"/>
    </xf>
    <xf numFmtId="10" fontId="40" fillId="0" borderId="1" xfId="13757" applyNumberFormat="1" applyFont="1" applyBorder="1" applyAlignment="1">
      <alignment horizontal="center" vertical="center" wrapText="1"/>
    </xf>
    <xf numFmtId="217" fontId="55" fillId="48" borderId="1" xfId="13751" applyNumberFormat="1" applyFont="1" applyFill="1" applyBorder="1" applyAlignment="1">
      <alignment horizontal="center"/>
    </xf>
    <xf numFmtId="2" fontId="2" fillId="48" borderId="1" xfId="13751" applyNumberFormat="1" applyFont="1" applyFill="1" applyBorder="1" applyAlignment="1">
      <alignment horizontal="left" vertical="center"/>
    </xf>
    <xf numFmtId="0" fontId="2" fillId="48" borderId="1" xfId="13751" applyFont="1" applyFill="1" applyBorder="1" applyAlignment="1">
      <alignment horizontal="justify" vertical="top"/>
    </xf>
    <xf numFmtId="3" fontId="55" fillId="47" borderId="1" xfId="13751" applyNumberFormat="1" applyFont="1" applyFill="1" applyBorder="1"/>
    <xf numFmtId="0" fontId="3" fillId="48" borderId="1" xfId="13751" applyFont="1" applyFill="1" applyBorder="1" applyAlignment="1">
      <alignment horizontal="justify" vertical="center"/>
    </xf>
    <xf numFmtId="10" fontId="1" fillId="48" borderId="1" xfId="3754" applyNumberFormat="1" applyFont="1" applyFill="1" applyBorder="1" applyAlignment="1">
      <alignment vertical="center"/>
    </xf>
    <xf numFmtId="3" fontId="55" fillId="48" borderId="1" xfId="13751" applyNumberFormat="1" applyFont="1" applyFill="1" applyBorder="1"/>
    <xf numFmtId="10" fontId="1" fillId="47" borderId="1" xfId="3754" applyNumberFormat="1" applyFont="1" applyFill="1" applyBorder="1" applyAlignment="1">
      <alignment vertical="center"/>
    </xf>
    <xf numFmtId="0" fontId="3" fillId="50" borderId="1" xfId="13751" applyFont="1" applyFill="1" applyBorder="1" applyAlignment="1">
      <alignment horizontal="justify" vertical="center"/>
    </xf>
    <xf numFmtId="10" fontId="1" fillId="48" borderId="1" xfId="3754" applyNumberFormat="1" applyFont="1" applyFill="1" applyBorder="1" applyAlignment="1">
      <alignment horizontal="center"/>
    </xf>
    <xf numFmtId="0" fontId="3" fillId="0" borderId="1" xfId="13751" applyFont="1" applyBorder="1" applyAlignment="1">
      <alignment horizontal="justify" vertical="center"/>
    </xf>
    <xf numFmtId="191" fontId="1" fillId="48" borderId="1" xfId="4826" applyNumberFormat="1" applyFont="1" applyFill="1" applyBorder="1" applyAlignment="1">
      <alignment horizontal="center" vertical="center"/>
    </xf>
    <xf numFmtId="3" fontId="1" fillId="49" borderId="1" xfId="13751" applyNumberFormat="1" applyFill="1" applyBorder="1"/>
    <xf numFmtId="0" fontId="3" fillId="48" borderId="0" xfId="13751" applyFont="1" applyFill="1" applyAlignment="1">
      <alignment horizontal="justify" vertical="center"/>
    </xf>
    <xf numFmtId="2" fontId="52" fillId="48" borderId="0" xfId="13751" applyNumberFormat="1" applyFont="1" applyFill="1" applyAlignment="1">
      <alignment horizontal="center"/>
    </xf>
    <xf numFmtId="191" fontId="68" fillId="48" borderId="0" xfId="13751" applyNumberFormat="1" applyFont="1" applyFill="1"/>
    <xf numFmtId="168" fontId="2" fillId="0" borderId="1" xfId="0" applyNumberFormat="1" applyFont="1" applyBorder="1" applyAlignment="1">
      <alignment horizontal="center" vertical="center" wrapText="1"/>
    </xf>
    <xf numFmtId="49" fontId="69" fillId="0" borderId="1" xfId="0" applyNumberFormat="1" applyFont="1" applyBorder="1" applyAlignment="1">
      <alignment horizontal="left" vertical="center" wrapText="1"/>
    </xf>
    <xf numFmtId="49" fontId="69" fillId="0" borderId="1" xfId="0" applyNumberFormat="1" applyFont="1" applyBorder="1" applyAlignment="1">
      <alignment horizontal="justify" vertical="center" wrapText="1"/>
    </xf>
    <xf numFmtId="49" fontId="69" fillId="0" borderId="1" xfId="0" applyNumberFormat="1" applyFont="1" applyBorder="1" applyAlignment="1">
      <alignment horizontal="center" vertical="center" wrapText="1"/>
    </xf>
    <xf numFmtId="168" fontId="69" fillId="0" borderId="1" xfId="0" applyNumberFormat="1" applyFont="1" applyBorder="1" applyAlignment="1">
      <alignment horizontal="center" vertical="center" wrapText="1"/>
    </xf>
    <xf numFmtId="0" fontId="69" fillId="0" borderId="0" xfId="0" applyFont="1" applyAlignment="1">
      <alignment horizontal="left" vertical="center" wrapText="1"/>
    </xf>
    <xf numFmtId="0" fontId="56" fillId="47" borderId="1" xfId="0" applyFont="1" applyFill="1" applyBorder="1" applyAlignment="1">
      <alignment horizontal="left" vertical="center" wrapText="1"/>
    </xf>
    <xf numFmtId="0" fontId="56" fillId="47" borderId="1" xfId="0" applyFont="1" applyFill="1" applyBorder="1" applyAlignment="1">
      <alignment horizontal="center" vertical="center" wrapText="1"/>
    </xf>
    <xf numFmtId="3" fontId="56" fillId="47" borderId="1" xfId="0" applyNumberFormat="1" applyFont="1" applyFill="1" applyBorder="1" applyAlignment="1">
      <alignment horizontal="center" vertical="center" wrapText="1"/>
    </xf>
    <xf numFmtId="0" fontId="69" fillId="0" borderId="1" xfId="0" applyFont="1" applyBorder="1" applyAlignment="1">
      <alignment horizontal="left" vertical="center" wrapText="1"/>
    </xf>
    <xf numFmtId="0" fontId="69" fillId="0" borderId="1" xfId="0" applyFont="1" applyBorder="1" applyAlignment="1">
      <alignment horizontal="center" vertical="center" wrapText="1"/>
    </xf>
    <xf numFmtId="10" fontId="69" fillId="0" borderId="1" xfId="3754" applyNumberFormat="1" applyFont="1" applyBorder="1" applyAlignment="1">
      <alignment horizontal="center" vertical="center" wrapText="1"/>
    </xf>
    <xf numFmtId="4" fontId="69" fillId="0" borderId="1" xfId="0" applyNumberFormat="1" applyFont="1" applyBorder="1" applyAlignment="1">
      <alignment horizontal="center" vertical="center" wrapText="1"/>
    </xf>
    <xf numFmtId="0" fontId="69" fillId="0" borderId="0" xfId="0" applyFont="1" applyAlignment="1">
      <alignment wrapText="1"/>
    </xf>
    <xf numFmtId="0" fontId="56" fillId="0" borderId="1" xfId="0" applyFont="1" applyBorder="1" applyAlignment="1">
      <alignment horizontal="left" vertical="center" wrapText="1"/>
    </xf>
    <xf numFmtId="3" fontId="69" fillId="48" borderId="1" xfId="0" applyNumberFormat="1" applyFont="1" applyFill="1" applyBorder="1" applyAlignment="1">
      <alignment horizontal="center" vertical="center" wrapText="1"/>
    </xf>
    <xf numFmtId="3" fontId="56" fillId="0" borderId="1" xfId="0" applyNumberFormat="1" applyFont="1" applyBorder="1" applyAlignment="1">
      <alignment horizontal="center" vertical="center" wrapText="1"/>
    </xf>
    <xf numFmtId="3" fontId="70" fillId="48" borderId="1" xfId="0" applyNumberFormat="1" applyFont="1" applyFill="1" applyBorder="1" applyAlignment="1">
      <alignment horizontal="center" vertical="center" wrapText="1"/>
    </xf>
    <xf numFmtId="0" fontId="69" fillId="47" borderId="1" xfId="0" applyFont="1" applyFill="1" applyBorder="1" applyAlignment="1">
      <alignment horizontal="center" vertical="center" wrapText="1"/>
    </xf>
    <xf numFmtId="3" fontId="69" fillId="47" borderId="1" xfId="0" applyNumberFormat="1" applyFont="1" applyFill="1" applyBorder="1" applyAlignment="1">
      <alignment horizontal="center" vertical="center" wrapText="1"/>
    </xf>
    <xf numFmtId="4" fontId="56" fillId="47" borderId="1" xfId="0" applyNumberFormat="1" applyFont="1" applyFill="1" applyBorder="1" applyAlignment="1">
      <alignment horizontal="center" vertical="center" wrapText="1"/>
    </xf>
    <xf numFmtId="4" fontId="56" fillId="0" borderId="1" xfId="0" applyNumberFormat="1" applyFont="1" applyBorder="1" applyAlignment="1">
      <alignment horizontal="center" vertical="center" wrapText="1"/>
    </xf>
    <xf numFmtId="0" fontId="4" fillId="2" borderId="81" xfId="3757" applyFont="1" applyFill="1" applyBorder="1" applyAlignment="1">
      <alignment horizontal="center" vertical="center" wrapText="1"/>
    </xf>
    <xf numFmtId="0" fontId="5" fillId="0" borderId="82" xfId="3757" applyFont="1" applyBorder="1" applyAlignment="1">
      <alignment horizontal="center" vertical="center" wrapText="1"/>
    </xf>
    <xf numFmtId="0" fontId="5" fillId="0" borderId="84" xfId="3757" applyFont="1" applyBorder="1" applyAlignment="1">
      <alignment horizontal="center" vertical="center" wrapText="1"/>
    </xf>
    <xf numFmtId="0" fontId="5" fillId="0" borderId="86" xfId="3757" applyFont="1" applyBorder="1" applyAlignment="1">
      <alignment horizontal="center" vertical="center" wrapText="1"/>
    </xf>
    <xf numFmtId="164" fontId="5" fillId="0" borderId="83" xfId="13756" applyFont="1" applyBorder="1" applyAlignment="1">
      <alignment horizontal="right" vertical="center" wrapText="1" indent="1"/>
    </xf>
    <xf numFmtId="164" fontId="5" fillId="0" borderId="85" xfId="13756" applyFont="1" applyBorder="1" applyAlignment="1">
      <alignment horizontal="right" vertical="center" wrapText="1" indent="1"/>
    </xf>
    <xf numFmtId="164" fontId="5" fillId="0" borderId="87" xfId="13756" applyFont="1" applyBorder="1" applyAlignment="1">
      <alignment horizontal="right" vertical="center" wrapText="1" indent="1"/>
    </xf>
    <xf numFmtId="0" fontId="4" fillId="0" borderId="0" xfId="0" applyFont="1" applyAlignment="1">
      <alignment vertical="center" wrapText="1"/>
    </xf>
    <xf numFmtId="0" fontId="4" fillId="0" borderId="54" xfId="0" applyFont="1" applyBorder="1" applyAlignment="1">
      <alignment vertical="center" wrapText="1"/>
    </xf>
    <xf numFmtId="0" fontId="52" fillId="0" borderId="0" xfId="0" applyFont="1"/>
    <xf numFmtId="0" fontId="2" fillId="0" borderId="0" xfId="90" applyAlignment="1">
      <alignment horizontal="left" vertical="center"/>
    </xf>
    <xf numFmtId="0" fontId="72" fillId="0" borderId="0" xfId="3757" applyFont="1" applyAlignment="1">
      <alignment vertical="center" wrapText="1"/>
    </xf>
    <xf numFmtId="0" fontId="3" fillId="0" borderId="0" xfId="4883" applyFont="1" applyAlignment="1">
      <alignment horizontal="center" vertical="center"/>
    </xf>
    <xf numFmtId="0" fontId="2" fillId="0" borderId="0" xfId="4883" applyFont="1" applyAlignment="1">
      <alignment horizontal="left" vertical="center"/>
    </xf>
    <xf numFmtId="0" fontId="3" fillId="0" borderId="29" xfId="4883" applyFont="1" applyBorder="1" applyAlignment="1">
      <alignment horizontal="center" vertical="center"/>
    </xf>
    <xf numFmtId="0" fontId="3" fillId="0" borderId="30" xfId="4883" applyFont="1" applyBorder="1" applyAlignment="1">
      <alignment horizontal="center" vertical="center"/>
    </xf>
    <xf numFmtId="0" fontId="3" fillId="0" borderId="31" xfId="4883" quotePrefix="1" applyFont="1" applyBorder="1" applyAlignment="1">
      <alignment horizontal="center" vertical="center" wrapText="1"/>
    </xf>
    <xf numFmtId="0" fontId="69" fillId="0" borderId="0" xfId="4883" applyFont="1" applyAlignment="1">
      <alignment vertical="center"/>
    </xf>
    <xf numFmtId="0" fontId="2" fillId="0" borderId="25" xfId="4883" applyFont="1" applyBorder="1" applyAlignment="1">
      <alignment vertical="center"/>
    </xf>
    <xf numFmtId="0" fontId="2" fillId="0" borderId="26" xfId="4883" applyFont="1" applyBorder="1" applyAlignment="1">
      <alignment vertical="center"/>
    </xf>
    <xf numFmtId="0" fontId="2" fillId="0" borderId="27" xfId="4883" applyFont="1" applyBorder="1" applyAlignment="1">
      <alignment vertical="center"/>
    </xf>
    <xf numFmtId="0" fontId="2" fillId="0" borderId="50" xfId="4883" applyFont="1" applyBorder="1" applyAlignment="1">
      <alignment vertical="center"/>
    </xf>
    <xf numFmtId="0" fontId="2" fillId="0" borderId="41" xfId="4883" applyFont="1" applyBorder="1" applyAlignment="1">
      <alignment vertical="center"/>
    </xf>
    <xf numFmtId="0" fontId="2" fillId="0" borderId="51" xfId="4883" applyFont="1" applyBorder="1" applyAlignment="1">
      <alignment vertical="center"/>
    </xf>
    <xf numFmtId="0" fontId="25" fillId="0" borderId="3" xfId="2" applyFont="1" applyBorder="1" applyAlignment="1">
      <alignment vertical="center"/>
    </xf>
    <xf numFmtId="0" fontId="25" fillId="0" borderId="0" xfId="2" applyFont="1" applyAlignment="1">
      <alignment vertical="center"/>
    </xf>
    <xf numFmtId="0" fontId="3" fillId="0" borderId="60" xfId="5571" applyFont="1" applyBorder="1" applyAlignment="1">
      <alignment vertical="center"/>
    </xf>
    <xf numFmtId="0" fontId="3" fillId="0" borderId="0" xfId="5571" applyFont="1" applyAlignment="1">
      <alignment vertical="center"/>
    </xf>
    <xf numFmtId="3" fontId="2" fillId="0" borderId="0" xfId="90" applyNumberFormat="1" applyAlignment="1">
      <alignment vertical="center"/>
    </xf>
    <xf numFmtId="9" fontId="2" fillId="0" borderId="0" xfId="3752" applyFont="1" applyAlignment="1">
      <alignment vertical="center"/>
    </xf>
    <xf numFmtId="167" fontId="2" fillId="0" borderId="0" xfId="5563" applyFont="1" applyAlignment="1">
      <alignment vertical="center"/>
    </xf>
    <xf numFmtId="49" fontId="56" fillId="49" borderId="1" xfId="0" applyNumberFormat="1" applyFont="1" applyFill="1" applyBorder="1" applyAlignment="1">
      <alignment horizontal="center" vertical="center" wrapText="1"/>
    </xf>
    <xf numFmtId="0" fontId="56" fillId="49" borderId="1" xfId="0" applyFont="1" applyFill="1" applyBorder="1" applyAlignment="1">
      <alignment horizontal="center" vertical="center" wrapText="1"/>
    </xf>
    <xf numFmtId="216" fontId="56" fillId="49" borderId="1" xfId="0" applyNumberFormat="1" applyFont="1" applyFill="1" applyBorder="1" applyAlignment="1">
      <alignment horizontal="center" vertical="center" wrapText="1"/>
    </xf>
    <xf numFmtId="49" fontId="56" fillId="46" borderId="1" xfId="0" applyNumberFormat="1" applyFont="1" applyFill="1" applyBorder="1" applyAlignment="1">
      <alignment horizontal="left" vertical="center" wrapText="1"/>
    </xf>
    <xf numFmtId="0" fontId="56" fillId="46" borderId="1" xfId="0" applyFont="1" applyFill="1" applyBorder="1" applyAlignment="1">
      <alignment horizontal="center" vertical="center" wrapText="1"/>
    </xf>
    <xf numFmtId="216" fontId="56" fillId="46" borderId="1" xfId="0" applyNumberFormat="1" applyFont="1" applyFill="1" applyBorder="1" applyAlignment="1">
      <alignment horizontal="center" vertical="center" wrapText="1"/>
    </xf>
    <xf numFmtId="3" fontId="56" fillId="46" borderId="1" xfId="0" applyNumberFormat="1" applyFont="1" applyFill="1" applyBorder="1" applyAlignment="1">
      <alignment horizontal="center" vertical="center" wrapText="1"/>
    </xf>
    <xf numFmtId="49" fontId="2" fillId="0" borderId="1" xfId="0" applyNumberFormat="1" applyFont="1" applyBorder="1" applyAlignment="1">
      <alignment horizontal="justify" vertical="center" wrapText="1"/>
    </xf>
    <xf numFmtId="49" fontId="2" fillId="0" borderId="1" xfId="0" applyNumberFormat="1" applyFont="1" applyBorder="1" applyAlignment="1">
      <alignment horizontal="center" vertical="center" wrapText="1"/>
    </xf>
    <xf numFmtId="216" fontId="2"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43" fontId="2" fillId="0" borderId="1" xfId="0" applyNumberFormat="1" applyFont="1" applyBorder="1" applyAlignment="1">
      <alignment horizontal="center" vertical="center" wrapText="1"/>
    </xf>
    <xf numFmtId="43" fontId="69" fillId="0" borderId="1" xfId="0" applyNumberFormat="1" applyFont="1" applyBorder="1" applyAlignment="1">
      <alignment horizontal="center" vertical="center" wrapText="1"/>
    </xf>
    <xf numFmtId="0" fontId="71" fillId="0" borderId="0" xfId="0" applyFont="1" applyAlignment="1">
      <alignment horizontal="left" vertical="center" wrapText="1"/>
    </xf>
    <xf numFmtId="0" fontId="71" fillId="0" borderId="0" xfId="0" applyFont="1" applyAlignment="1">
      <alignment horizontal="center" vertical="center" wrapText="1"/>
    </xf>
    <xf numFmtId="3" fontId="71" fillId="48" borderId="0" xfId="0" applyNumberFormat="1" applyFont="1" applyFill="1" applyAlignment="1">
      <alignment horizontal="center" vertical="center" wrapText="1"/>
    </xf>
    <xf numFmtId="3" fontId="71" fillId="0" borderId="0" xfId="0" applyNumberFormat="1" applyFont="1" applyAlignment="1">
      <alignment horizontal="center" vertical="center" wrapText="1"/>
    </xf>
    <xf numFmtId="49" fontId="56" fillId="46" borderId="1" xfId="0" applyNumberFormat="1" applyFont="1" applyFill="1" applyBorder="1" applyAlignment="1">
      <alignment horizontal="center" vertical="center" wrapText="1"/>
    </xf>
    <xf numFmtId="0" fontId="56" fillId="46" borderId="1" xfId="0" applyFont="1" applyFill="1" applyBorder="1" applyAlignment="1">
      <alignment horizontal="left" vertical="center" wrapText="1"/>
    </xf>
    <xf numFmtId="0" fontId="2" fillId="0" borderId="1" xfId="0" applyFont="1" applyBorder="1" applyAlignment="1">
      <alignment horizontal="justify" vertical="top"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horizontal="justify" vertical="center"/>
    </xf>
    <xf numFmtId="43" fontId="56" fillId="46" borderId="1" xfId="0" applyNumberFormat="1" applyFont="1" applyFill="1" applyBorder="1" applyAlignment="1">
      <alignment horizontal="center" vertical="center" wrapText="1"/>
    </xf>
    <xf numFmtId="0" fontId="39" fillId="0" borderId="0" xfId="3735" applyFont="1" applyAlignment="1">
      <alignment horizontal="left" vertical="center" wrapText="1"/>
    </xf>
    <xf numFmtId="0" fontId="4" fillId="0" borderId="47" xfId="3735" applyFont="1" applyBorder="1" applyAlignment="1">
      <alignment horizontal="center" vertical="center" wrapText="1"/>
    </xf>
    <xf numFmtId="0" fontId="4" fillId="0" borderId="36" xfId="3735" applyFont="1" applyBorder="1" applyAlignment="1">
      <alignment horizontal="center" vertical="center" wrapText="1"/>
    </xf>
    <xf numFmtId="0" fontId="4" fillId="0" borderId="18" xfId="3735" applyFont="1" applyBorder="1" applyAlignment="1">
      <alignment horizontal="center" vertical="center" wrapText="1"/>
    </xf>
    <xf numFmtId="0" fontId="4" fillId="0" borderId="21" xfId="3735" applyFont="1" applyBorder="1" applyAlignment="1">
      <alignment horizontal="center" vertical="center" wrapText="1"/>
    </xf>
    <xf numFmtId="0" fontId="4" fillId="0" borderId="19" xfId="3735" applyFont="1" applyBorder="1" applyAlignment="1">
      <alignment horizontal="center" vertical="center" wrapText="1"/>
    </xf>
    <xf numFmtId="0" fontId="4" fillId="0" borderId="22" xfId="3735" applyFont="1" applyBorder="1" applyAlignment="1">
      <alignment horizontal="center" vertical="center" wrapText="1"/>
    </xf>
    <xf numFmtId="0" fontId="60" fillId="0" borderId="0" xfId="3735" applyFont="1" applyAlignment="1">
      <alignment horizontal="center" vertical="center" wrapText="1"/>
    </xf>
    <xf numFmtId="0" fontId="4" fillId="0" borderId="0" xfId="3735" applyFont="1" applyAlignment="1">
      <alignment horizontal="center" vertical="center" wrapText="1"/>
    </xf>
    <xf numFmtId="0" fontId="4" fillId="0" borderId="0" xfId="3735" applyFont="1" applyAlignment="1">
      <alignment horizontal="center" vertical="center"/>
    </xf>
    <xf numFmtId="0" fontId="4" fillId="0" borderId="0" xfId="3735" applyFont="1" applyAlignment="1">
      <alignment horizontal="left" vertical="center" wrapText="1"/>
    </xf>
    <xf numFmtId="0" fontId="60" fillId="0" borderId="0" xfId="3735" applyFont="1" applyAlignment="1">
      <alignment horizontal="center" vertical="center"/>
    </xf>
    <xf numFmtId="0" fontId="4" fillId="0" borderId="18" xfId="3735" applyFont="1" applyBorder="1" applyAlignment="1">
      <alignment horizontal="center" vertical="center"/>
    </xf>
    <xf numFmtId="0" fontId="4" fillId="0" borderId="21" xfId="3735" applyFont="1" applyBorder="1" applyAlignment="1">
      <alignment horizontal="center" vertical="center"/>
    </xf>
    <xf numFmtId="0" fontId="4" fillId="0" borderId="19" xfId="3735" applyFont="1" applyBorder="1" applyAlignment="1">
      <alignment horizontal="center" vertical="center"/>
    </xf>
    <xf numFmtId="0" fontId="4" fillId="0" borderId="22" xfId="3735" applyFont="1" applyBorder="1" applyAlignment="1">
      <alignment horizontal="center" vertical="center"/>
    </xf>
    <xf numFmtId="0" fontId="4" fillId="0" borderId="52" xfId="3735" applyFont="1" applyBorder="1" applyAlignment="1">
      <alignment horizontal="center" vertical="center"/>
    </xf>
    <xf numFmtId="0" fontId="4" fillId="0" borderId="20" xfId="3735" applyFont="1" applyBorder="1" applyAlignment="1">
      <alignment horizontal="center" vertical="center"/>
    </xf>
    <xf numFmtId="0" fontId="4" fillId="0" borderId="18" xfId="3757" applyFont="1" applyBorder="1" applyAlignment="1">
      <alignment horizontal="center" vertical="center"/>
    </xf>
    <xf numFmtId="0" fontId="4" fillId="0" borderId="19" xfId="3757" applyFont="1" applyBorder="1" applyAlignment="1">
      <alignment horizontal="center" vertical="center"/>
    </xf>
    <xf numFmtId="0" fontId="4" fillId="0" borderId="40" xfId="3757" applyFont="1" applyBorder="1" applyAlignment="1">
      <alignment horizontal="center" vertical="center"/>
    </xf>
    <xf numFmtId="0" fontId="63" fillId="0" borderId="0" xfId="3755" applyFont="1" applyAlignment="1">
      <alignment horizontal="left" vertical="center"/>
    </xf>
    <xf numFmtId="0" fontId="62" fillId="0" borderId="33" xfId="3755" quotePrefix="1" applyFont="1" applyBorder="1" applyAlignment="1">
      <alignment horizontal="center" vertical="center" wrapText="1"/>
    </xf>
    <xf numFmtId="0" fontId="62" fillId="0" borderId="6" xfId="3755" quotePrefix="1" applyFont="1" applyBorder="1" applyAlignment="1">
      <alignment horizontal="center" vertical="center" wrapText="1"/>
    </xf>
    <xf numFmtId="0" fontId="62" fillId="0" borderId="34" xfId="3755" quotePrefix="1" applyFont="1" applyBorder="1" applyAlignment="1">
      <alignment horizontal="center" vertical="center" wrapText="1"/>
    </xf>
    <xf numFmtId="0" fontId="62" fillId="0" borderId="7" xfId="3755" quotePrefix="1" applyFont="1" applyBorder="1" applyAlignment="1">
      <alignment horizontal="center" vertical="center" wrapText="1"/>
    </xf>
    <xf numFmtId="0" fontId="4" fillId="0" borderId="0" xfId="3755" applyFont="1" applyAlignment="1">
      <alignment horizontal="center" vertical="center" wrapText="1"/>
    </xf>
    <xf numFmtId="0" fontId="4" fillId="0" borderId="0" xfId="3755" applyFont="1" applyAlignment="1">
      <alignment horizontal="center" vertical="center"/>
    </xf>
    <xf numFmtId="0" fontId="62" fillId="0" borderId="32" xfId="3755" applyFont="1" applyBorder="1" applyAlignment="1">
      <alignment horizontal="center" vertical="center"/>
    </xf>
    <xf numFmtId="0" fontId="62" fillId="0" borderId="8" xfId="3755" applyFont="1" applyBorder="1" applyAlignment="1">
      <alignment horizontal="center" vertical="center"/>
    </xf>
    <xf numFmtId="0" fontId="62" fillId="0" borderId="39" xfId="3755" applyFont="1" applyBorder="1" applyAlignment="1">
      <alignment horizontal="center" vertical="center" wrapText="1"/>
    </xf>
    <xf numFmtId="0" fontId="62" fillId="0" borderId="37" xfId="3755" applyFont="1" applyBorder="1" applyAlignment="1">
      <alignment horizontal="center" vertical="center" wrapText="1"/>
    </xf>
    <xf numFmtId="0" fontId="62" fillId="0" borderId="33" xfId="3755" applyFont="1" applyBorder="1" applyAlignment="1">
      <alignment horizontal="center" vertical="center" wrapText="1"/>
    </xf>
    <xf numFmtId="0" fontId="4" fillId="0" borderId="0" xfId="0" applyFont="1" applyAlignment="1">
      <alignment horizontal="left" vertical="center" wrapText="1"/>
    </xf>
    <xf numFmtId="0" fontId="4" fillId="0" borderId="54" xfId="0" applyFont="1" applyBorder="1" applyAlignment="1">
      <alignment horizontal="left" vertical="center" wrapText="1"/>
    </xf>
    <xf numFmtId="0" fontId="4" fillId="0" borderId="40" xfId="0" applyFont="1" applyBorder="1" applyAlignment="1">
      <alignment horizontal="center" vertical="center" wrapText="1"/>
    </xf>
    <xf numFmtId="0" fontId="4" fillId="0" borderId="28" xfId="0" applyFont="1" applyBorder="1" applyAlignment="1">
      <alignment horizontal="center" vertical="center" wrapText="1"/>
    </xf>
    <xf numFmtId="0" fontId="39" fillId="0" borderId="0" xfId="0" applyFont="1" applyAlignment="1">
      <alignment horizontal="left" vertical="center" wrapText="1"/>
    </xf>
    <xf numFmtId="0" fontId="39" fillId="0" borderId="54" xfId="0" applyFont="1" applyBorder="1" applyAlignment="1">
      <alignment horizontal="left" vertical="center" wrapText="1"/>
    </xf>
    <xf numFmtId="0" fontId="4" fillId="0" borderId="0" xfId="3757" applyFont="1" applyAlignment="1">
      <alignment horizontal="center" vertical="center" wrapText="1"/>
    </xf>
    <xf numFmtId="0" fontId="4" fillId="0" borderId="0" xfId="3757" applyFont="1" applyAlignment="1">
      <alignment horizontal="center" vertical="center"/>
    </xf>
    <xf numFmtId="0" fontId="4" fillId="0" borderId="3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8" xfId="3757" applyFont="1" applyBorder="1" applyAlignment="1">
      <alignment horizontal="center" vertical="center" wrapText="1"/>
    </xf>
    <xf numFmtId="0" fontId="4" fillId="0" borderId="35" xfId="3757" applyFont="1" applyBorder="1" applyAlignment="1">
      <alignment horizontal="center" vertical="center" wrapText="1"/>
    </xf>
    <xf numFmtId="0" fontId="5" fillId="0" borderId="0" xfId="3757" applyFont="1" applyAlignment="1">
      <alignment horizontal="left" vertical="center" wrapText="1"/>
    </xf>
    <xf numFmtId="0" fontId="5" fillId="0" borderId="54" xfId="3757" applyFont="1" applyBorder="1" applyAlignment="1">
      <alignment horizontal="left" vertical="center" wrapText="1"/>
    </xf>
    <xf numFmtId="0" fontId="4" fillId="0" borderId="74" xfId="3757" applyFont="1" applyBorder="1" applyAlignment="1">
      <alignment horizontal="center" vertical="center"/>
    </xf>
    <xf numFmtId="0" fontId="4" fillId="0" borderId="75" xfId="3757" applyFont="1" applyBorder="1" applyAlignment="1">
      <alignment horizontal="center" vertical="center"/>
    </xf>
    <xf numFmtId="0" fontId="4" fillId="0" borderId="76" xfId="3757" applyFont="1" applyBorder="1" applyAlignment="1">
      <alignment horizontal="center" vertical="center"/>
    </xf>
    <xf numFmtId="0" fontId="4" fillId="0" borderId="18" xfId="0" applyFont="1" applyBorder="1" applyAlignment="1">
      <alignment horizontal="center" vertical="center" wrapText="1"/>
    </xf>
    <xf numFmtId="0" fontId="4" fillId="0" borderId="21" xfId="0" applyFont="1" applyBorder="1" applyAlignment="1">
      <alignment horizontal="center" vertical="center" wrapText="1"/>
    </xf>
    <xf numFmtId="0" fontId="3" fillId="0" borderId="0" xfId="0" applyFont="1" applyAlignment="1">
      <alignment horizontal="center" vertical="center" wrapText="1"/>
    </xf>
    <xf numFmtId="0" fontId="56" fillId="0" borderId="0" xfId="0" applyFont="1" applyAlignment="1">
      <alignment horizontal="center" vertical="center" wrapText="1"/>
    </xf>
    <xf numFmtId="49" fontId="56" fillId="0" borderId="0" xfId="0" applyNumberFormat="1" applyFont="1" applyAlignment="1">
      <alignment horizontal="center" vertical="center" wrapText="1"/>
    </xf>
    <xf numFmtId="49" fontId="69" fillId="0" borderId="0" xfId="0" applyNumberFormat="1" applyFont="1" applyAlignment="1">
      <alignment horizontal="center" vertical="center" wrapText="1"/>
    </xf>
    <xf numFmtId="49" fontId="56" fillId="0" borderId="3" xfId="0" applyNumberFormat="1" applyFont="1" applyBorder="1" applyAlignment="1">
      <alignment horizontal="center" vertical="center" wrapText="1"/>
    </xf>
    <xf numFmtId="0" fontId="51" fillId="0" borderId="0" xfId="3755" applyFont="1" applyAlignment="1">
      <alignment horizontal="left" vertical="center"/>
    </xf>
    <xf numFmtId="0" fontId="14" fillId="0" borderId="0" xfId="3755" applyFont="1" applyAlignment="1">
      <alignment horizontal="center" vertical="center"/>
    </xf>
    <xf numFmtId="0" fontId="37" fillId="0" borderId="0" xfId="3755" applyFont="1" applyAlignment="1">
      <alignment horizontal="center" vertical="center" wrapText="1"/>
    </xf>
    <xf numFmtId="0" fontId="37" fillId="0" borderId="0" xfId="3755" applyFont="1" applyAlignment="1">
      <alignment horizontal="center" vertical="center"/>
    </xf>
    <xf numFmtId="0" fontId="14" fillId="0" borderId="0" xfId="3755" applyFont="1" applyAlignment="1">
      <alignment horizontal="center" vertical="center" wrapText="1"/>
    </xf>
    <xf numFmtId="0" fontId="3" fillId="0" borderId="0" xfId="3755" applyFont="1" applyAlignment="1">
      <alignment horizontal="center" vertical="center" wrapText="1"/>
    </xf>
    <xf numFmtId="0" fontId="4" fillId="0" borderId="4" xfId="3755" applyFont="1" applyBorder="1" applyAlignment="1">
      <alignment horizontal="left" vertical="center" wrapText="1"/>
    </xf>
    <xf numFmtId="0" fontId="4" fillId="0" borderId="8" xfId="3755" applyFont="1" applyBorder="1" applyAlignment="1">
      <alignment horizontal="left" vertical="center" wrapText="1"/>
    </xf>
    <xf numFmtId="0" fontId="4" fillId="0" borderId="1" xfId="3755" applyFont="1" applyBorder="1" applyAlignment="1">
      <alignment horizontal="center" vertical="center" wrapText="1"/>
    </xf>
    <xf numFmtId="0" fontId="4" fillId="0" borderId="6" xfId="3755" applyFont="1" applyBorder="1" applyAlignment="1">
      <alignment horizontal="center" vertical="center" wrapText="1"/>
    </xf>
    <xf numFmtId="0" fontId="5" fillId="46" borderId="63" xfId="3755" applyFont="1" applyFill="1" applyBorder="1" applyAlignment="1">
      <alignment horizontal="center" vertical="center"/>
    </xf>
    <xf numFmtId="0" fontId="5" fillId="46" borderId="35" xfId="3755" applyFont="1" applyFill="1" applyBorder="1" applyAlignment="1">
      <alignment horizontal="center" vertical="center"/>
    </xf>
    <xf numFmtId="0" fontId="4" fillId="0" borderId="32" xfId="3755" applyFont="1" applyBorder="1" applyAlignment="1">
      <alignment horizontal="left" vertical="center"/>
    </xf>
    <xf numFmtId="0" fontId="4" fillId="0" borderId="4" xfId="3755" applyFont="1" applyBorder="1" applyAlignment="1">
      <alignment horizontal="left" vertical="center"/>
    </xf>
    <xf numFmtId="0" fontId="4" fillId="0" borderId="33" xfId="3755" applyFont="1" applyBorder="1" applyAlignment="1">
      <alignment horizontal="center" vertical="center"/>
    </xf>
    <xf numFmtId="0" fontId="4" fillId="0" borderId="34" xfId="3755" applyFont="1" applyBorder="1" applyAlignment="1">
      <alignment horizontal="center" vertical="center"/>
    </xf>
    <xf numFmtId="0" fontId="4" fillId="0" borderId="1" xfId="3755" applyFont="1" applyBorder="1" applyAlignment="1">
      <alignment horizontal="center" vertical="center"/>
    </xf>
    <xf numFmtId="0" fontId="4" fillId="0" borderId="5" xfId="3755" applyFont="1" applyBorder="1" applyAlignment="1">
      <alignment horizontal="center" vertical="center"/>
    </xf>
    <xf numFmtId="0" fontId="66" fillId="48" borderId="73" xfId="13751" applyFont="1" applyFill="1" applyBorder="1" applyAlignment="1">
      <alignment horizontal="center"/>
    </xf>
    <xf numFmtId="0" fontId="66" fillId="48" borderId="65" xfId="13751" applyFont="1" applyFill="1" applyBorder="1" applyAlignment="1">
      <alignment horizontal="center"/>
    </xf>
    <xf numFmtId="0" fontId="2" fillId="48" borderId="0" xfId="13751" applyFont="1" applyFill="1" applyAlignment="1">
      <alignment horizontal="justify" vertical="center"/>
    </xf>
    <xf numFmtId="0" fontId="59" fillId="0" borderId="3" xfId="0" applyFont="1" applyBorder="1" applyAlignment="1">
      <alignment horizontal="center"/>
    </xf>
    <xf numFmtId="0" fontId="67" fillId="0" borderId="73" xfId="13751" applyFont="1" applyBorder="1" applyAlignment="1">
      <alignment horizontal="center" vertical="top" wrapText="1"/>
    </xf>
    <xf numFmtId="0" fontId="67" fillId="0" borderId="72" xfId="13751" applyFont="1" applyBorder="1" applyAlignment="1">
      <alignment horizontal="center" vertical="top" wrapText="1"/>
    </xf>
    <xf numFmtId="0" fontId="67" fillId="0" borderId="65" xfId="13751" applyFont="1" applyBorder="1" applyAlignment="1">
      <alignment horizontal="center" vertical="top" wrapText="1"/>
    </xf>
    <xf numFmtId="0" fontId="53" fillId="48" borderId="1" xfId="13751" applyFont="1" applyFill="1" applyBorder="1" applyAlignment="1">
      <alignment horizontal="center" vertical="center"/>
    </xf>
    <xf numFmtId="0" fontId="68" fillId="48" borderId="1" xfId="13751" applyFont="1" applyFill="1" applyBorder="1" applyAlignment="1">
      <alignment horizontal="center" vertical="center" wrapText="1"/>
    </xf>
    <xf numFmtId="0" fontId="0" fillId="0" borderId="72" xfId="0" applyBorder="1" applyAlignment="1">
      <alignment horizontal="center" vertical="top" wrapText="1"/>
    </xf>
    <xf numFmtId="0" fontId="0" fillId="0" borderId="65" xfId="0" applyBorder="1" applyAlignment="1">
      <alignment horizontal="center" vertical="top" wrapText="1"/>
    </xf>
    <xf numFmtId="0" fontId="2" fillId="0" borderId="0" xfId="1" applyAlignment="1">
      <alignment horizontal="justify" vertical="center" wrapText="1"/>
    </xf>
    <xf numFmtId="0" fontId="15" fillId="0" borderId="0" xfId="0" applyFont="1" applyAlignment="1">
      <alignment horizontal="left" vertical="top" wrapText="1"/>
    </xf>
    <xf numFmtId="0" fontId="15" fillId="0" borderId="0" xfId="0" applyFont="1" applyAlignment="1">
      <alignment horizontal="justify" vertical="center" wrapText="1"/>
    </xf>
    <xf numFmtId="0" fontId="5" fillId="0" borderId="0" xfId="0" applyFont="1" applyAlignment="1">
      <alignment horizontal="justify" vertical="center" wrapText="1"/>
    </xf>
    <xf numFmtId="0" fontId="14" fillId="49" borderId="8" xfId="0" applyFont="1" applyFill="1" applyBorder="1" applyAlignment="1">
      <alignment horizontal="left" vertical="center"/>
    </xf>
    <xf numFmtId="0" fontId="14" fillId="49" borderId="6" xfId="0" applyFont="1" applyFill="1" applyBorder="1" applyAlignment="1">
      <alignment horizontal="left" vertical="center"/>
    </xf>
    <xf numFmtId="0" fontId="3" fillId="47" borderId="64" xfId="34" applyFont="1" applyFill="1" applyBorder="1" applyAlignment="1">
      <alignment horizontal="left" vertical="top" wrapText="1"/>
    </xf>
    <xf numFmtId="0" fontId="3" fillId="47" borderId="72" xfId="34" applyFont="1" applyFill="1" applyBorder="1" applyAlignment="1">
      <alignment horizontal="left" vertical="top" wrapText="1"/>
    </xf>
    <xf numFmtId="0" fontId="3" fillId="47" borderId="79" xfId="34" applyFont="1" applyFill="1" applyBorder="1" applyAlignment="1">
      <alignment horizontal="left" vertical="top" wrapText="1"/>
    </xf>
    <xf numFmtId="0" fontId="56" fillId="0" borderId="0" xfId="0" applyFont="1" applyAlignment="1">
      <alignment horizontal="center" vertical="top"/>
    </xf>
    <xf numFmtId="0" fontId="15" fillId="0" borderId="0" xfId="0" applyFont="1" applyAlignment="1">
      <alignment horizontal="justify" vertical="top" wrapText="1"/>
    </xf>
    <xf numFmtId="0" fontId="4" fillId="46" borderId="64" xfId="34" applyFont="1" applyFill="1" applyBorder="1" applyAlignment="1">
      <alignment horizontal="left" vertical="top" wrapText="1"/>
    </xf>
    <xf numFmtId="0" fontId="4" fillId="46" borderId="72" xfId="34" applyFont="1" applyFill="1" applyBorder="1" applyAlignment="1">
      <alignment horizontal="left" vertical="top" wrapText="1"/>
    </xf>
    <xf numFmtId="0" fontId="4" fillId="46" borderId="79" xfId="34" applyFont="1" applyFill="1" applyBorder="1" applyAlignment="1">
      <alignment horizontal="left" vertical="top" wrapText="1"/>
    </xf>
    <xf numFmtId="0" fontId="4" fillId="46" borderId="64" xfId="34" applyFont="1" applyFill="1" applyBorder="1" applyAlignment="1">
      <alignment horizontal="left" vertical="center" wrapText="1"/>
    </xf>
    <xf numFmtId="0" fontId="4" fillId="46" borderId="72" xfId="34" applyFont="1" applyFill="1" applyBorder="1" applyAlignment="1">
      <alignment horizontal="left" vertical="center" wrapText="1"/>
    </xf>
    <xf numFmtId="0" fontId="4" fillId="46" borderId="79" xfId="34" applyFont="1" applyFill="1" applyBorder="1" applyAlignment="1">
      <alignment horizontal="left" vertical="center" wrapText="1"/>
    </xf>
    <xf numFmtId="0" fontId="37" fillId="0" borderId="0" xfId="40" applyFont="1" applyAlignment="1">
      <alignment horizontal="center" vertical="center"/>
    </xf>
    <xf numFmtId="0" fontId="55" fillId="0" borderId="0" xfId="0" applyFont="1" applyAlignment="1">
      <alignment horizontal="center" vertical="center" wrapText="1"/>
    </xf>
    <xf numFmtId="0" fontId="3" fillId="47" borderId="77" xfId="34" applyFont="1" applyFill="1" applyBorder="1" applyAlignment="1">
      <alignment horizontal="left" vertical="top" wrapText="1"/>
    </xf>
    <xf numFmtId="0" fontId="3" fillId="47" borderId="3" xfId="34" applyFont="1" applyFill="1" applyBorder="1" applyAlignment="1">
      <alignment horizontal="left" vertical="top" wrapText="1"/>
    </xf>
    <xf numFmtId="0" fontId="3" fillId="47" borderId="78" xfId="34" applyFont="1" applyFill="1" applyBorder="1" applyAlignment="1">
      <alignment horizontal="left" vertical="top" wrapText="1"/>
    </xf>
    <xf numFmtId="215" fontId="58" fillId="0" borderId="0" xfId="0" applyNumberFormat="1" applyFont="1" applyAlignment="1">
      <alignment horizontal="center"/>
    </xf>
    <xf numFmtId="0" fontId="14" fillId="0" borderId="0" xfId="3735" applyFont="1" applyAlignment="1">
      <alignment horizontal="center" vertical="center" wrapText="1"/>
    </xf>
    <xf numFmtId="0" fontId="4" fillId="0" borderId="1" xfId="0" applyFont="1" applyBorder="1" applyAlignment="1">
      <alignment horizontal="center"/>
    </xf>
    <xf numFmtId="0" fontId="4" fillId="0" borderId="1" xfId="0" applyFont="1" applyBorder="1" applyAlignment="1" applyProtection="1">
      <alignment horizontal="center" vertical="center"/>
      <protection hidden="1"/>
    </xf>
    <xf numFmtId="0" fontId="59" fillId="0" borderId="0" xfId="0" applyFont="1"/>
    <xf numFmtId="0" fontId="4" fillId="0" borderId="0" xfId="0" applyFont="1" applyAlignment="1">
      <alignment horizontal="center" vertical="center" wrapText="1"/>
    </xf>
    <xf numFmtId="0" fontId="5" fillId="0" borderId="58" xfId="0" applyFont="1" applyBorder="1" applyAlignment="1">
      <alignment horizontal="left" vertical="center" wrapText="1"/>
    </xf>
    <xf numFmtId="0" fontId="59" fillId="0" borderId="60" xfId="0" applyFont="1" applyBorder="1" applyAlignment="1">
      <alignment horizontal="left" vertical="center" wrapText="1"/>
    </xf>
    <xf numFmtId="0" fontId="59" fillId="0" borderId="61" xfId="0" applyFont="1" applyBorder="1" applyAlignment="1">
      <alignment horizontal="left" vertical="center" wrapText="1"/>
    </xf>
    <xf numFmtId="0" fontId="59" fillId="0" borderId="59" xfId="0" applyFont="1" applyBorder="1" applyAlignment="1">
      <alignment horizontal="left" vertical="center" wrapText="1"/>
    </xf>
    <xf numFmtId="0" fontId="59" fillId="0" borderId="3" xfId="0" applyFont="1" applyBorder="1" applyAlignment="1">
      <alignment horizontal="left" vertical="center" wrapText="1"/>
    </xf>
    <xf numFmtId="0" fontId="59" fillId="0" borderId="62" xfId="0" applyFont="1" applyBorder="1" applyAlignment="1">
      <alignment horizontal="left" vertical="center" wrapText="1"/>
    </xf>
    <xf numFmtId="0" fontId="59" fillId="0" borderId="74" xfId="7667" applyFont="1" applyBorder="1" applyAlignment="1">
      <alignment horizontal="left" vertical="center" wrapText="1"/>
    </xf>
    <xf numFmtId="0" fontId="59" fillId="0" borderId="76" xfId="7667" applyFont="1" applyBorder="1" applyAlignment="1">
      <alignment horizontal="left" vertical="center" wrapText="1"/>
    </xf>
    <xf numFmtId="0" fontId="5" fillId="0" borderId="0" xfId="36" applyFont="1" applyAlignment="1">
      <alignment horizontal="center"/>
    </xf>
    <xf numFmtId="0" fontId="5" fillId="0" borderId="32" xfId="3757" applyFont="1" applyBorder="1" applyAlignment="1">
      <alignment horizontal="left" vertical="top" wrapText="1"/>
    </xf>
    <xf numFmtId="0" fontId="5" fillId="0" borderId="33" xfId="3757" applyFont="1" applyBorder="1" applyAlignment="1">
      <alignment horizontal="left" vertical="top" wrapText="1"/>
    </xf>
    <xf numFmtId="0" fontId="5" fillId="0" borderId="33" xfId="3757" applyFont="1" applyBorder="1" applyAlignment="1">
      <alignment horizontal="center" vertical="top" wrapText="1"/>
    </xf>
    <xf numFmtId="0" fontId="5" fillId="0" borderId="34" xfId="3757" applyFont="1" applyBorder="1" applyAlignment="1">
      <alignment horizontal="center" vertical="top" wrapText="1"/>
    </xf>
    <xf numFmtId="0" fontId="57" fillId="0" borderId="0" xfId="3757" applyFont="1" applyAlignment="1">
      <alignment horizontal="center"/>
    </xf>
    <xf numFmtId="0" fontId="5" fillId="0" borderId="4" xfId="3757" applyFont="1" applyBorder="1" applyAlignment="1">
      <alignment horizontal="left" vertical="top" wrapText="1"/>
    </xf>
    <xf numFmtId="0" fontId="5" fillId="0" borderId="1"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xf numFmtId="0" fontId="3" fillId="0" borderId="0" xfId="90" applyFont="1" applyAlignment="1">
      <alignment horizontal="center" vertical="center"/>
    </xf>
    <xf numFmtId="0" fontId="52" fillId="0" borderId="0" xfId="0" applyFont="1" applyAlignment="1">
      <alignment horizontal="center"/>
    </xf>
    <xf numFmtId="0" fontId="3" fillId="0" borderId="0" xfId="4883" applyFont="1" applyAlignment="1">
      <alignment horizontal="center" vertical="center" wrapText="1"/>
    </xf>
    <xf numFmtId="0" fontId="3" fillId="0" borderId="0" xfId="90" applyFont="1" applyAlignment="1">
      <alignment horizontal="center" vertical="center" wrapText="1"/>
    </xf>
  </cellXfs>
  <cellStyles count="13881">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3 2 2" xfId="13869" xr:uid="{4BFD3B52-B2B3-474D-B123-2C5C9E1B4028}"/>
    <cellStyle name="Heading 3 3" xfId="13760" xr:uid="{3495C96E-D713-4542-BA0E-048A4E75C763}"/>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0] 10" xfId="4876" xr:uid="{00000000-0005-0000-0000-00000F010000}"/>
    <cellStyle name="Millares [0] 2" xfId="46" xr:uid="{00000000-0005-0000-0000-000010010000}"/>
    <cellStyle name="Millares [0] 3" xfId="47" xr:uid="{00000000-0005-0000-0000-000011010000}"/>
    <cellStyle name="Millares [0] 4" xfId="48" xr:uid="{00000000-0005-0000-0000-000012010000}"/>
    <cellStyle name="Millares [0] 5" xfId="49" xr:uid="{00000000-0005-0000-0000-000013010000}"/>
    <cellStyle name="Millares [0] 6" xfId="50" xr:uid="{00000000-0005-0000-0000-000014010000}"/>
    <cellStyle name="Millares [0] 7" xfId="3730" xr:uid="{00000000-0005-0000-0000-000015010000}"/>
    <cellStyle name="Millares [2]" xfId="378" xr:uid="{00000000-0005-0000-0000-000016010000}"/>
    <cellStyle name="Millares [2] 2" xfId="379" xr:uid="{00000000-0005-0000-0000-000017010000}"/>
    <cellStyle name="Millares [2] 3" xfId="380" xr:uid="{00000000-0005-0000-0000-000018010000}"/>
    <cellStyle name="Millares [2] 4" xfId="381" xr:uid="{00000000-0005-0000-0000-000019010000}"/>
    <cellStyle name="Millares 10" xfId="382" xr:uid="{00000000-0005-0000-0000-00001A010000}"/>
    <cellStyle name="Millares 10 2" xfId="4874" xr:uid="{00000000-0005-0000-0000-00001B010000}"/>
    <cellStyle name="Millares 10 2 2" xfId="13866" xr:uid="{4EC945E5-48A8-4B42-8AF5-513D08A705CC}"/>
    <cellStyle name="Millares 10 3" xfId="4875" xr:uid="{00000000-0005-0000-0000-00001C010000}"/>
    <cellStyle name="Millares 10 4" xfId="13761" xr:uid="{EF49EBFD-637D-4247-8071-64B83C182FDE}"/>
    <cellStyle name="Millares 11" xfId="383" xr:uid="{00000000-0005-0000-0000-00001D010000}"/>
    <cellStyle name="Millares 11 2" xfId="4872" xr:uid="{00000000-0005-0000-0000-00001E010000}"/>
    <cellStyle name="Millares 11 3" xfId="4873" xr:uid="{00000000-0005-0000-0000-00001F010000}"/>
    <cellStyle name="Millares 12" xfId="384" xr:uid="{00000000-0005-0000-0000-000020010000}"/>
    <cellStyle name="Millares 12 2" xfId="4870" xr:uid="{00000000-0005-0000-0000-000021010000}"/>
    <cellStyle name="Millares 12 3" xfId="4871" xr:uid="{00000000-0005-0000-0000-000022010000}"/>
    <cellStyle name="Millares 13" xfId="385" xr:uid="{00000000-0005-0000-0000-000023010000}"/>
    <cellStyle name="Millares 14" xfId="386" xr:uid="{00000000-0005-0000-0000-000024010000}"/>
    <cellStyle name="Millares 14 2" xfId="4868" xr:uid="{00000000-0005-0000-0000-000025010000}"/>
    <cellStyle name="Millares 14 3" xfId="4869" xr:uid="{00000000-0005-0000-0000-000026010000}"/>
    <cellStyle name="Millares 15" xfId="387" xr:uid="{00000000-0005-0000-0000-000027010000}"/>
    <cellStyle name="Millares 15 2" xfId="4866" xr:uid="{00000000-0005-0000-0000-000028010000}"/>
    <cellStyle name="Millares 15 3" xfId="4867" xr:uid="{00000000-0005-0000-0000-000029010000}"/>
    <cellStyle name="Millares 16" xfId="51" xr:uid="{00000000-0005-0000-0000-00002A010000}"/>
    <cellStyle name="Millares 16 2" xfId="52" xr:uid="{00000000-0005-0000-0000-00002B010000}"/>
    <cellStyle name="Millares 16 2 2" xfId="53" xr:uid="{00000000-0005-0000-0000-00002C010000}"/>
    <cellStyle name="Millares 16 2 2 2" xfId="4864" xr:uid="{00000000-0005-0000-0000-00002D010000}"/>
    <cellStyle name="Millares 16 2 3" xfId="4917" xr:uid="{00000000-0005-0000-0000-00002E010000}"/>
    <cellStyle name="Millares 16 2 3 2" xfId="4863" xr:uid="{00000000-0005-0000-0000-00002F010000}"/>
    <cellStyle name="Millares 16 3" xfId="54" xr:uid="{00000000-0005-0000-0000-000030010000}"/>
    <cellStyle name="Millares 16 3 2" xfId="4861" xr:uid="{00000000-0005-0000-0000-000031010000}"/>
    <cellStyle name="Millares 16 3 3" xfId="4862" xr:uid="{00000000-0005-0000-0000-000032010000}"/>
    <cellStyle name="Millares 16 4" xfId="4860" xr:uid="{00000000-0005-0000-0000-000033010000}"/>
    <cellStyle name="Millares 16 5" xfId="4859" xr:uid="{00000000-0005-0000-0000-000034010000}"/>
    <cellStyle name="Millares 16 6" xfId="4858" xr:uid="{00000000-0005-0000-0000-000035010000}"/>
    <cellStyle name="Millares 16 7" xfId="4865" xr:uid="{00000000-0005-0000-0000-000036010000}"/>
    <cellStyle name="Millares 17" xfId="388" xr:uid="{00000000-0005-0000-0000-000037010000}"/>
    <cellStyle name="Millares 18" xfId="55" xr:uid="{00000000-0005-0000-0000-000038010000}"/>
    <cellStyle name="Millares 19" xfId="56" xr:uid="{00000000-0005-0000-0000-000039010000}"/>
    <cellStyle name="Millares 2" xfId="29" xr:uid="{00000000-0005-0000-0000-00003A010000}"/>
    <cellStyle name="Millares 2 10" xfId="57" xr:uid="{00000000-0005-0000-0000-00003B010000}"/>
    <cellStyle name="Millares 2 10 2" xfId="389" xr:uid="{00000000-0005-0000-0000-00003C010000}"/>
    <cellStyle name="Millares 2 10 2 2" xfId="13762" xr:uid="{47254AB9-A33E-49B1-9336-C4BCC64977A7}"/>
    <cellStyle name="Millares 2 10 3" xfId="390" xr:uid="{00000000-0005-0000-0000-00003D010000}"/>
    <cellStyle name="Millares 2 10 3 2" xfId="13763" xr:uid="{FF1621C2-1C7F-4B7C-AF30-BFFBDAA746CC}"/>
    <cellStyle name="Millares 2 10 4" xfId="391" xr:uid="{00000000-0005-0000-0000-00003E010000}"/>
    <cellStyle name="Millares 2 10 4 2" xfId="13764" xr:uid="{3A485531-50F7-4FFF-A7D0-4CC4B47AAF5E}"/>
    <cellStyle name="Millares 2 11" xfId="58" xr:uid="{00000000-0005-0000-0000-00003F010000}"/>
    <cellStyle name="Millares 2 11 2" xfId="392" xr:uid="{00000000-0005-0000-0000-000040010000}"/>
    <cellStyle name="Millares 2 11 2 2" xfId="13765" xr:uid="{F95AF26C-5AA1-47AD-AEF6-00E4D2FA7F1A}"/>
    <cellStyle name="Millares 2 11 3" xfId="393" xr:uid="{00000000-0005-0000-0000-000041010000}"/>
    <cellStyle name="Millares 2 11 3 2" xfId="13766" xr:uid="{A4C2BE61-6F14-4C9E-9C88-FF55CAB9A92A}"/>
    <cellStyle name="Millares 2 11 4" xfId="394" xr:uid="{00000000-0005-0000-0000-000042010000}"/>
    <cellStyle name="Millares 2 11 4 2" xfId="13767" xr:uid="{A7B8DC70-7B26-4FF7-8E61-EAB628CE58A8}"/>
    <cellStyle name="Millares 2 12" xfId="59" xr:uid="{00000000-0005-0000-0000-000043010000}"/>
    <cellStyle name="Millares 2 12 2" xfId="395" xr:uid="{00000000-0005-0000-0000-000044010000}"/>
    <cellStyle name="Millares 2 12 2 2" xfId="13768" xr:uid="{9453EC3E-1D26-468E-BE33-1CC733C677FE}"/>
    <cellStyle name="Millares 2 12 3" xfId="396" xr:uid="{00000000-0005-0000-0000-000045010000}"/>
    <cellStyle name="Millares 2 12 3 2" xfId="13769" xr:uid="{D2C93959-CA31-4A6E-BEA2-6FAE2EB3AD3F}"/>
    <cellStyle name="Millares 2 12 4" xfId="397" xr:uid="{00000000-0005-0000-0000-000046010000}"/>
    <cellStyle name="Millares 2 12 4 2" xfId="13770" xr:uid="{A047217D-19AD-4DBF-9B16-012E83CF1162}"/>
    <cellStyle name="Millares 2 13" xfId="60" xr:uid="{00000000-0005-0000-0000-000047010000}"/>
    <cellStyle name="Millares 2 13 2" xfId="398" xr:uid="{00000000-0005-0000-0000-000048010000}"/>
    <cellStyle name="Millares 2 13 2 2" xfId="13771" xr:uid="{866C2524-0DC5-46FE-A5C9-25C0E56FEC25}"/>
    <cellStyle name="Millares 2 13 3" xfId="399" xr:uid="{00000000-0005-0000-0000-000049010000}"/>
    <cellStyle name="Millares 2 13 3 2" xfId="13772" xr:uid="{7152DF11-6A6C-4BFE-B642-D5A2FE17F114}"/>
    <cellStyle name="Millares 2 13 4" xfId="400" xr:uid="{00000000-0005-0000-0000-00004A010000}"/>
    <cellStyle name="Millares 2 13 4 2" xfId="13773" xr:uid="{8F900EE4-7DA9-4CCE-853B-1D2584A10DCD}"/>
    <cellStyle name="Millares 2 14" xfId="61" xr:uid="{00000000-0005-0000-0000-00004B010000}"/>
    <cellStyle name="Millares 2 14 2" xfId="401" xr:uid="{00000000-0005-0000-0000-00004C010000}"/>
    <cellStyle name="Millares 2 14 2 2" xfId="13774" xr:uid="{36EB6E5D-A279-47FB-B0FC-69B405DA3E7D}"/>
    <cellStyle name="Millares 2 14 3" xfId="402" xr:uid="{00000000-0005-0000-0000-00004D010000}"/>
    <cellStyle name="Millares 2 14 3 2" xfId="13775" xr:uid="{8D4596CA-8F01-44AE-972F-4AACEE745C2D}"/>
    <cellStyle name="Millares 2 14 4" xfId="403" xr:uid="{00000000-0005-0000-0000-00004E010000}"/>
    <cellStyle name="Millares 2 14 4 2" xfId="13776" xr:uid="{D761FADE-0A36-42D9-A609-1F099F9D3FFF}"/>
    <cellStyle name="Millares 2 15" xfId="62" xr:uid="{00000000-0005-0000-0000-00004F010000}"/>
    <cellStyle name="Millares 2 15 2" xfId="404" xr:uid="{00000000-0005-0000-0000-000050010000}"/>
    <cellStyle name="Millares 2 15 3" xfId="405" xr:uid="{00000000-0005-0000-0000-000051010000}"/>
    <cellStyle name="Millares 2 15 3 2" xfId="13777" xr:uid="{7610F81F-EB8C-413F-98B9-B51CC3F5990D}"/>
    <cellStyle name="Millares 2 15 4" xfId="406" xr:uid="{00000000-0005-0000-0000-000052010000}"/>
    <cellStyle name="Millares 2 15 4 2" xfId="13778" xr:uid="{E16885EF-E126-47DD-B23F-19092F5E357F}"/>
    <cellStyle name="Millares 2 16" xfId="63" xr:uid="{00000000-0005-0000-0000-000053010000}"/>
    <cellStyle name="Millares 2 16 2" xfId="407" xr:uid="{00000000-0005-0000-0000-000054010000}"/>
    <cellStyle name="Millares 2 16 2 2" xfId="13779" xr:uid="{02EE2F13-6342-4AAE-85FC-B5ADCFD10E09}"/>
    <cellStyle name="Millares 2 16 3" xfId="408" xr:uid="{00000000-0005-0000-0000-000055010000}"/>
    <cellStyle name="Millares 2 16 3 2" xfId="13780" xr:uid="{FD3BB13F-766A-4FC3-8264-332BF7222402}"/>
    <cellStyle name="Millares 2 16 4" xfId="409" xr:uid="{00000000-0005-0000-0000-000056010000}"/>
    <cellStyle name="Millares 2 16 4 2" xfId="13781" xr:uid="{543C96A5-683A-497E-9869-E0B45505C353}"/>
    <cellStyle name="Millares 2 17" xfId="64" xr:uid="{00000000-0005-0000-0000-000057010000}"/>
    <cellStyle name="Millares 2 17 2" xfId="410" xr:uid="{00000000-0005-0000-0000-000058010000}"/>
    <cellStyle name="Millares 2 17 2 2" xfId="13782" xr:uid="{F2DD70AB-F6AA-4FDF-94EF-423A1CAFBF86}"/>
    <cellStyle name="Millares 2 17 3" xfId="411" xr:uid="{00000000-0005-0000-0000-000059010000}"/>
    <cellStyle name="Millares 2 17 3 2" xfId="13783" xr:uid="{2B0C1363-37C1-4AE0-A890-AEBC895F4FEE}"/>
    <cellStyle name="Millares 2 17 4" xfId="412" xr:uid="{00000000-0005-0000-0000-00005A010000}"/>
    <cellStyle name="Millares 2 17 4 2" xfId="13784" xr:uid="{941CF12E-42DE-4590-A6A2-A1417BB0ECC4}"/>
    <cellStyle name="Millares 2 18" xfId="65" xr:uid="{00000000-0005-0000-0000-00005B010000}"/>
    <cellStyle name="Millares 2 18 2" xfId="413" xr:uid="{00000000-0005-0000-0000-00005C010000}"/>
    <cellStyle name="Millares 2 18 2 2" xfId="13785" xr:uid="{4D31A031-D05A-49A1-9805-69F1DC1D5B88}"/>
    <cellStyle name="Millares 2 18 3" xfId="414" xr:uid="{00000000-0005-0000-0000-00005D010000}"/>
    <cellStyle name="Millares 2 18 3 2" xfId="13786" xr:uid="{AA4B173B-4D7B-4EEC-A078-E66120FA692C}"/>
    <cellStyle name="Millares 2 18 4" xfId="415" xr:uid="{00000000-0005-0000-0000-00005E010000}"/>
    <cellStyle name="Millares 2 18 4 2" xfId="13787" xr:uid="{43C03D51-EEC6-4D9B-A1F7-7A02D990C4C4}"/>
    <cellStyle name="Millares 2 19" xfId="66" xr:uid="{00000000-0005-0000-0000-00005F010000}"/>
    <cellStyle name="Millares 2 19 2" xfId="416" xr:uid="{00000000-0005-0000-0000-000060010000}"/>
    <cellStyle name="Millares 2 19 2 2" xfId="13788" xr:uid="{BE7D4FBE-7D75-4088-9F96-BA79C880A117}"/>
    <cellStyle name="Millares 2 19 3" xfId="417" xr:uid="{00000000-0005-0000-0000-000061010000}"/>
    <cellStyle name="Millares 2 19 3 2" xfId="13789" xr:uid="{C399DB97-281D-45FA-AB3E-5BD9985FDF7A}"/>
    <cellStyle name="Millares 2 19 4" xfId="418" xr:uid="{00000000-0005-0000-0000-000062010000}"/>
    <cellStyle name="Millares 2 19 4 2" xfId="13790" xr:uid="{8CF566D9-D8C8-49F8-BFD5-783CDCE45D7F}"/>
    <cellStyle name="Millares 2 2" xfId="67" xr:uid="{00000000-0005-0000-0000-000063010000}"/>
    <cellStyle name="Millares 2 2 2" xfId="419" xr:uid="{00000000-0005-0000-0000-000064010000}"/>
    <cellStyle name="Millares 2 2 2 2" xfId="13791" xr:uid="{CED5AB6B-C54E-4B03-8098-9DB255F86378}"/>
    <cellStyle name="Millares 2 2 3" xfId="420" xr:uid="{00000000-0005-0000-0000-000065010000}"/>
    <cellStyle name="Millares 2 2 3 2" xfId="13792" xr:uid="{0ED13A63-1BAC-41BE-9BF3-E3FC370D9FA0}"/>
    <cellStyle name="Millares 2 2 4" xfId="421" xr:uid="{00000000-0005-0000-0000-000066010000}"/>
    <cellStyle name="Millares 2 2 4 2" xfId="13793" xr:uid="{E6328265-257B-470B-AB79-B73AD7B06905}"/>
    <cellStyle name="Millares 2 2 5" xfId="422" xr:uid="{00000000-0005-0000-0000-000067010000}"/>
    <cellStyle name="Millares 2 2 5 2" xfId="13794" xr:uid="{BE73EAE9-C0FB-4E2D-B5F3-07F7E0376A82}"/>
    <cellStyle name="Millares 2 2 6" xfId="4855" xr:uid="{00000000-0005-0000-0000-000068010000}"/>
    <cellStyle name="Millares 2 2 6 2" xfId="13864" xr:uid="{2DA429CA-7057-4970-9C49-3EDCB08B0CFD}"/>
    <cellStyle name="Millares 2 2 7" xfId="4856" xr:uid="{00000000-0005-0000-0000-000069010000}"/>
    <cellStyle name="Millares 2 2 7 2" xfId="13865" xr:uid="{3564D503-6892-4568-AAA0-123223ABBEA2}"/>
    <cellStyle name="Millares 2 20" xfId="68" xr:uid="{00000000-0005-0000-0000-00006A010000}"/>
    <cellStyle name="Millares 2 20 2" xfId="423" xr:uid="{00000000-0005-0000-0000-00006B010000}"/>
    <cellStyle name="Millares 2 20 2 2" xfId="13795" xr:uid="{D087833D-1595-4777-A768-70E8A6DF22FD}"/>
    <cellStyle name="Millares 2 20 3" xfId="424" xr:uid="{00000000-0005-0000-0000-00006C010000}"/>
    <cellStyle name="Millares 2 20 3 2" xfId="13796" xr:uid="{6301BAF9-2C7F-4AE2-B8C7-0D387B1411BF}"/>
    <cellStyle name="Millares 2 20 4" xfId="425" xr:uid="{00000000-0005-0000-0000-00006D010000}"/>
    <cellStyle name="Millares 2 20 4 2" xfId="13797" xr:uid="{74D51150-A3BF-470D-8FE1-E25FB79B27E0}"/>
    <cellStyle name="Millares 2 21" xfId="69" xr:uid="{00000000-0005-0000-0000-00006E010000}"/>
    <cellStyle name="Millares 2 21 2" xfId="426" xr:uid="{00000000-0005-0000-0000-00006F010000}"/>
    <cellStyle name="Millares 2 21 2 2" xfId="13798" xr:uid="{C87702D0-FFDC-4486-9788-10081D2447ED}"/>
    <cellStyle name="Millares 2 21 3" xfId="427" xr:uid="{00000000-0005-0000-0000-000070010000}"/>
    <cellStyle name="Millares 2 21 3 2" xfId="13799" xr:uid="{33809432-CBF2-4690-BBA2-DFDE66239978}"/>
    <cellStyle name="Millares 2 21 4" xfId="428" xr:uid="{00000000-0005-0000-0000-000071010000}"/>
    <cellStyle name="Millares 2 21 4 2" xfId="13800" xr:uid="{8E59917B-9941-4A32-8B37-546B9FB072CC}"/>
    <cellStyle name="Millares 2 22" xfId="70" xr:uid="{00000000-0005-0000-0000-000072010000}"/>
    <cellStyle name="Millares 2 22 2" xfId="429" xr:uid="{00000000-0005-0000-0000-000073010000}"/>
    <cellStyle name="Millares 2 22 2 2" xfId="13801" xr:uid="{7D3E38ED-02F4-4FFB-BFF4-95F146EC16AD}"/>
    <cellStyle name="Millares 2 22 3" xfId="430" xr:uid="{00000000-0005-0000-0000-000074010000}"/>
    <cellStyle name="Millares 2 22 3 2" xfId="13802" xr:uid="{27E984A9-229A-4A3B-BBCD-F82FA127488B}"/>
    <cellStyle name="Millares 2 22 4" xfId="431" xr:uid="{00000000-0005-0000-0000-000075010000}"/>
    <cellStyle name="Millares 2 22 4 2" xfId="13803" xr:uid="{96E955B3-AADA-43F4-B1AC-8A3B88199CB6}"/>
    <cellStyle name="Millares 2 23" xfId="71" xr:uid="{00000000-0005-0000-0000-000076010000}"/>
    <cellStyle name="Millares 2 23 2" xfId="432" xr:uid="{00000000-0005-0000-0000-000077010000}"/>
    <cellStyle name="Millares 2 23 2 2" xfId="13804" xr:uid="{6CE306F1-B194-4FA5-88C2-4EA1523458CA}"/>
    <cellStyle name="Millares 2 23 3" xfId="433" xr:uid="{00000000-0005-0000-0000-000078010000}"/>
    <cellStyle name="Millares 2 23 3 2" xfId="13805" xr:uid="{4435992A-86C1-4808-9368-E638F1BCB250}"/>
    <cellStyle name="Millares 2 23 4" xfId="434" xr:uid="{00000000-0005-0000-0000-000079010000}"/>
    <cellStyle name="Millares 2 23 4 2" xfId="13806" xr:uid="{889A5930-4B67-4C7C-B1FA-CD0A30891196}"/>
    <cellStyle name="Millares 2 24" xfId="72" xr:uid="{00000000-0005-0000-0000-00007A010000}"/>
    <cellStyle name="Millares 2 24 2" xfId="435" xr:uid="{00000000-0005-0000-0000-00007B010000}"/>
    <cellStyle name="Millares 2 24 2 2" xfId="13807" xr:uid="{1347B6A2-5A53-4568-B2CF-94A5C3EDF7B0}"/>
    <cellStyle name="Millares 2 24 3" xfId="436" xr:uid="{00000000-0005-0000-0000-00007C010000}"/>
    <cellStyle name="Millares 2 24 3 2" xfId="13808" xr:uid="{4BA68836-7941-4CED-8034-2B2D5CDF14EA}"/>
    <cellStyle name="Millares 2 24 4" xfId="437" xr:uid="{00000000-0005-0000-0000-00007D010000}"/>
    <cellStyle name="Millares 2 24 4 2" xfId="13809" xr:uid="{B428B63D-4F29-4820-AAEF-48501FDC5EC8}"/>
    <cellStyle name="Millares 2 25" xfId="73" xr:uid="{00000000-0005-0000-0000-00007E010000}"/>
    <cellStyle name="Millares 2 25 2" xfId="438" xr:uid="{00000000-0005-0000-0000-00007F010000}"/>
    <cellStyle name="Millares 2 25 2 2" xfId="13810" xr:uid="{84210002-F6D6-49DE-B9E0-A8A143D24D96}"/>
    <cellStyle name="Millares 2 25 3" xfId="439" xr:uid="{00000000-0005-0000-0000-000080010000}"/>
    <cellStyle name="Millares 2 25 3 2" xfId="13811" xr:uid="{C3EB0A81-658F-476F-BCF3-EE929053F37B}"/>
    <cellStyle name="Millares 2 25 4" xfId="440" xr:uid="{00000000-0005-0000-0000-000081010000}"/>
    <cellStyle name="Millares 2 25 4 2" xfId="13812" xr:uid="{B4A76959-C25C-472A-8DE3-7874AC41653F}"/>
    <cellStyle name="Millares 2 26" xfId="74" xr:uid="{00000000-0005-0000-0000-000082010000}"/>
    <cellStyle name="Millares 2 26 2" xfId="441" xr:uid="{00000000-0005-0000-0000-000083010000}"/>
    <cellStyle name="Millares 2 26 2 2" xfId="13813" xr:uid="{E296353E-9EF6-4DF6-A47A-5F29F26AF3F0}"/>
    <cellStyle name="Millares 2 26 3" xfId="442" xr:uid="{00000000-0005-0000-0000-000084010000}"/>
    <cellStyle name="Millares 2 26 3 2" xfId="13814" xr:uid="{0876552D-6B8E-43DB-B4A3-BEC4FDB6FDF6}"/>
    <cellStyle name="Millares 2 26 4" xfId="443" xr:uid="{00000000-0005-0000-0000-000085010000}"/>
    <cellStyle name="Millares 2 26 4 2" xfId="13815" xr:uid="{997CABCE-CA60-4D46-823C-7F2DBCD5E2D7}"/>
    <cellStyle name="Millares 2 27" xfId="75" xr:uid="{00000000-0005-0000-0000-000086010000}"/>
    <cellStyle name="Millares 2 27 2" xfId="444" xr:uid="{00000000-0005-0000-0000-000087010000}"/>
    <cellStyle name="Millares 2 27 2 2" xfId="13816" xr:uid="{5E5DDAB6-EBC4-4FDA-BBFF-33CAECE7057C}"/>
    <cellStyle name="Millares 2 27 3" xfId="445" xr:uid="{00000000-0005-0000-0000-000088010000}"/>
    <cellStyle name="Millares 2 27 3 2" xfId="13817" xr:uid="{B1952C9B-3655-42B8-BCF9-2B16D3DF7792}"/>
    <cellStyle name="Millares 2 27 4" xfId="446" xr:uid="{00000000-0005-0000-0000-000089010000}"/>
    <cellStyle name="Millares 2 27 4 2" xfId="13818" xr:uid="{61479314-CA46-4614-B7E4-0401B6950744}"/>
    <cellStyle name="Millares 2 28" xfId="76" xr:uid="{00000000-0005-0000-0000-00008A010000}"/>
    <cellStyle name="Millares 2 28 2" xfId="447" xr:uid="{00000000-0005-0000-0000-00008B010000}"/>
    <cellStyle name="Millares 2 28 2 2" xfId="13819" xr:uid="{CD452972-2E4D-49F8-8EC3-24993DCA3CA9}"/>
    <cellStyle name="Millares 2 28 3" xfId="448" xr:uid="{00000000-0005-0000-0000-00008C010000}"/>
    <cellStyle name="Millares 2 28 3 2" xfId="13820" xr:uid="{5B43C8F4-13EF-4BBA-A948-2781A5699C76}"/>
    <cellStyle name="Millares 2 28 4" xfId="449" xr:uid="{00000000-0005-0000-0000-00008D010000}"/>
    <cellStyle name="Millares 2 28 4 2" xfId="13821" xr:uid="{090C4064-0E44-4671-A10F-019B4AE4C2D4}"/>
    <cellStyle name="Millares 2 29" xfId="77" xr:uid="{00000000-0005-0000-0000-00008E010000}"/>
    <cellStyle name="Millares 2 29 2" xfId="450" xr:uid="{00000000-0005-0000-0000-00008F010000}"/>
    <cellStyle name="Millares 2 29 2 2" xfId="13822" xr:uid="{0A8CAC62-B546-41D4-B9F3-222A5E7A76A2}"/>
    <cellStyle name="Millares 2 29 3" xfId="451" xr:uid="{00000000-0005-0000-0000-000090010000}"/>
    <cellStyle name="Millares 2 29 3 2" xfId="13823" xr:uid="{F299D087-B211-4288-BA52-7FF26A7628C3}"/>
    <cellStyle name="Millares 2 29 4" xfId="452" xr:uid="{00000000-0005-0000-0000-000091010000}"/>
    <cellStyle name="Millares 2 29 4 2" xfId="13824" xr:uid="{5A632EC1-76F9-4915-A0FD-BE0FBE1FB62F}"/>
    <cellStyle name="Millares 2 3" xfId="78" xr:uid="{00000000-0005-0000-0000-000092010000}"/>
    <cellStyle name="Millares 2 3 2" xfId="453" xr:uid="{00000000-0005-0000-0000-000093010000}"/>
    <cellStyle name="Millares 2 3 3" xfId="454" xr:uid="{00000000-0005-0000-0000-000094010000}"/>
    <cellStyle name="Millares 2 3 4" xfId="455" xr:uid="{00000000-0005-0000-0000-000095010000}"/>
    <cellStyle name="Millares 2 3 4 2" xfId="13825" xr:uid="{77E10A1B-C4B4-4581-BEF2-EB0C965025FD}"/>
    <cellStyle name="Millares 2 3 5" xfId="4853" xr:uid="{00000000-0005-0000-0000-000096010000}"/>
    <cellStyle name="Millares 2 3 6" xfId="4854" xr:uid="{00000000-0005-0000-0000-000097010000}"/>
    <cellStyle name="Millares 2 30" xfId="456" xr:uid="{00000000-0005-0000-0000-000098010000}"/>
    <cellStyle name="Millares 2 30 2" xfId="457" xr:uid="{00000000-0005-0000-0000-000099010000}"/>
    <cellStyle name="Millares 2 30 2 2" xfId="13827" xr:uid="{62E08780-8D7A-4A23-B9AB-4BDCC2CE1767}"/>
    <cellStyle name="Millares 2 30 3" xfId="458" xr:uid="{00000000-0005-0000-0000-00009A010000}"/>
    <cellStyle name="Millares 2 30 3 2" xfId="13828" xr:uid="{DB0BF346-DAEC-47E4-ABD1-D5B2CA0A7003}"/>
    <cellStyle name="Millares 2 30 4" xfId="459" xr:uid="{00000000-0005-0000-0000-00009B010000}"/>
    <cellStyle name="Millares 2 30 4 2" xfId="13829" xr:uid="{6A2E6907-7B07-403C-971C-C95DDF52E769}"/>
    <cellStyle name="Millares 2 30 5" xfId="13826" xr:uid="{9A411897-4E9F-41A9-BA19-3FE7334AA2A2}"/>
    <cellStyle name="Millares 2 31" xfId="460" xr:uid="{00000000-0005-0000-0000-00009C010000}"/>
    <cellStyle name="Millares 2 32" xfId="4852" xr:uid="{00000000-0005-0000-0000-00009D010000}"/>
    <cellStyle name="Millares 2 32 2" xfId="13863" xr:uid="{70B70AD7-922E-4D2B-B484-7AECA855AAD5}"/>
    <cellStyle name="Millares 2 33" xfId="5556" xr:uid="{00000000-0005-0000-0000-00009E010000}"/>
    <cellStyle name="Millares 2 34" xfId="4857" xr:uid="{00000000-0005-0000-0000-00009F010000}"/>
    <cellStyle name="Millares 2 35" xfId="13758" xr:uid="{22D82F8E-1215-4D94-A17E-9CA7ACDB37E1}"/>
    <cellStyle name="Millares 2 4" xfId="79" xr:uid="{00000000-0005-0000-0000-0000A0010000}"/>
    <cellStyle name="Millares 2 4 2" xfId="461" xr:uid="{00000000-0005-0000-0000-0000A1010000}"/>
    <cellStyle name="Millares 2 4 2 2" xfId="13830" xr:uid="{ADCB2DAD-E434-46E0-B9A1-A4BAC95A18C0}"/>
    <cellStyle name="Millares 2 4 3" xfId="462" xr:uid="{00000000-0005-0000-0000-0000A2010000}"/>
    <cellStyle name="Millares 2 4 3 2" xfId="13831" xr:uid="{BE2F070B-270C-440A-BAA3-6C4DB8E03221}"/>
    <cellStyle name="Millares 2 4 4" xfId="463" xr:uid="{00000000-0005-0000-0000-0000A3010000}"/>
    <cellStyle name="Millares 2 4 4 2" xfId="13832" xr:uid="{6239B2BE-2F46-4E66-855E-AA14762C5B2C}"/>
    <cellStyle name="Millares 2 4 5" xfId="4850" xr:uid="{00000000-0005-0000-0000-0000A4010000}"/>
    <cellStyle name="Millares 2 4 5 2" xfId="13862" xr:uid="{B0CBD6A0-3841-4B7C-9763-CD746A347111}"/>
    <cellStyle name="Millares 2 4 6" xfId="4851" xr:uid="{00000000-0005-0000-0000-0000A5010000}"/>
    <cellStyle name="Millares 2 5" xfId="80" xr:uid="{00000000-0005-0000-0000-0000A6010000}"/>
    <cellStyle name="Millares 2 5 2" xfId="464" xr:uid="{00000000-0005-0000-0000-0000A7010000}"/>
    <cellStyle name="Millares 2 5 2 2" xfId="13833" xr:uid="{1ABB3E03-43B2-49EB-8E2D-0CB8C7112D1F}"/>
    <cellStyle name="Millares 2 5 3" xfId="465" xr:uid="{00000000-0005-0000-0000-0000A8010000}"/>
    <cellStyle name="Millares 2 5 3 2" xfId="13834" xr:uid="{5BD0E6FD-95DA-4CF5-BCA1-B3089BC8A2C0}"/>
    <cellStyle name="Millares 2 5 4" xfId="466" xr:uid="{00000000-0005-0000-0000-0000A9010000}"/>
    <cellStyle name="Millares 2 5 4 2" xfId="13835" xr:uid="{6C4260C8-4442-45B3-BEB7-60809E6AFA09}"/>
    <cellStyle name="Millares 2 6" xfId="81" xr:uid="{00000000-0005-0000-0000-0000AA010000}"/>
    <cellStyle name="Millares 2 6 2" xfId="467" xr:uid="{00000000-0005-0000-0000-0000AB010000}"/>
    <cellStyle name="Millares 2 6 2 2" xfId="13836" xr:uid="{37200D3E-5843-4A97-B260-4DD999545FD2}"/>
    <cellStyle name="Millares 2 6 3" xfId="468" xr:uid="{00000000-0005-0000-0000-0000AC010000}"/>
    <cellStyle name="Millares 2 6 3 2" xfId="13837" xr:uid="{2E4CD725-3F29-4B5E-B54B-3A59AC7908E7}"/>
    <cellStyle name="Millares 2 6 4" xfId="469" xr:uid="{00000000-0005-0000-0000-0000AD010000}"/>
    <cellStyle name="Millares 2 6 4 2" xfId="13838" xr:uid="{D4425AC8-D8CC-4DE1-ADF5-2DD63962BFFC}"/>
    <cellStyle name="Millares 2 6 5" xfId="470" xr:uid="{00000000-0005-0000-0000-0000AE010000}"/>
    <cellStyle name="Millares 2 6 5 2" xfId="13839" xr:uid="{AE424DC3-A1F9-4A15-8DE3-CA3BEFCDD64F}"/>
    <cellStyle name="Millares 2 6 6" xfId="471" xr:uid="{00000000-0005-0000-0000-0000AF010000}"/>
    <cellStyle name="Millares 2 6 6 2" xfId="13840" xr:uid="{0A6FAF08-07F1-441D-BF62-EF8D6BE64153}"/>
    <cellStyle name="Millares 2 6 7" xfId="472" xr:uid="{00000000-0005-0000-0000-0000B0010000}"/>
    <cellStyle name="Millares 2 6 7 2" xfId="13841" xr:uid="{17131088-688E-42A8-B4EB-AA028E58DD0E}"/>
    <cellStyle name="Millares 2 6 8" xfId="473" xr:uid="{00000000-0005-0000-0000-0000B1010000}"/>
    <cellStyle name="Millares 2 6 8 2" xfId="13842" xr:uid="{7B1248B3-3033-43FD-B358-972CA762B04A}"/>
    <cellStyle name="Millares 2 6 9" xfId="4903" xr:uid="{00000000-0005-0000-0000-0000B2010000}"/>
    <cellStyle name="Millares 2 6 9 2" xfId="13870" xr:uid="{C707B206-ECFD-47B7-90F6-C1D890A025D3}"/>
    <cellStyle name="Millares 2 7" xfId="82" xr:uid="{00000000-0005-0000-0000-0000B3010000}"/>
    <cellStyle name="Millares 2 7 2" xfId="474" xr:uid="{00000000-0005-0000-0000-0000B4010000}"/>
    <cellStyle name="Millares 2 7 2 2" xfId="13843" xr:uid="{DBCA8B1A-28E3-47DB-A704-1B4485ADA0EA}"/>
    <cellStyle name="Millares 2 7 3" xfId="475" xr:uid="{00000000-0005-0000-0000-0000B5010000}"/>
    <cellStyle name="Millares 2 7 3 2" xfId="13844" xr:uid="{EA5F8660-F4FA-49A3-9D1B-AE2B181FFF6D}"/>
    <cellStyle name="Millares 2 7 4" xfId="476" xr:uid="{00000000-0005-0000-0000-0000B6010000}"/>
    <cellStyle name="Millares 2 7 4 2" xfId="13845" xr:uid="{2B98EE4A-3EDA-44DB-9BD2-94AFC1669DB3}"/>
    <cellStyle name="Millares 2 7 5" xfId="4904" xr:uid="{00000000-0005-0000-0000-0000B7010000}"/>
    <cellStyle name="Millares 2 7 5 2" xfId="13871" xr:uid="{6C99AA33-F626-4F5C-AB8B-5837022BF505}"/>
    <cellStyle name="Millares 2 8" xfId="83" xr:uid="{00000000-0005-0000-0000-0000B8010000}"/>
    <cellStyle name="Millares 2 8 2" xfId="477" xr:uid="{00000000-0005-0000-0000-0000B9010000}"/>
    <cellStyle name="Millares 2 8 2 2" xfId="13846" xr:uid="{D710EC6B-534B-4196-A647-8991EFFC79D2}"/>
    <cellStyle name="Millares 2 8 3" xfId="478" xr:uid="{00000000-0005-0000-0000-0000BA010000}"/>
    <cellStyle name="Millares 2 8 3 2" xfId="13847" xr:uid="{62C3201B-A972-480E-8165-41297855AB35}"/>
    <cellStyle name="Millares 2 8 4" xfId="479" xr:uid="{00000000-0005-0000-0000-0000BB010000}"/>
    <cellStyle name="Millares 2 8 4 2" xfId="13848" xr:uid="{714C155F-0E4A-4755-907A-EEDD9E51BC06}"/>
    <cellStyle name="Millares 2 8 5" xfId="4905" xr:uid="{00000000-0005-0000-0000-0000BC010000}"/>
    <cellStyle name="Millares 2 8 5 2" xfId="13872" xr:uid="{50E73D69-C6E6-4DC9-B38C-1316C3C8E3AA}"/>
    <cellStyle name="Millares 2 9" xfId="84" xr:uid="{00000000-0005-0000-0000-0000BD010000}"/>
    <cellStyle name="Millares 2 9 2" xfId="480" xr:uid="{00000000-0005-0000-0000-0000BE010000}"/>
    <cellStyle name="Millares 2 9 2 2" xfId="13849" xr:uid="{D081DA44-2DA2-4430-8E07-078AD0048188}"/>
    <cellStyle name="Millares 2 9 3" xfId="481" xr:uid="{00000000-0005-0000-0000-0000BF010000}"/>
    <cellStyle name="Millares 2 9 3 2" xfId="13850" xr:uid="{8163CE1A-F08C-4D4A-A09D-FBBCEAC8E7A5}"/>
    <cellStyle name="Millares 2 9 4" xfId="482" xr:uid="{00000000-0005-0000-0000-0000C0010000}"/>
    <cellStyle name="Millares 2 9 4 2" xfId="13851" xr:uid="{D400FEC2-0EEA-406D-8772-EC638909A282}"/>
    <cellStyle name="Millares 20" xfId="85" xr:uid="{00000000-0005-0000-0000-0000C1010000}"/>
    <cellStyle name="Millares 21" xfId="86" xr:uid="{00000000-0005-0000-0000-0000C2010000}"/>
    <cellStyle name="Millares 22" xfId="483" xr:uid="{00000000-0005-0000-0000-0000C3010000}"/>
    <cellStyle name="Millares 23" xfId="484" xr:uid="{00000000-0005-0000-0000-0000C4010000}"/>
    <cellStyle name="Millares 24" xfId="485" xr:uid="{00000000-0005-0000-0000-0000C5010000}"/>
    <cellStyle name="Millares 25" xfId="486" xr:uid="{00000000-0005-0000-0000-0000C6010000}"/>
    <cellStyle name="Millares 26" xfId="487" xr:uid="{00000000-0005-0000-0000-0000C7010000}"/>
    <cellStyle name="Millares 27" xfId="488" xr:uid="{00000000-0005-0000-0000-0000C8010000}"/>
    <cellStyle name="Millares 28" xfId="489" xr:uid="{00000000-0005-0000-0000-0000C9010000}"/>
    <cellStyle name="Millares 29" xfId="490" xr:uid="{00000000-0005-0000-0000-0000CA010000}"/>
    <cellStyle name="Millares 3" xfId="30" xr:uid="{00000000-0005-0000-0000-0000CB010000}"/>
    <cellStyle name="Millares 3 2" xfId="491" xr:uid="{00000000-0005-0000-0000-0000CC010000}"/>
    <cellStyle name="Millares 3 2 2" xfId="4847" xr:uid="{00000000-0005-0000-0000-0000CD010000}"/>
    <cellStyle name="Millares 3 2 3" xfId="4848" xr:uid="{00000000-0005-0000-0000-0000CE010000}"/>
    <cellStyle name="Millares 3 3" xfId="492" xr:uid="{00000000-0005-0000-0000-0000CF010000}"/>
    <cellStyle name="Millares 3 4" xfId="493" xr:uid="{00000000-0005-0000-0000-0000D0010000}"/>
    <cellStyle name="Millares 3 4 2" xfId="5557" xr:uid="{00000000-0005-0000-0000-0000D1010000}"/>
    <cellStyle name="Millares 3 5" xfId="3737" xr:uid="{00000000-0005-0000-0000-0000D2010000}"/>
    <cellStyle name="Millares 3 5 2" xfId="13857" xr:uid="{5AEEE723-1E7D-45B1-957C-A7657D8BA7CF}"/>
    <cellStyle name="Millares 3 6" xfId="4846" xr:uid="{00000000-0005-0000-0000-0000D3010000}"/>
    <cellStyle name="Millares 3 7" xfId="4849" xr:uid="{00000000-0005-0000-0000-0000D4010000}"/>
    <cellStyle name="Millares 3 7 2" xfId="13861" xr:uid="{DBC5FEA5-62F0-4EFF-AE8C-56EDCB896D46}"/>
    <cellStyle name="Millares 3 8" xfId="13749" xr:uid="{00000000-0005-0000-0000-0000D5010000}"/>
    <cellStyle name="Millares 3 8 2" xfId="13880" xr:uid="{D9E1FBF9-8C0F-46C3-BC59-FE45B0D422E5}"/>
    <cellStyle name="Millares 30" xfId="494" xr:uid="{00000000-0005-0000-0000-0000D6010000}"/>
    <cellStyle name="Millares 31" xfId="3731" xr:uid="{00000000-0005-0000-0000-0000D7010000}"/>
    <cellStyle name="Millares 31 2" xfId="3826" xr:uid="{00000000-0005-0000-0000-0000D8010000}"/>
    <cellStyle name="Millares 31 2 2" xfId="13859" xr:uid="{C489956B-9DCB-48BC-B526-3F01836D59C3}"/>
    <cellStyle name="Millares 31 3" xfId="4845" xr:uid="{00000000-0005-0000-0000-0000D9010000}"/>
    <cellStyle name="Millares 31 3 2" xfId="13860" xr:uid="{A283B183-6401-4FFC-827D-AD1984C2FAB6}"/>
    <cellStyle name="Millares 32" xfId="3732" xr:uid="{00000000-0005-0000-0000-0000DA010000}"/>
    <cellStyle name="Millares 32 2" xfId="4879" xr:uid="{00000000-0005-0000-0000-0000DB010000}"/>
    <cellStyle name="Millares 32 2 2" xfId="13867" xr:uid="{18A0E02E-88F3-4571-808E-CE2C9113A24B}"/>
    <cellStyle name="Millares 32 3" xfId="4881" xr:uid="{00000000-0005-0000-0000-0000DC010000}"/>
    <cellStyle name="Millares 32 3 2" xfId="13868" xr:uid="{418DF64A-A60B-4536-BB52-60FFBE37A1A5}"/>
    <cellStyle name="Millares 33" xfId="4920" xr:uid="{00000000-0005-0000-0000-0000DD010000}"/>
    <cellStyle name="Millares 33 2" xfId="4843" xr:uid="{00000000-0005-0000-0000-0000DE010000}"/>
    <cellStyle name="Millares 33 3" xfId="4844" xr:uid="{00000000-0005-0000-0000-0000DF010000}"/>
    <cellStyle name="Millares 33 4" xfId="13878" xr:uid="{72D473AE-0212-4BB5-A1FD-53CB7E3BC350}"/>
    <cellStyle name="Millares 34" xfId="4921" xr:uid="{00000000-0005-0000-0000-0000E0010000}"/>
    <cellStyle name="Millares 34 2" xfId="4842" xr:uid="{00000000-0005-0000-0000-0000E1010000}"/>
    <cellStyle name="Millares 34 3" xfId="13879" xr:uid="{E188CCF7-08EA-4614-B3B7-687967F56306}"/>
    <cellStyle name="Millares 35" xfId="4841" xr:uid="{00000000-0005-0000-0000-0000E2010000}"/>
    <cellStyle name="Millares 36" xfId="4840" xr:uid="{00000000-0005-0000-0000-0000E3010000}"/>
    <cellStyle name="Millares 37" xfId="4839" xr:uid="{00000000-0005-0000-0000-0000E4010000}"/>
    <cellStyle name="Millares 38" xfId="4838" xr:uid="{00000000-0005-0000-0000-0000E5010000}"/>
    <cellStyle name="Millares 39" xfId="3825" xr:uid="{00000000-0005-0000-0000-0000E6010000}"/>
    <cellStyle name="Millares 4" xfId="45" xr:uid="{00000000-0005-0000-0000-0000E7010000}"/>
    <cellStyle name="Millares 4 2" xfId="495" xr:uid="{00000000-0005-0000-0000-0000E8010000}"/>
    <cellStyle name="Millares 4 3" xfId="496" xr:uid="{00000000-0005-0000-0000-0000E9010000}"/>
    <cellStyle name="Millares 4 4" xfId="497" xr:uid="{00000000-0005-0000-0000-0000EA010000}"/>
    <cellStyle name="Millares 4 5" xfId="3738" xr:uid="{00000000-0005-0000-0000-0000EB010000}"/>
    <cellStyle name="Millares 4 6" xfId="4891" xr:uid="{00000000-0005-0000-0000-0000EC010000}"/>
    <cellStyle name="Millares 4 7" xfId="4887" xr:uid="{00000000-0005-0000-0000-0000ED010000}"/>
    <cellStyle name="Millares 4 8" xfId="13759" xr:uid="{7F0D4D68-3B97-4779-8BC4-03EE0845BC1B}"/>
    <cellStyle name="Millares 40" xfId="4884" xr:uid="{00000000-0005-0000-0000-0000EE010000}"/>
    <cellStyle name="Millares 41" xfId="5554" xr:uid="{00000000-0005-0000-0000-0000EF010000}"/>
    <cellStyle name="Millares 5" xfId="87" xr:uid="{00000000-0005-0000-0000-0000F0010000}"/>
    <cellStyle name="Millares 5 2" xfId="498" xr:uid="{00000000-0005-0000-0000-0000F1010000}"/>
    <cellStyle name="Millares 5 3" xfId="499" xr:uid="{00000000-0005-0000-0000-0000F2010000}"/>
    <cellStyle name="Millares 5 4" xfId="500" xr:uid="{00000000-0005-0000-0000-0000F3010000}"/>
    <cellStyle name="Millares 5 5" xfId="3739" xr:uid="{00000000-0005-0000-0000-0000F4010000}"/>
    <cellStyle name="Millares 5 6" xfId="4836" xr:uid="{00000000-0005-0000-0000-0000F5010000}"/>
    <cellStyle name="Millares 5 7" xfId="4837" xr:uid="{00000000-0005-0000-0000-0000F6010000}"/>
    <cellStyle name="Millares 6" xfId="501" xr:uid="{00000000-0005-0000-0000-0000F7010000}"/>
    <cellStyle name="Millares 6 2" xfId="502" xr:uid="{00000000-0005-0000-0000-0000F8010000}"/>
    <cellStyle name="Millares 6 3" xfId="503" xr:uid="{00000000-0005-0000-0000-0000F9010000}"/>
    <cellStyle name="Millares 6 4" xfId="504" xr:uid="{00000000-0005-0000-0000-0000FA010000}"/>
    <cellStyle name="Millares 6 5" xfId="3740" xr:uid="{00000000-0005-0000-0000-0000FB010000}"/>
    <cellStyle name="Millares 6 6" xfId="4834" xr:uid="{00000000-0005-0000-0000-0000FC010000}"/>
    <cellStyle name="Millares 6 7" xfId="4835" xr:uid="{00000000-0005-0000-0000-0000FD010000}"/>
    <cellStyle name="Millares 7" xfId="505" xr:uid="{00000000-0005-0000-0000-0000FE010000}"/>
    <cellStyle name="Millares 7 2" xfId="506" xr:uid="{00000000-0005-0000-0000-0000FF010000}"/>
    <cellStyle name="Millares 7 3" xfId="507" xr:uid="{00000000-0005-0000-0000-000000020000}"/>
    <cellStyle name="Millares 7 4" xfId="508" xr:uid="{00000000-0005-0000-0000-000001020000}"/>
    <cellStyle name="Millares 7 5" xfId="4832" xr:uid="{00000000-0005-0000-0000-000002020000}"/>
    <cellStyle name="Millares 7 6" xfId="4833" xr:uid="{00000000-0005-0000-0000-000003020000}"/>
    <cellStyle name="Millares 8" xfId="509" xr:uid="{00000000-0005-0000-0000-000004020000}"/>
    <cellStyle name="Millares 8 2" xfId="4830" xr:uid="{00000000-0005-0000-0000-000005020000}"/>
    <cellStyle name="Millares 8 3" xfId="4831" xr:uid="{00000000-0005-0000-0000-000006020000}"/>
    <cellStyle name="Millares 9" xfId="510" xr:uid="{00000000-0005-0000-0000-000007020000}"/>
    <cellStyle name="Millares 9 2" xfId="511" xr:uid="{00000000-0005-0000-0000-000008020000}"/>
    <cellStyle name="Millares 9 3" xfId="4828" xr:uid="{00000000-0005-0000-0000-000009020000}"/>
    <cellStyle name="Millares 9 4" xfId="4827" xr:uid="{00000000-0005-0000-0000-00000A020000}"/>
    <cellStyle name="Millares 9 5" xfId="4829" xr:uid="{00000000-0005-0000-0000-00000B020000}"/>
    <cellStyle name="MILLONES" xfId="31" xr:uid="{00000000-0005-0000-0000-00000C020000}"/>
    <cellStyle name="Moneda [0]" xfId="13756" builtinId="7"/>
    <cellStyle name="Moneda [0] 2" xfId="88" xr:uid="{00000000-0005-0000-0000-00000E020000}"/>
    <cellStyle name="Moneda 10" xfId="512" xr:uid="{00000000-0005-0000-0000-00000F020000}"/>
    <cellStyle name="Moneda 10 2" xfId="5558" xr:uid="{00000000-0005-0000-0000-000010020000}"/>
    <cellStyle name="Moneda 11" xfId="513" xr:uid="{00000000-0005-0000-0000-000011020000}"/>
    <cellStyle name="Moneda 11 2" xfId="5559" xr:uid="{00000000-0005-0000-0000-000012020000}"/>
    <cellStyle name="Moneda 12" xfId="514" xr:uid="{00000000-0005-0000-0000-000013020000}"/>
    <cellStyle name="Moneda 12 2" xfId="5560" xr:uid="{00000000-0005-0000-0000-000014020000}"/>
    <cellStyle name="Moneda 13" xfId="515" xr:uid="{00000000-0005-0000-0000-000015020000}"/>
    <cellStyle name="Moneda 13 2" xfId="5561" xr:uid="{00000000-0005-0000-0000-000016020000}"/>
    <cellStyle name="Moneda 14" xfId="516" xr:uid="{00000000-0005-0000-0000-000017020000}"/>
    <cellStyle name="Moneda 14 2" xfId="5562" xr:uid="{00000000-0005-0000-0000-000018020000}"/>
    <cellStyle name="Moneda 14 3" xfId="5563" xr:uid="{00000000-0005-0000-0000-000019020000}"/>
    <cellStyle name="Moneda 15" xfId="517" xr:uid="{00000000-0005-0000-0000-00001A020000}"/>
    <cellStyle name="Moneda 16" xfId="518" xr:uid="{00000000-0005-0000-0000-00001B020000}"/>
    <cellStyle name="Moneda 17" xfId="519" xr:uid="{00000000-0005-0000-0000-00001C020000}"/>
    <cellStyle name="Moneda 18" xfId="520" xr:uid="{00000000-0005-0000-0000-00001D020000}"/>
    <cellStyle name="Moneda 19" xfId="521" xr:uid="{00000000-0005-0000-0000-00001E020000}"/>
    <cellStyle name="Moneda 2" xfId="4" xr:uid="{00000000-0005-0000-0000-00001F020000}"/>
    <cellStyle name="Moneda 2 10" xfId="522" xr:uid="{00000000-0005-0000-0000-000020020000}"/>
    <cellStyle name="Moneda 2 10 2" xfId="523" xr:uid="{00000000-0005-0000-0000-000021020000}"/>
    <cellStyle name="Moneda 2 10 3" xfId="524" xr:uid="{00000000-0005-0000-0000-000022020000}"/>
    <cellStyle name="Moneda 2 10 4" xfId="525" xr:uid="{00000000-0005-0000-0000-000023020000}"/>
    <cellStyle name="Moneda 2 11" xfId="526" xr:uid="{00000000-0005-0000-0000-000024020000}"/>
    <cellStyle name="Moneda 2 11 2" xfId="527" xr:uid="{00000000-0005-0000-0000-000025020000}"/>
    <cellStyle name="Moneda 2 11 3" xfId="528" xr:uid="{00000000-0005-0000-0000-000026020000}"/>
    <cellStyle name="Moneda 2 11 4" xfId="529" xr:uid="{00000000-0005-0000-0000-000027020000}"/>
    <cellStyle name="Moneda 2 12" xfId="530" xr:uid="{00000000-0005-0000-0000-000028020000}"/>
    <cellStyle name="Moneda 2 12 2" xfId="531" xr:uid="{00000000-0005-0000-0000-000029020000}"/>
    <cellStyle name="Moneda 2 12 3" xfId="532" xr:uid="{00000000-0005-0000-0000-00002A020000}"/>
    <cellStyle name="Moneda 2 12 4" xfId="533" xr:uid="{00000000-0005-0000-0000-00002B020000}"/>
    <cellStyle name="Moneda 2 12 5" xfId="534" xr:uid="{00000000-0005-0000-0000-00002C020000}"/>
    <cellStyle name="Moneda 2 12 6" xfId="535" xr:uid="{00000000-0005-0000-0000-00002D020000}"/>
    <cellStyle name="Moneda 2 12 7" xfId="536" xr:uid="{00000000-0005-0000-0000-00002E020000}"/>
    <cellStyle name="Moneda 2 12 8" xfId="537" xr:uid="{00000000-0005-0000-0000-00002F020000}"/>
    <cellStyle name="Moneda 2 13" xfId="538" xr:uid="{00000000-0005-0000-0000-000030020000}"/>
    <cellStyle name="Moneda 2 13 2" xfId="539" xr:uid="{00000000-0005-0000-0000-000031020000}"/>
    <cellStyle name="Moneda 2 13 3" xfId="540" xr:uid="{00000000-0005-0000-0000-000032020000}"/>
    <cellStyle name="Moneda 2 13 4" xfId="541" xr:uid="{00000000-0005-0000-0000-000033020000}"/>
    <cellStyle name="Moneda 2 14" xfId="542" xr:uid="{00000000-0005-0000-0000-000034020000}"/>
    <cellStyle name="Moneda 2 14 2" xfId="543" xr:uid="{00000000-0005-0000-0000-000035020000}"/>
    <cellStyle name="Moneda 2 14 3" xfId="544" xr:uid="{00000000-0005-0000-0000-000036020000}"/>
    <cellStyle name="Moneda 2 14 4" xfId="545" xr:uid="{00000000-0005-0000-0000-000037020000}"/>
    <cellStyle name="Moneda 2 15" xfId="546" xr:uid="{00000000-0005-0000-0000-000038020000}"/>
    <cellStyle name="Moneda 2 15 2" xfId="547" xr:uid="{00000000-0005-0000-0000-000039020000}"/>
    <cellStyle name="Moneda 2 15 3" xfId="548" xr:uid="{00000000-0005-0000-0000-00003A020000}"/>
    <cellStyle name="Moneda 2 15 4" xfId="549" xr:uid="{00000000-0005-0000-0000-00003B020000}"/>
    <cellStyle name="Moneda 2 16" xfId="550" xr:uid="{00000000-0005-0000-0000-00003C020000}"/>
    <cellStyle name="Moneda 2 16 2" xfId="551" xr:uid="{00000000-0005-0000-0000-00003D020000}"/>
    <cellStyle name="Moneda 2 16 3" xfId="552" xr:uid="{00000000-0005-0000-0000-00003E020000}"/>
    <cellStyle name="Moneda 2 16 4" xfId="553" xr:uid="{00000000-0005-0000-0000-00003F020000}"/>
    <cellStyle name="Moneda 2 17" xfId="554" xr:uid="{00000000-0005-0000-0000-000040020000}"/>
    <cellStyle name="Moneda 2 17 2" xfId="555" xr:uid="{00000000-0005-0000-0000-000041020000}"/>
    <cellStyle name="Moneda 2 17 3" xfId="556" xr:uid="{00000000-0005-0000-0000-000042020000}"/>
    <cellStyle name="Moneda 2 17 4" xfId="557" xr:uid="{00000000-0005-0000-0000-000043020000}"/>
    <cellStyle name="Moneda 2 18" xfId="558" xr:uid="{00000000-0005-0000-0000-000044020000}"/>
    <cellStyle name="Moneda 2 18 2" xfId="559" xr:uid="{00000000-0005-0000-0000-000045020000}"/>
    <cellStyle name="Moneda 2 18 3" xfId="560" xr:uid="{00000000-0005-0000-0000-000046020000}"/>
    <cellStyle name="Moneda 2 18 4" xfId="561" xr:uid="{00000000-0005-0000-0000-000047020000}"/>
    <cellStyle name="Moneda 2 19" xfId="562" xr:uid="{00000000-0005-0000-0000-000048020000}"/>
    <cellStyle name="Moneda 2 19 2" xfId="563" xr:uid="{00000000-0005-0000-0000-000049020000}"/>
    <cellStyle name="Moneda 2 19 3" xfId="564" xr:uid="{00000000-0005-0000-0000-00004A020000}"/>
    <cellStyle name="Moneda 2 19 4" xfId="565" xr:uid="{00000000-0005-0000-0000-00004B020000}"/>
    <cellStyle name="Moneda 2 2" xfId="44" xr:uid="{00000000-0005-0000-0000-00004C020000}"/>
    <cellStyle name="Moneda 2 2 10" xfId="566" xr:uid="{00000000-0005-0000-0000-00004D020000}"/>
    <cellStyle name="Moneda 2 2 10 2" xfId="567" xr:uid="{00000000-0005-0000-0000-00004E020000}"/>
    <cellStyle name="Moneda 2 2 10 3" xfId="568" xr:uid="{00000000-0005-0000-0000-00004F020000}"/>
    <cellStyle name="Moneda 2 2 10 4" xfId="569" xr:uid="{00000000-0005-0000-0000-000050020000}"/>
    <cellStyle name="Moneda 2 2 11" xfId="570" xr:uid="{00000000-0005-0000-0000-000051020000}"/>
    <cellStyle name="Moneda 2 2 11 2" xfId="571" xr:uid="{00000000-0005-0000-0000-000052020000}"/>
    <cellStyle name="Moneda 2 2 11 3" xfId="572" xr:uid="{00000000-0005-0000-0000-000053020000}"/>
    <cellStyle name="Moneda 2 2 11 4" xfId="573" xr:uid="{00000000-0005-0000-0000-000054020000}"/>
    <cellStyle name="Moneda 2 2 12" xfId="574" xr:uid="{00000000-0005-0000-0000-000055020000}"/>
    <cellStyle name="Moneda 2 2 12 2" xfId="575" xr:uid="{00000000-0005-0000-0000-000056020000}"/>
    <cellStyle name="Moneda 2 2 12 3" xfId="576" xr:uid="{00000000-0005-0000-0000-000057020000}"/>
    <cellStyle name="Moneda 2 2 12 4" xfId="577" xr:uid="{00000000-0005-0000-0000-000058020000}"/>
    <cellStyle name="Moneda 2 2 13" xfId="578" xr:uid="{00000000-0005-0000-0000-000059020000}"/>
    <cellStyle name="Moneda 2 2 13 2" xfId="579" xr:uid="{00000000-0005-0000-0000-00005A020000}"/>
    <cellStyle name="Moneda 2 2 13 3" xfId="580" xr:uid="{00000000-0005-0000-0000-00005B020000}"/>
    <cellStyle name="Moneda 2 2 13 4" xfId="581" xr:uid="{00000000-0005-0000-0000-00005C020000}"/>
    <cellStyle name="Moneda 2 2 14" xfId="582" xr:uid="{00000000-0005-0000-0000-00005D020000}"/>
    <cellStyle name="Moneda 2 2 14 2" xfId="583" xr:uid="{00000000-0005-0000-0000-00005E020000}"/>
    <cellStyle name="Moneda 2 2 14 3" xfId="584" xr:uid="{00000000-0005-0000-0000-00005F020000}"/>
    <cellStyle name="Moneda 2 2 14 4" xfId="585" xr:uid="{00000000-0005-0000-0000-000060020000}"/>
    <cellStyle name="Moneda 2 2 15" xfId="586" xr:uid="{00000000-0005-0000-0000-000061020000}"/>
    <cellStyle name="Moneda 2 2 15 2" xfId="587" xr:uid="{00000000-0005-0000-0000-000062020000}"/>
    <cellStyle name="Moneda 2 2 15 3" xfId="588" xr:uid="{00000000-0005-0000-0000-000063020000}"/>
    <cellStyle name="Moneda 2 2 15 4" xfId="589" xr:uid="{00000000-0005-0000-0000-000064020000}"/>
    <cellStyle name="Moneda 2 2 16" xfId="590" xr:uid="{00000000-0005-0000-0000-000065020000}"/>
    <cellStyle name="Moneda 2 2 16 2" xfId="591" xr:uid="{00000000-0005-0000-0000-000066020000}"/>
    <cellStyle name="Moneda 2 2 16 3" xfId="592" xr:uid="{00000000-0005-0000-0000-000067020000}"/>
    <cellStyle name="Moneda 2 2 16 4" xfId="593" xr:uid="{00000000-0005-0000-0000-000068020000}"/>
    <cellStyle name="Moneda 2 2 17" xfId="594" xr:uid="{00000000-0005-0000-0000-000069020000}"/>
    <cellStyle name="Moneda 2 2 17 2" xfId="595" xr:uid="{00000000-0005-0000-0000-00006A020000}"/>
    <cellStyle name="Moneda 2 2 17 3" xfId="596" xr:uid="{00000000-0005-0000-0000-00006B020000}"/>
    <cellStyle name="Moneda 2 2 17 4" xfId="597" xr:uid="{00000000-0005-0000-0000-00006C020000}"/>
    <cellStyle name="Moneda 2 2 18" xfId="598" xr:uid="{00000000-0005-0000-0000-00006D020000}"/>
    <cellStyle name="Moneda 2 2 18 2" xfId="599" xr:uid="{00000000-0005-0000-0000-00006E020000}"/>
    <cellStyle name="Moneda 2 2 18 3" xfId="600" xr:uid="{00000000-0005-0000-0000-00006F020000}"/>
    <cellStyle name="Moneda 2 2 18 4" xfId="601" xr:uid="{00000000-0005-0000-0000-000070020000}"/>
    <cellStyle name="Moneda 2 2 19" xfId="602" xr:uid="{00000000-0005-0000-0000-000071020000}"/>
    <cellStyle name="Moneda 2 2 19 2" xfId="603" xr:uid="{00000000-0005-0000-0000-000072020000}"/>
    <cellStyle name="Moneda 2 2 19 3" xfId="604" xr:uid="{00000000-0005-0000-0000-000073020000}"/>
    <cellStyle name="Moneda 2 2 19 4" xfId="605" xr:uid="{00000000-0005-0000-0000-000074020000}"/>
    <cellStyle name="Moneda 2 2 2" xfId="606" xr:uid="{00000000-0005-0000-0000-000075020000}"/>
    <cellStyle name="Moneda 2 2 2 2" xfId="607" xr:uid="{00000000-0005-0000-0000-000076020000}"/>
    <cellStyle name="Moneda 2 2 2 3" xfId="608" xr:uid="{00000000-0005-0000-0000-000077020000}"/>
    <cellStyle name="Moneda 2 2 2 4" xfId="609" xr:uid="{00000000-0005-0000-0000-000078020000}"/>
    <cellStyle name="Moneda 2 2 2 5" xfId="610" xr:uid="{00000000-0005-0000-0000-000079020000}"/>
    <cellStyle name="Moneda 2 2 2 6" xfId="611" xr:uid="{00000000-0005-0000-0000-00007A020000}"/>
    <cellStyle name="Moneda 2 2 2 7" xfId="612" xr:uid="{00000000-0005-0000-0000-00007B020000}"/>
    <cellStyle name="Moneda 2 2 2 8" xfId="4824" xr:uid="{00000000-0005-0000-0000-00007C020000}"/>
    <cellStyle name="Moneda 2 2 2 9" xfId="4825" xr:uid="{00000000-0005-0000-0000-00007D020000}"/>
    <cellStyle name="Moneda 2 2 20" xfId="613" xr:uid="{00000000-0005-0000-0000-00007E020000}"/>
    <cellStyle name="Moneda 2 2 20 2" xfId="614" xr:uid="{00000000-0005-0000-0000-00007F020000}"/>
    <cellStyle name="Moneda 2 2 20 3" xfId="615" xr:uid="{00000000-0005-0000-0000-000080020000}"/>
    <cellStyle name="Moneda 2 2 20 4" xfId="616" xr:uid="{00000000-0005-0000-0000-000081020000}"/>
    <cellStyle name="Moneda 2 2 21" xfId="617" xr:uid="{00000000-0005-0000-0000-000082020000}"/>
    <cellStyle name="Moneda 2 2 21 2" xfId="618" xr:uid="{00000000-0005-0000-0000-000083020000}"/>
    <cellStyle name="Moneda 2 2 21 3" xfId="619" xr:uid="{00000000-0005-0000-0000-000084020000}"/>
    <cellStyle name="Moneda 2 2 21 4" xfId="620" xr:uid="{00000000-0005-0000-0000-000085020000}"/>
    <cellStyle name="Moneda 2 2 22" xfId="621" xr:uid="{00000000-0005-0000-0000-000086020000}"/>
    <cellStyle name="Moneda 2 2 22 2" xfId="622" xr:uid="{00000000-0005-0000-0000-000087020000}"/>
    <cellStyle name="Moneda 2 2 22 3" xfId="623" xr:uid="{00000000-0005-0000-0000-000088020000}"/>
    <cellStyle name="Moneda 2 2 22 4" xfId="624" xr:uid="{00000000-0005-0000-0000-000089020000}"/>
    <cellStyle name="Moneda 2 2 23" xfId="625" xr:uid="{00000000-0005-0000-0000-00008A020000}"/>
    <cellStyle name="Moneda 2 2 23 2" xfId="626" xr:uid="{00000000-0005-0000-0000-00008B020000}"/>
    <cellStyle name="Moneda 2 2 23 3" xfId="627" xr:uid="{00000000-0005-0000-0000-00008C020000}"/>
    <cellStyle name="Moneda 2 2 23 4" xfId="628" xr:uid="{00000000-0005-0000-0000-00008D020000}"/>
    <cellStyle name="Moneda 2 2 24" xfId="629" xr:uid="{00000000-0005-0000-0000-00008E020000}"/>
    <cellStyle name="Moneda 2 2 24 2" xfId="630" xr:uid="{00000000-0005-0000-0000-00008F020000}"/>
    <cellStyle name="Moneda 2 2 24 3" xfId="631" xr:uid="{00000000-0005-0000-0000-000090020000}"/>
    <cellStyle name="Moneda 2 2 24 4" xfId="632" xr:uid="{00000000-0005-0000-0000-000091020000}"/>
    <cellStyle name="Moneda 2 2 25" xfId="633" xr:uid="{00000000-0005-0000-0000-000092020000}"/>
    <cellStyle name="Moneda 2 2 25 2" xfId="634" xr:uid="{00000000-0005-0000-0000-000093020000}"/>
    <cellStyle name="Moneda 2 2 25 3" xfId="635" xr:uid="{00000000-0005-0000-0000-000094020000}"/>
    <cellStyle name="Moneda 2 2 25 4" xfId="636" xr:uid="{00000000-0005-0000-0000-000095020000}"/>
    <cellStyle name="Moneda 2 2 26" xfId="637" xr:uid="{00000000-0005-0000-0000-000096020000}"/>
    <cellStyle name="Moneda 2 2 26 2" xfId="638" xr:uid="{00000000-0005-0000-0000-000097020000}"/>
    <cellStyle name="Moneda 2 2 26 3" xfId="639" xr:uid="{00000000-0005-0000-0000-000098020000}"/>
    <cellStyle name="Moneda 2 2 26 4" xfId="640" xr:uid="{00000000-0005-0000-0000-000099020000}"/>
    <cellStyle name="Moneda 2 2 27" xfId="641" xr:uid="{00000000-0005-0000-0000-00009A020000}"/>
    <cellStyle name="Moneda 2 2 27 2" xfId="642" xr:uid="{00000000-0005-0000-0000-00009B020000}"/>
    <cellStyle name="Moneda 2 2 27 3" xfId="643" xr:uid="{00000000-0005-0000-0000-00009C020000}"/>
    <cellStyle name="Moneda 2 2 27 4" xfId="644" xr:uid="{00000000-0005-0000-0000-00009D020000}"/>
    <cellStyle name="Moneda 2 2 28" xfId="645" xr:uid="{00000000-0005-0000-0000-00009E020000}"/>
    <cellStyle name="Moneda 2 2 28 2" xfId="646" xr:uid="{00000000-0005-0000-0000-00009F020000}"/>
    <cellStyle name="Moneda 2 2 28 3" xfId="647" xr:uid="{00000000-0005-0000-0000-0000A0020000}"/>
    <cellStyle name="Moneda 2 2 28 4" xfId="648" xr:uid="{00000000-0005-0000-0000-0000A1020000}"/>
    <cellStyle name="Moneda 2 2 29" xfId="649" xr:uid="{00000000-0005-0000-0000-0000A2020000}"/>
    <cellStyle name="Moneda 2 2 29 2" xfId="650" xr:uid="{00000000-0005-0000-0000-0000A3020000}"/>
    <cellStyle name="Moneda 2 2 29 3" xfId="651" xr:uid="{00000000-0005-0000-0000-0000A4020000}"/>
    <cellStyle name="Moneda 2 2 29 4" xfId="652" xr:uid="{00000000-0005-0000-0000-0000A5020000}"/>
    <cellStyle name="Moneda 2 2 3" xfId="653" xr:uid="{00000000-0005-0000-0000-0000A6020000}"/>
    <cellStyle name="Moneda 2 2 3 2" xfId="654" xr:uid="{00000000-0005-0000-0000-0000A7020000}"/>
    <cellStyle name="Moneda 2 2 3 3" xfId="655" xr:uid="{00000000-0005-0000-0000-0000A8020000}"/>
    <cellStyle name="Moneda 2 2 3 4" xfId="656" xr:uid="{00000000-0005-0000-0000-0000A9020000}"/>
    <cellStyle name="Moneda 2 2 30" xfId="657" xr:uid="{00000000-0005-0000-0000-0000AA020000}"/>
    <cellStyle name="Moneda 2 2 30 2" xfId="658" xr:uid="{00000000-0005-0000-0000-0000AB020000}"/>
    <cellStyle name="Moneda 2 2 30 3" xfId="659" xr:uid="{00000000-0005-0000-0000-0000AC020000}"/>
    <cellStyle name="Moneda 2 2 30 4" xfId="660" xr:uid="{00000000-0005-0000-0000-0000AD020000}"/>
    <cellStyle name="Moneda 2 2 31" xfId="661" xr:uid="{00000000-0005-0000-0000-0000AE020000}"/>
    <cellStyle name="Moneda 2 2 32" xfId="662" xr:uid="{00000000-0005-0000-0000-0000AF020000}"/>
    <cellStyle name="Moneda 2 2 33" xfId="663" xr:uid="{00000000-0005-0000-0000-0000B0020000}"/>
    <cellStyle name="Moneda 2 2 34" xfId="664" xr:uid="{00000000-0005-0000-0000-0000B1020000}"/>
    <cellStyle name="Moneda 2 2 35" xfId="4826" xr:uid="{00000000-0005-0000-0000-0000B2020000}"/>
    <cellStyle name="Moneda 2 2 4" xfId="665" xr:uid="{00000000-0005-0000-0000-0000B3020000}"/>
    <cellStyle name="Moneda 2 2 4 2" xfId="666" xr:uid="{00000000-0005-0000-0000-0000B4020000}"/>
    <cellStyle name="Moneda 2 2 4 3" xfId="667" xr:uid="{00000000-0005-0000-0000-0000B5020000}"/>
    <cellStyle name="Moneda 2 2 4 4" xfId="668" xr:uid="{00000000-0005-0000-0000-0000B6020000}"/>
    <cellStyle name="Moneda 2 2 5" xfId="669" xr:uid="{00000000-0005-0000-0000-0000B7020000}"/>
    <cellStyle name="Moneda 2 2 5 2" xfId="670" xr:uid="{00000000-0005-0000-0000-0000B8020000}"/>
    <cellStyle name="Moneda 2 2 5 3" xfId="671" xr:uid="{00000000-0005-0000-0000-0000B9020000}"/>
    <cellStyle name="Moneda 2 2 5 4" xfId="672" xr:uid="{00000000-0005-0000-0000-0000BA020000}"/>
    <cellStyle name="Moneda 2 2 6" xfId="673" xr:uid="{00000000-0005-0000-0000-0000BB020000}"/>
    <cellStyle name="Moneda 2 2 6 2" xfId="674" xr:uid="{00000000-0005-0000-0000-0000BC020000}"/>
    <cellStyle name="Moneda 2 2 6 3" xfId="675" xr:uid="{00000000-0005-0000-0000-0000BD020000}"/>
    <cellStyle name="Moneda 2 2 6 4" xfId="676" xr:uid="{00000000-0005-0000-0000-0000BE020000}"/>
    <cellStyle name="Moneda 2 2 7" xfId="677" xr:uid="{00000000-0005-0000-0000-0000BF020000}"/>
    <cellStyle name="Moneda 2 2 7 2" xfId="678" xr:uid="{00000000-0005-0000-0000-0000C0020000}"/>
    <cellStyle name="Moneda 2 2 7 3" xfId="679" xr:uid="{00000000-0005-0000-0000-0000C1020000}"/>
    <cellStyle name="Moneda 2 2 7 4" xfId="680" xr:uid="{00000000-0005-0000-0000-0000C2020000}"/>
    <cellStyle name="Moneda 2 2 8" xfId="681" xr:uid="{00000000-0005-0000-0000-0000C3020000}"/>
    <cellStyle name="Moneda 2 2 8 2" xfId="682" xr:uid="{00000000-0005-0000-0000-0000C4020000}"/>
    <cellStyle name="Moneda 2 2 8 3" xfId="683" xr:uid="{00000000-0005-0000-0000-0000C5020000}"/>
    <cellStyle name="Moneda 2 2 8 4" xfId="684" xr:uid="{00000000-0005-0000-0000-0000C6020000}"/>
    <cellStyle name="Moneda 2 2 9" xfId="685" xr:uid="{00000000-0005-0000-0000-0000C7020000}"/>
    <cellStyle name="Moneda 2 2 9 2" xfId="686" xr:uid="{00000000-0005-0000-0000-0000C8020000}"/>
    <cellStyle name="Moneda 2 2 9 3" xfId="687" xr:uid="{00000000-0005-0000-0000-0000C9020000}"/>
    <cellStyle name="Moneda 2 2 9 4" xfId="688" xr:uid="{00000000-0005-0000-0000-0000CA020000}"/>
    <cellStyle name="Moneda 2 20" xfId="689" xr:uid="{00000000-0005-0000-0000-0000CB020000}"/>
    <cellStyle name="Moneda 2 20 2" xfId="690" xr:uid="{00000000-0005-0000-0000-0000CC020000}"/>
    <cellStyle name="Moneda 2 20 3" xfId="691" xr:uid="{00000000-0005-0000-0000-0000CD020000}"/>
    <cellStyle name="Moneda 2 20 4" xfId="692" xr:uid="{00000000-0005-0000-0000-0000CE020000}"/>
    <cellStyle name="Moneda 2 21" xfId="693" xr:uid="{00000000-0005-0000-0000-0000CF020000}"/>
    <cellStyle name="Moneda 2 21 2" xfId="694" xr:uid="{00000000-0005-0000-0000-0000D0020000}"/>
    <cellStyle name="Moneda 2 21 3" xfId="695" xr:uid="{00000000-0005-0000-0000-0000D1020000}"/>
    <cellStyle name="Moneda 2 21 4" xfId="696" xr:uid="{00000000-0005-0000-0000-0000D2020000}"/>
    <cellStyle name="Moneda 2 22" xfId="697" xr:uid="{00000000-0005-0000-0000-0000D3020000}"/>
    <cellStyle name="Moneda 2 22 2" xfId="698" xr:uid="{00000000-0005-0000-0000-0000D4020000}"/>
    <cellStyle name="Moneda 2 22 3" xfId="699" xr:uid="{00000000-0005-0000-0000-0000D5020000}"/>
    <cellStyle name="Moneda 2 22 4" xfId="700" xr:uid="{00000000-0005-0000-0000-0000D6020000}"/>
    <cellStyle name="Moneda 2 23" xfId="701" xr:uid="{00000000-0005-0000-0000-0000D7020000}"/>
    <cellStyle name="Moneda 2 23 2" xfId="702" xr:uid="{00000000-0005-0000-0000-0000D8020000}"/>
    <cellStyle name="Moneda 2 23 3" xfId="703" xr:uid="{00000000-0005-0000-0000-0000D9020000}"/>
    <cellStyle name="Moneda 2 23 4" xfId="704" xr:uid="{00000000-0005-0000-0000-0000DA020000}"/>
    <cellStyle name="Moneda 2 24" xfId="705" xr:uid="{00000000-0005-0000-0000-0000DB020000}"/>
    <cellStyle name="Moneda 2 24 2" xfId="706" xr:uid="{00000000-0005-0000-0000-0000DC020000}"/>
    <cellStyle name="Moneda 2 24 3" xfId="707" xr:uid="{00000000-0005-0000-0000-0000DD020000}"/>
    <cellStyle name="Moneda 2 24 4" xfId="708" xr:uid="{00000000-0005-0000-0000-0000DE020000}"/>
    <cellStyle name="Moneda 2 25" xfId="709" xr:uid="{00000000-0005-0000-0000-0000DF020000}"/>
    <cellStyle name="Moneda 2 25 2" xfId="710" xr:uid="{00000000-0005-0000-0000-0000E0020000}"/>
    <cellStyle name="Moneda 2 25 3" xfId="711" xr:uid="{00000000-0005-0000-0000-0000E1020000}"/>
    <cellStyle name="Moneda 2 25 4" xfId="712" xr:uid="{00000000-0005-0000-0000-0000E2020000}"/>
    <cellStyle name="Moneda 2 26" xfId="713" xr:uid="{00000000-0005-0000-0000-0000E3020000}"/>
    <cellStyle name="Moneda 2 26 2" xfId="714" xr:uid="{00000000-0005-0000-0000-0000E4020000}"/>
    <cellStyle name="Moneda 2 26 3" xfId="715" xr:uid="{00000000-0005-0000-0000-0000E5020000}"/>
    <cellStyle name="Moneda 2 26 4" xfId="716" xr:uid="{00000000-0005-0000-0000-0000E6020000}"/>
    <cellStyle name="Moneda 2 27" xfId="717" xr:uid="{00000000-0005-0000-0000-0000E7020000}"/>
    <cellStyle name="Moneda 2 27 2" xfId="718" xr:uid="{00000000-0005-0000-0000-0000E8020000}"/>
    <cellStyle name="Moneda 2 27 3" xfId="719" xr:uid="{00000000-0005-0000-0000-0000E9020000}"/>
    <cellStyle name="Moneda 2 27 4" xfId="720" xr:uid="{00000000-0005-0000-0000-0000EA020000}"/>
    <cellStyle name="Moneda 2 28" xfId="721" xr:uid="{00000000-0005-0000-0000-0000EB020000}"/>
    <cellStyle name="Moneda 2 28 2" xfId="722" xr:uid="{00000000-0005-0000-0000-0000EC020000}"/>
    <cellStyle name="Moneda 2 28 3" xfId="723" xr:uid="{00000000-0005-0000-0000-0000ED020000}"/>
    <cellStyle name="Moneda 2 28 4" xfId="724" xr:uid="{00000000-0005-0000-0000-0000EE020000}"/>
    <cellStyle name="Moneda 2 29" xfId="725" xr:uid="{00000000-0005-0000-0000-0000EF020000}"/>
    <cellStyle name="Moneda 2 29 2" xfId="726" xr:uid="{00000000-0005-0000-0000-0000F0020000}"/>
    <cellStyle name="Moneda 2 29 3" xfId="727" xr:uid="{00000000-0005-0000-0000-0000F1020000}"/>
    <cellStyle name="Moneda 2 29 4" xfId="728" xr:uid="{00000000-0005-0000-0000-0000F2020000}"/>
    <cellStyle name="Moneda 2 3" xfId="140" xr:uid="{00000000-0005-0000-0000-0000F3020000}"/>
    <cellStyle name="Moneda 2 3 2" xfId="729" xr:uid="{00000000-0005-0000-0000-0000F4020000}"/>
    <cellStyle name="Moneda 2 3 3" xfId="730" xr:uid="{00000000-0005-0000-0000-0000F5020000}"/>
    <cellStyle name="Moneda 2 3 4" xfId="731" xr:uid="{00000000-0005-0000-0000-0000F6020000}"/>
    <cellStyle name="Moneda 2 3 5" xfId="3741" xr:uid="{00000000-0005-0000-0000-0000F7020000}"/>
    <cellStyle name="Moneda 2 3 5 2" xfId="13858" xr:uid="{C2831F35-EEAE-4BB7-BB01-3E2A0627312A}"/>
    <cellStyle name="Moneda 2 30" xfId="732" xr:uid="{00000000-0005-0000-0000-0000F8020000}"/>
    <cellStyle name="Moneda 2 30 2" xfId="733" xr:uid="{00000000-0005-0000-0000-0000F9020000}"/>
    <cellStyle name="Moneda 2 30 3" xfId="734" xr:uid="{00000000-0005-0000-0000-0000FA020000}"/>
    <cellStyle name="Moneda 2 30 4" xfId="735" xr:uid="{00000000-0005-0000-0000-0000FB020000}"/>
    <cellStyle name="Moneda 2 31" xfId="736" xr:uid="{00000000-0005-0000-0000-0000FC020000}"/>
    <cellStyle name="Moneda 2 31 2" xfId="737" xr:uid="{00000000-0005-0000-0000-0000FD020000}"/>
    <cellStyle name="Moneda 2 31 3" xfId="738" xr:uid="{00000000-0005-0000-0000-0000FE020000}"/>
    <cellStyle name="Moneda 2 31 4" xfId="739" xr:uid="{00000000-0005-0000-0000-0000FF020000}"/>
    <cellStyle name="Moneda 2 32" xfId="740" xr:uid="{00000000-0005-0000-0000-000000030000}"/>
    <cellStyle name="Moneda 2 33" xfId="3722" xr:uid="{00000000-0005-0000-0000-000001030000}"/>
    <cellStyle name="Moneda 2 33 2" xfId="5564" xr:uid="{00000000-0005-0000-0000-000002030000}"/>
    <cellStyle name="Moneda 2 34" xfId="4895" xr:uid="{00000000-0005-0000-0000-000003030000}"/>
    <cellStyle name="Moneda 2 34 2" xfId="4823" xr:uid="{00000000-0005-0000-0000-000004030000}"/>
    <cellStyle name="Moneda 2 4" xfId="741" xr:uid="{00000000-0005-0000-0000-000005030000}"/>
    <cellStyle name="Moneda 2 4 2" xfId="742" xr:uid="{00000000-0005-0000-0000-000006030000}"/>
    <cellStyle name="Moneda 2 4 3" xfId="743" xr:uid="{00000000-0005-0000-0000-000007030000}"/>
    <cellStyle name="Moneda 2 4 4" xfId="744" xr:uid="{00000000-0005-0000-0000-000008030000}"/>
    <cellStyle name="Moneda 2 5" xfId="745" xr:uid="{00000000-0005-0000-0000-000009030000}"/>
    <cellStyle name="Moneda 2 5 2" xfId="746" xr:uid="{00000000-0005-0000-0000-00000A030000}"/>
    <cellStyle name="Moneda 2 5 3" xfId="747" xr:uid="{00000000-0005-0000-0000-00000B030000}"/>
    <cellStyle name="Moneda 2 5 4" xfId="748" xr:uid="{00000000-0005-0000-0000-00000C030000}"/>
    <cellStyle name="Moneda 2 6" xfId="749" xr:uid="{00000000-0005-0000-0000-00000D030000}"/>
    <cellStyle name="Moneda 2 6 2" xfId="750" xr:uid="{00000000-0005-0000-0000-00000E030000}"/>
    <cellStyle name="Moneda 2 6 3" xfId="751" xr:uid="{00000000-0005-0000-0000-00000F030000}"/>
    <cellStyle name="Moneda 2 6 4" xfId="752" xr:uid="{00000000-0005-0000-0000-000010030000}"/>
    <cellStyle name="Moneda 2 7" xfId="753" xr:uid="{00000000-0005-0000-0000-000011030000}"/>
    <cellStyle name="Moneda 2 7 2" xfId="754" xr:uid="{00000000-0005-0000-0000-000012030000}"/>
    <cellStyle name="Moneda 2 7 3" xfId="755" xr:uid="{00000000-0005-0000-0000-000013030000}"/>
    <cellStyle name="Moneda 2 7 4" xfId="756" xr:uid="{00000000-0005-0000-0000-000014030000}"/>
    <cellStyle name="Moneda 2 8" xfId="757" xr:uid="{00000000-0005-0000-0000-000015030000}"/>
    <cellStyle name="Moneda 2 8 2" xfId="758" xr:uid="{00000000-0005-0000-0000-000016030000}"/>
    <cellStyle name="Moneda 2 8 3" xfId="759" xr:uid="{00000000-0005-0000-0000-000017030000}"/>
    <cellStyle name="Moneda 2 8 4" xfId="760" xr:uid="{00000000-0005-0000-0000-000018030000}"/>
    <cellStyle name="Moneda 2 9" xfId="761" xr:uid="{00000000-0005-0000-0000-000019030000}"/>
    <cellStyle name="Moneda 2 9 2" xfId="762" xr:uid="{00000000-0005-0000-0000-00001A030000}"/>
    <cellStyle name="Moneda 2 9 3" xfId="763" xr:uid="{00000000-0005-0000-0000-00001B030000}"/>
    <cellStyle name="Moneda 2 9 4" xfId="764" xr:uid="{00000000-0005-0000-0000-00001C030000}"/>
    <cellStyle name="Moneda 20" xfId="765" xr:uid="{00000000-0005-0000-0000-00001D030000}"/>
    <cellStyle name="Moneda 21" xfId="766" xr:uid="{00000000-0005-0000-0000-00001E030000}"/>
    <cellStyle name="Moneda 22" xfId="767" xr:uid="{00000000-0005-0000-0000-00001F030000}"/>
    <cellStyle name="Moneda 23" xfId="768" xr:uid="{00000000-0005-0000-0000-000020030000}"/>
    <cellStyle name="Moneda 24" xfId="769" xr:uid="{00000000-0005-0000-0000-000021030000}"/>
    <cellStyle name="Moneda 25" xfId="770" xr:uid="{00000000-0005-0000-0000-000022030000}"/>
    <cellStyle name="Moneda 26" xfId="771" xr:uid="{00000000-0005-0000-0000-000023030000}"/>
    <cellStyle name="Moneda 27" xfId="772" xr:uid="{00000000-0005-0000-0000-000024030000}"/>
    <cellStyle name="Moneda 28" xfId="773" xr:uid="{00000000-0005-0000-0000-000025030000}"/>
    <cellStyle name="Moneda 29" xfId="3742" xr:uid="{00000000-0005-0000-0000-000026030000}"/>
    <cellStyle name="Moneda 29 2" xfId="4821" xr:uid="{00000000-0005-0000-0000-000027030000}"/>
    <cellStyle name="Moneda 29 3" xfId="4820" xr:uid="{00000000-0005-0000-0000-000028030000}"/>
    <cellStyle name="Moneda 29 3 2" xfId="12101" xr:uid="{00000000-0005-0000-0000-000029030000}"/>
    <cellStyle name="Moneda 29 4" xfId="4822" xr:uid="{00000000-0005-0000-0000-00002A030000}"/>
    <cellStyle name="Moneda 3" xfId="32" xr:uid="{00000000-0005-0000-0000-00002B030000}"/>
    <cellStyle name="Moneda 3 10" xfId="774" xr:uid="{00000000-0005-0000-0000-00002C030000}"/>
    <cellStyle name="Moneda 3 11" xfId="3756" xr:uid="{00000000-0005-0000-0000-00002D030000}"/>
    <cellStyle name="Moneda 3 11 2" xfId="4818" xr:uid="{00000000-0005-0000-0000-00002E030000}"/>
    <cellStyle name="Moneda 3 11 3" xfId="4819" xr:uid="{00000000-0005-0000-0000-00002F030000}"/>
    <cellStyle name="Moneda 3 12" xfId="4896" xr:uid="{00000000-0005-0000-0000-000030030000}"/>
    <cellStyle name="Moneda 3 12 2" xfId="5565" xr:uid="{00000000-0005-0000-0000-000031030000}"/>
    <cellStyle name="Moneda 3 2" xfId="775" xr:uid="{00000000-0005-0000-0000-000032030000}"/>
    <cellStyle name="Moneda 3 2 2" xfId="4816" xr:uid="{00000000-0005-0000-0000-000033030000}"/>
    <cellStyle name="Moneda 3 2 3" xfId="4817" xr:uid="{00000000-0005-0000-0000-000034030000}"/>
    <cellStyle name="Moneda 3 3" xfId="776" xr:uid="{00000000-0005-0000-0000-000035030000}"/>
    <cellStyle name="Moneda 3 3 10" xfId="4814" xr:uid="{00000000-0005-0000-0000-000036030000}"/>
    <cellStyle name="Moneda 3 3 11" xfId="4815" xr:uid="{00000000-0005-0000-0000-000037030000}"/>
    <cellStyle name="Moneda 3 3 2" xfId="777" xr:uid="{00000000-0005-0000-0000-000038030000}"/>
    <cellStyle name="Moneda 3 3 2 2" xfId="778" xr:uid="{00000000-0005-0000-0000-000039030000}"/>
    <cellStyle name="Moneda 3 3 2 3" xfId="779" xr:uid="{00000000-0005-0000-0000-00003A030000}"/>
    <cellStyle name="Moneda 3 3 2 4" xfId="780" xr:uid="{00000000-0005-0000-0000-00003B030000}"/>
    <cellStyle name="Moneda 3 3 3" xfId="781" xr:uid="{00000000-0005-0000-0000-00003C030000}"/>
    <cellStyle name="Moneda 3 3 4" xfId="782" xr:uid="{00000000-0005-0000-0000-00003D030000}"/>
    <cellStyle name="Moneda 3 3 5" xfId="783" xr:uid="{00000000-0005-0000-0000-00003E030000}"/>
    <cellStyle name="Moneda 3 3 6" xfId="784" xr:uid="{00000000-0005-0000-0000-00003F030000}"/>
    <cellStyle name="Moneda 3 3 7" xfId="785" xr:uid="{00000000-0005-0000-0000-000040030000}"/>
    <cellStyle name="Moneda 3 3 8" xfId="786" xr:uid="{00000000-0005-0000-0000-000041030000}"/>
    <cellStyle name="Moneda 3 3 9" xfId="787" xr:uid="{00000000-0005-0000-0000-000042030000}"/>
    <cellStyle name="Moneda 3 4" xfId="788" xr:uid="{00000000-0005-0000-0000-000043030000}"/>
    <cellStyle name="Moneda 3 5" xfId="789" xr:uid="{00000000-0005-0000-0000-000044030000}"/>
    <cellStyle name="Moneda 3 6" xfId="790" xr:uid="{00000000-0005-0000-0000-000045030000}"/>
    <cellStyle name="Moneda 3 7" xfId="791" xr:uid="{00000000-0005-0000-0000-000046030000}"/>
    <cellStyle name="Moneda 3 8" xfId="792" xr:uid="{00000000-0005-0000-0000-000047030000}"/>
    <cellStyle name="Moneda 3 9" xfId="793" xr:uid="{00000000-0005-0000-0000-000048030000}"/>
    <cellStyle name="Moneda 30" xfId="794" xr:uid="{00000000-0005-0000-0000-000049030000}"/>
    <cellStyle name="Moneda 31" xfId="795" xr:uid="{00000000-0005-0000-0000-00004A030000}"/>
    <cellStyle name="Moneda 32" xfId="796" xr:uid="{00000000-0005-0000-0000-00004B030000}"/>
    <cellStyle name="Moneda 33" xfId="4882" xr:uid="{00000000-0005-0000-0000-00004C030000}"/>
    <cellStyle name="Moneda 33 2" xfId="4880" xr:uid="{00000000-0005-0000-0000-00004D030000}"/>
    <cellStyle name="Moneda 34" xfId="4813" xr:uid="{00000000-0005-0000-0000-00004E030000}"/>
    <cellStyle name="Moneda 35" xfId="4812" xr:uid="{00000000-0005-0000-0000-00004F030000}"/>
    <cellStyle name="Moneda 36" xfId="4811" xr:uid="{00000000-0005-0000-0000-000050030000}"/>
    <cellStyle name="Moneda 4" xfId="89" xr:uid="{00000000-0005-0000-0000-000051030000}"/>
    <cellStyle name="Moneda 4 2" xfId="4906" xr:uid="{00000000-0005-0000-0000-000052030000}"/>
    <cellStyle name="Moneda 4 2 2" xfId="4808" xr:uid="{00000000-0005-0000-0000-000053030000}"/>
    <cellStyle name="Moneda 4 2 3" xfId="4809" xr:uid="{00000000-0005-0000-0000-000054030000}"/>
    <cellStyle name="Moneda 4 3" xfId="4807" xr:uid="{00000000-0005-0000-0000-000055030000}"/>
    <cellStyle name="Moneda 4 4" xfId="4810" xr:uid="{00000000-0005-0000-0000-000056030000}"/>
    <cellStyle name="Moneda 5" xfId="797" xr:uid="{00000000-0005-0000-0000-000057030000}"/>
    <cellStyle name="Moneda 5 2" xfId="4805" xr:uid="{00000000-0005-0000-0000-000058030000}"/>
    <cellStyle name="Moneda 5 3" xfId="4804" xr:uid="{00000000-0005-0000-0000-000059030000}"/>
    <cellStyle name="Moneda 5 4" xfId="4806" xr:uid="{00000000-0005-0000-0000-00005A030000}"/>
    <cellStyle name="Moneda 6" xfId="798" xr:uid="{00000000-0005-0000-0000-00005B030000}"/>
    <cellStyle name="Moneda 6 2" xfId="3743" xr:uid="{00000000-0005-0000-0000-00005C030000}"/>
    <cellStyle name="Moneda 6 3" xfId="4802" xr:uid="{00000000-0005-0000-0000-00005D030000}"/>
    <cellStyle name="Moneda 6 4" xfId="4803" xr:uid="{00000000-0005-0000-0000-00005E030000}"/>
    <cellStyle name="Moneda 7" xfId="3720" xr:uid="{00000000-0005-0000-0000-00005F030000}"/>
    <cellStyle name="Moneda 7 2" xfId="4800" xr:uid="{00000000-0005-0000-0000-000060030000}"/>
    <cellStyle name="Moneda 7 2 2" xfId="4799" xr:uid="{00000000-0005-0000-0000-000061030000}"/>
    <cellStyle name="Moneda 7 3" xfId="4801" xr:uid="{00000000-0005-0000-0000-000062030000}"/>
    <cellStyle name="Moneda 8" xfId="799" xr:uid="{00000000-0005-0000-0000-000063030000}"/>
    <cellStyle name="Moneda 8 2" xfId="4797" xr:uid="{00000000-0005-0000-0000-000064030000}"/>
    <cellStyle name="Moneda 8 3" xfId="4796" xr:uid="{00000000-0005-0000-0000-000065030000}"/>
    <cellStyle name="Moneda 8 4" xfId="4798" xr:uid="{00000000-0005-0000-0000-000066030000}"/>
    <cellStyle name="Moneda 9" xfId="800" xr:uid="{00000000-0005-0000-0000-000067030000}"/>
    <cellStyle name="Moneda 9 2" xfId="5566" xr:uid="{00000000-0005-0000-0000-000068030000}"/>
    <cellStyle name="Neutral 2" xfId="801" xr:uid="{00000000-0005-0000-0000-000069030000}"/>
    <cellStyle name="Neutral 3" xfId="802" xr:uid="{00000000-0005-0000-0000-00006A030000}"/>
    <cellStyle name="Neutral 4" xfId="803" xr:uid="{00000000-0005-0000-0000-00006B030000}"/>
    <cellStyle name="Neutral 5" xfId="804" xr:uid="{00000000-0005-0000-0000-00006C030000}"/>
    <cellStyle name="Neutral 6" xfId="805" xr:uid="{00000000-0005-0000-0000-00006D030000}"/>
    <cellStyle name="No. punto" xfId="33" xr:uid="{00000000-0005-0000-0000-00006E030000}"/>
    <cellStyle name="Normal" xfId="0" builtinId="0"/>
    <cellStyle name="Normal 10" xfId="90" xr:uid="{00000000-0005-0000-0000-000070030000}"/>
    <cellStyle name="Normal 10 10" xfId="806" xr:uid="{00000000-0005-0000-0000-000071030000}"/>
    <cellStyle name="Normal 10 11" xfId="807" xr:uid="{00000000-0005-0000-0000-000072030000}"/>
    <cellStyle name="Normal 10 12" xfId="808" xr:uid="{00000000-0005-0000-0000-000073030000}"/>
    <cellStyle name="Normal 10 13" xfId="809" xr:uid="{00000000-0005-0000-0000-000074030000}"/>
    <cellStyle name="Normal 10 14" xfId="810" xr:uid="{00000000-0005-0000-0000-000075030000}"/>
    <cellStyle name="Normal 10 15" xfId="811" xr:uid="{00000000-0005-0000-0000-000076030000}"/>
    <cellStyle name="Normal 10 16" xfId="812" xr:uid="{00000000-0005-0000-0000-000077030000}"/>
    <cellStyle name="Normal 10 17" xfId="813" xr:uid="{00000000-0005-0000-0000-000078030000}"/>
    <cellStyle name="Normal 10 18" xfId="814" xr:uid="{00000000-0005-0000-0000-000079030000}"/>
    <cellStyle name="Normal 10 19" xfId="815" xr:uid="{00000000-0005-0000-0000-00007A030000}"/>
    <cellStyle name="Normal 10 2" xfId="91" xr:uid="{00000000-0005-0000-0000-00007B030000}"/>
    <cellStyle name="Normal 10 2 2" xfId="3757" xr:uid="{00000000-0005-0000-0000-00007C030000}"/>
    <cellStyle name="Normal 10 20" xfId="816" xr:uid="{00000000-0005-0000-0000-00007D030000}"/>
    <cellStyle name="Normal 10 21" xfId="817" xr:uid="{00000000-0005-0000-0000-00007E030000}"/>
    <cellStyle name="Normal 10 22" xfId="818" xr:uid="{00000000-0005-0000-0000-00007F030000}"/>
    <cellStyle name="Normal 10 23" xfId="819" xr:uid="{00000000-0005-0000-0000-000080030000}"/>
    <cellStyle name="Normal 10 24" xfId="820" xr:uid="{00000000-0005-0000-0000-000081030000}"/>
    <cellStyle name="Normal 10 25" xfId="821" xr:uid="{00000000-0005-0000-0000-000082030000}"/>
    <cellStyle name="Normal 10 26" xfId="822" xr:uid="{00000000-0005-0000-0000-000083030000}"/>
    <cellStyle name="Normal 10 27" xfId="823" xr:uid="{00000000-0005-0000-0000-000084030000}"/>
    <cellStyle name="Normal 10 28" xfId="824" xr:uid="{00000000-0005-0000-0000-000085030000}"/>
    <cellStyle name="Normal 10 29" xfId="825" xr:uid="{00000000-0005-0000-0000-000086030000}"/>
    <cellStyle name="Normal 10 3" xfId="826" xr:uid="{00000000-0005-0000-0000-000087030000}"/>
    <cellStyle name="Normal 10 30" xfId="827" xr:uid="{00000000-0005-0000-0000-000088030000}"/>
    <cellStyle name="Normal 10 31" xfId="828" xr:uid="{00000000-0005-0000-0000-000089030000}"/>
    <cellStyle name="Normal 10 32" xfId="829" xr:uid="{00000000-0005-0000-0000-00008A030000}"/>
    <cellStyle name="Normal 10 33" xfId="830" xr:uid="{00000000-0005-0000-0000-00008B030000}"/>
    <cellStyle name="Normal 10 34" xfId="831" xr:uid="{00000000-0005-0000-0000-00008C030000}"/>
    <cellStyle name="Normal 10 35" xfId="832" xr:uid="{00000000-0005-0000-0000-00008D030000}"/>
    <cellStyle name="Normal 10 36" xfId="833" xr:uid="{00000000-0005-0000-0000-00008E030000}"/>
    <cellStyle name="Normal 10 37" xfId="834" xr:uid="{00000000-0005-0000-0000-00008F030000}"/>
    <cellStyle name="Normal 10 38" xfId="835" xr:uid="{00000000-0005-0000-0000-000090030000}"/>
    <cellStyle name="Normal 10 39" xfId="836" xr:uid="{00000000-0005-0000-0000-000091030000}"/>
    <cellStyle name="Normal 10 4" xfId="837" xr:uid="{00000000-0005-0000-0000-000092030000}"/>
    <cellStyle name="Normal 10 40" xfId="838" xr:uid="{00000000-0005-0000-0000-000093030000}"/>
    <cellStyle name="Normal 10 41" xfId="839" xr:uid="{00000000-0005-0000-0000-000094030000}"/>
    <cellStyle name="Normal 10 42" xfId="840" xr:uid="{00000000-0005-0000-0000-000095030000}"/>
    <cellStyle name="Normal 10 43" xfId="841" xr:uid="{00000000-0005-0000-0000-000096030000}"/>
    <cellStyle name="Normal 10 44" xfId="842" xr:uid="{00000000-0005-0000-0000-000097030000}"/>
    <cellStyle name="Normal 10 45" xfId="5567" xr:uid="{00000000-0005-0000-0000-000098030000}"/>
    <cellStyle name="Normal 10 5" xfId="843" xr:uid="{00000000-0005-0000-0000-000099030000}"/>
    <cellStyle name="Normal 10 6" xfId="844" xr:uid="{00000000-0005-0000-0000-00009A030000}"/>
    <cellStyle name="Normal 10 7" xfId="845" xr:uid="{00000000-0005-0000-0000-00009B030000}"/>
    <cellStyle name="Normal 10 8" xfId="846" xr:uid="{00000000-0005-0000-0000-00009C030000}"/>
    <cellStyle name="Normal 10 9" xfId="847" xr:uid="{00000000-0005-0000-0000-00009D030000}"/>
    <cellStyle name="Normal 104" xfId="13748" xr:uid="{00000000-0005-0000-0000-00009E030000}"/>
    <cellStyle name="Normal 11" xfId="92" xr:uid="{00000000-0005-0000-0000-00009F030000}"/>
    <cellStyle name="Normal 11 10" xfId="848" xr:uid="{00000000-0005-0000-0000-0000A0030000}"/>
    <cellStyle name="Normal 11 11" xfId="849" xr:uid="{00000000-0005-0000-0000-0000A1030000}"/>
    <cellStyle name="Normal 11 12" xfId="850" xr:uid="{00000000-0005-0000-0000-0000A2030000}"/>
    <cellStyle name="Normal 11 13" xfId="851" xr:uid="{00000000-0005-0000-0000-0000A3030000}"/>
    <cellStyle name="Normal 11 14" xfId="852" xr:uid="{00000000-0005-0000-0000-0000A4030000}"/>
    <cellStyle name="Normal 11 15" xfId="853" xr:uid="{00000000-0005-0000-0000-0000A5030000}"/>
    <cellStyle name="Normal 11 16" xfId="854" xr:uid="{00000000-0005-0000-0000-0000A6030000}"/>
    <cellStyle name="Normal 11 17" xfId="855" xr:uid="{00000000-0005-0000-0000-0000A7030000}"/>
    <cellStyle name="Normal 11 18" xfId="856" xr:uid="{00000000-0005-0000-0000-0000A8030000}"/>
    <cellStyle name="Normal 11 19" xfId="857" xr:uid="{00000000-0005-0000-0000-0000A9030000}"/>
    <cellStyle name="Normal 11 2" xfId="858" xr:uid="{00000000-0005-0000-0000-0000AA030000}"/>
    <cellStyle name="Normal 11 20" xfId="859" xr:uid="{00000000-0005-0000-0000-0000AB030000}"/>
    <cellStyle name="Normal 11 21" xfId="860" xr:uid="{00000000-0005-0000-0000-0000AC030000}"/>
    <cellStyle name="Normal 11 22" xfId="861" xr:uid="{00000000-0005-0000-0000-0000AD030000}"/>
    <cellStyle name="Normal 11 23" xfId="862" xr:uid="{00000000-0005-0000-0000-0000AE030000}"/>
    <cellStyle name="Normal 11 24" xfId="863" xr:uid="{00000000-0005-0000-0000-0000AF030000}"/>
    <cellStyle name="Normal 11 25" xfId="864" xr:uid="{00000000-0005-0000-0000-0000B0030000}"/>
    <cellStyle name="Normal 11 26" xfId="865" xr:uid="{00000000-0005-0000-0000-0000B1030000}"/>
    <cellStyle name="Normal 11 27" xfId="866" xr:uid="{00000000-0005-0000-0000-0000B2030000}"/>
    <cellStyle name="Normal 11 28" xfId="867" xr:uid="{00000000-0005-0000-0000-0000B3030000}"/>
    <cellStyle name="Normal 11 29" xfId="868" xr:uid="{00000000-0005-0000-0000-0000B4030000}"/>
    <cellStyle name="Normal 11 3" xfId="869" xr:uid="{00000000-0005-0000-0000-0000B5030000}"/>
    <cellStyle name="Normal 11 30" xfId="870" xr:uid="{00000000-0005-0000-0000-0000B6030000}"/>
    <cellStyle name="Normal 11 31" xfId="871" xr:uid="{00000000-0005-0000-0000-0000B7030000}"/>
    <cellStyle name="Normal 11 32" xfId="872" xr:uid="{00000000-0005-0000-0000-0000B8030000}"/>
    <cellStyle name="Normal 11 33" xfId="873" xr:uid="{00000000-0005-0000-0000-0000B9030000}"/>
    <cellStyle name="Normal 11 34" xfId="874" xr:uid="{00000000-0005-0000-0000-0000BA030000}"/>
    <cellStyle name="Normal 11 35" xfId="875" xr:uid="{00000000-0005-0000-0000-0000BB030000}"/>
    <cellStyle name="Normal 11 36" xfId="876" xr:uid="{00000000-0005-0000-0000-0000BC030000}"/>
    <cellStyle name="Normal 11 37" xfId="877" xr:uid="{00000000-0005-0000-0000-0000BD030000}"/>
    <cellStyle name="Normal 11 38" xfId="878" xr:uid="{00000000-0005-0000-0000-0000BE030000}"/>
    <cellStyle name="Normal 11 39" xfId="879" xr:uid="{00000000-0005-0000-0000-0000BF030000}"/>
    <cellStyle name="Normal 11 4" xfId="880" xr:uid="{00000000-0005-0000-0000-0000C0030000}"/>
    <cellStyle name="Normal 11 40" xfId="881" xr:uid="{00000000-0005-0000-0000-0000C1030000}"/>
    <cellStyle name="Normal 11 41" xfId="882" xr:uid="{00000000-0005-0000-0000-0000C2030000}"/>
    <cellStyle name="Normal 11 42" xfId="883" xr:uid="{00000000-0005-0000-0000-0000C3030000}"/>
    <cellStyle name="Normal 11 43" xfId="884" xr:uid="{00000000-0005-0000-0000-0000C4030000}"/>
    <cellStyle name="Normal 11 44" xfId="885" xr:uid="{00000000-0005-0000-0000-0000C5030000}"/>
    <cellStyle name="Normal 11 45" xfId="886" xr:uid="{00000000-0005-0000-0000-0000C6030000}"/>
    <cellStyle name="Normal 11 45 10" xfId="5568" xr:uid="{00000000-0005-0000-0000-0000C7030000}"/>
    <cellStyle name="Normal 11 45 10 2" xfId="5569" xr:uid="{00000000-0005-0000-0000-0000C8030000}"/>
    <cellStyle name="Normal 11 45 11" xfId="5570" xr:uid="{00000000-0005-0000-0000-0000C9030000}"/>
    <cellStyle name="Normal 11 45 12" xfId="12104" xr:uid="{00000000-0005-0000-0000-0000CA030000}"/>
    <cellStyle name="Normal 11 45 12 2" xfId="12105" xr:uid="{00000000-0005-0000-0000-0000CB030000}"/>
    <cellStyle name="Normal 11 45 2" xfId="887" xr:uid="{00000000-0005-0000-0000-0000CC030000}"/>
    <cellStyle name="Normal 11 45 3" xfId="888" xr:uid="{00000000-0005-0000-0000-0000CD030000}"/>
    <cellStyle name="Normal 11 45 4" xfId="889" xr:uid="{00000000-0005-0000-0000-0000CE030000}"/>
    <cellStyle name="Normal 11 45 5" xfId="890" xr:uid="{00000000-0005-0000-0000-0000CF030000}"/>
    <cellStyle name="Normal 11 45 6" xfId="891" xr:uid="{00000000-0005-0000-0000-0000D0030000}"/>
    <cellStyle name="Normal 11 45 7" xfId="892" xr:uid="{00000000-0005-0000-0000-0000D1030000}"/>
    <cellStyle name="Normal 11 45 8" xfId="893" xr:uid="{00000000-0005-0000-0000-0000D2030000}"/>
    <cellStyle name="Normal 11 45 9" xfId="3755" xr:uid="{00000000-0005-0000-0000-0000D3030000}"/>
    <cellStyle name="Normal 11 45 9 2" xfId="5571" xr:uid="{00000000-0005-0000-0000-0000D4030000}"/>
    <cellStyle name="Normal 11 45 9 2 3" xfId="13755" xr:uid="{00000000-0005-0000-0000-0000D5030000}"/>
    <cellStyle name="Normal 11 45 9 3" xfId="4883" xr:uid="{00000000-0005-0000-0000-0000D6030000}"/>
    <cellStyle name="Normal 11 46" xfId="894" xr:uid="{00000000-0005-0000-0000-0000D7030000}"/>
    <cellStyle name="Normal 11 47" xfId="895" xr:uid="{00000000-0005-0000-0000-0000D8030000}"/>
    <cellStyle name="Normal 11 47 2" xfId="4795" xr:uid="{00000000-0005-0000-0000-0000D9030000}"/>
    <cellStyle name="Normal 11 47 2 2" xfId="5572" xr:uid="{00000000-0005-0000-0000-0000DA030000}"/>
    <cellStyle name="Normal 11 47 3" xfId="5573" xr:uid="{00000000-0005-0000-0000-0000DB030000}"/>
    <cellStyle name="Normal 11 47 3 2" xfId="5574" xr:uid="{00000000-0005-0000-0000-0000DC030000}"/>
    <cellStyle name="Normal 11 47 4" xfId="5575" xr:uid="{00000000-0005-0000-0000-0000DD030000}"/>
    <cellStyle name="Normal 11 47 5" xfId="12106" xr:uid="{00000000-0005-0000-0000-0000DE030000}"/>
    <cellStyle name="Normal 11 48" xfId="896" xr:uid="{00000000-0005-0000-0000-0000DF030000}"/>
    <cellStyle name="Normal 11 48 2" xfId="4794" xr:uid="{00000000-0005-0000-0000-0000E0030000}"/>
    <cellStyle name="Normal 11 48 2 2" xfId="5576" xr:uid="{00000000-0005-0000-0000-0000E1030000}"/>
    <cellStyle name="Normal 11 48 3" xfId="5577" xr:uid="{00000000-0005-0000-0000-0000E2030000}"/>
    <cellStyle name="Normal 11 48 3 2" xfId="5578" xr:uid="{00000000-0005-0000-0000-0000E3030000}"/>
    <cellStyle name="Normal 11 48 4" xfId="5579" xr:uid="{00000000-0005-0000-0000-0000E4030000}"/>
    <cellStyle name="Normal 11 48 5" xfId="12107" xr:uid="{00000000-0005-0000-0000-0000E5030000}"/>
    <cellStyle name="Normal 11 49" xfId="897" xr:uid="{00000000-0005-0000-0000-0000E6030000}"/>
    <cellStyle name="Normal 11 49 2" xfId="4793" xr:uid="{00000000-0005-0000-0000-0000E7030000}"/>
    <cellStyle name="Normal 11 49 2 2" xfId="5580" xr:uid="{00000000-0005-0000-0000-0000E8030000}"/>
    <cellStyle name="Normal 11 49 3" xfId="5581" xr:uid="{00000000-0005-0000-0000-0000E9030000}"/>
    <cellStyle name="Normal 11 49 3 2" xfId="5582" xr:uid="{00000000-0005-0000-0000-0000EA030000}"/>
    <cellStyle name="Normal 11 49 4" xfId="5583" xr:uid="{00000000-0005-0000-0000-0000EB030000}"/>
    <cellStyle name="Normal 11 49 5" xfId="12108" xr:uid="{00000000-0005-0000-0000-0000EC030000}"/>
    <cellStyle name="Normal 11 5" xfId="898" xr:uid="{00000000-0005-0000-0000-0000ED030000}"/>
    <cellStyle name="Normal 11 50" xfId="899" xr:uid="{00000000-0005-0000-0000-0000EE030000}"/>
    <cellStyle name="Normal 11 50 2" xfId="4792" xr:uid="{00000000-0005-0000-0000-0000EF030000}"/>
    <cellStyle name="Normal 11 50 2 2" xfId="5584" xr:uid="{00000000-0005-0000-0000-0000F0030000}"/>
    <cellStyle name="Normal 11 50 3" xfId="5585" xr:uid="{00000000-0005-0000-0000-0000F1030000}"/>
    <cellStyle name="Normal 11 50 3 2" xfId="5586" xr:uid="{00000000-0005-0000-0000-0000F2030000}"/>
    <cellStyle name="Normal 11 50 4" xfId="5587" xr:uid="{00000000-0005-0000-0000-0000F3030000}"/>
    <cellStyle name="Normal 11 50 5" xfId="12109" xr:uid="{00000000-0005-0000-0000-0000F4030000}"/>
    <cellStyle name="Normal 11 51" xfId="900" xr:uid="{00000000-0005-0000-0000-0000F5030000}"/>
    <cellStyle name="Normal 11 51 2" xfId="4791" xr:uid="{00000000-0005-0000-0000-0000F6030000}"/>
    <cellStyle name="Normal 11 51 2 2" xfId="5588" xr:uid="{00000000-0005-0000-0000-0000F7030000}"/>
    <cellStyle name="Normal 11 51 3" xfId="5589" xr:uid="{00000000-0005-0000-0000-0000F8030000}"/>
    <cellStyle name="Normal 11 51 3 2" xfId="5590" xr:uid="{00000000-0005-0000-0000-0000F9030000}"/>
    <cellStyle name="Normal 11 51 4" xfId="5591" xr:uid="{00000000-0005-0000-0000-0000FA030000}"/>
    <cellStyle name="Normal 11 51 5" xfId="12110" xr:uid="{00000000-0005-0000-0000-0000FB030000}"/>
    <cellStyle name="Normal 11 52" xfId="901" xr:uid="{00000000-0005-0000-0000-0000FC030000}"/>
    <cellStyle name="Normal 11 52 2" xfId="4790" xr:uid="{00000000-0005-0000-0000-0000FD030000}"/>
    <cellStyle name="Normal 11 52 2 2" xfId="5592" xr:uid="{00000000-0005-0000-0000-0000FE030000}"/>
    <cellStyle name="Normal 11 52 3" xfId="5593" xr:uid="{00000000-0005-0000-0000-0000FF030000}"/>
    <cellStyle name="Normal 11 52 3 2" xfId="5594" xr:uid="{00000000-0005-0000-0000-000000040000}"/>
    <cellStyle name="Normal 11 52 4" xfId="5595" xr:uid="{00000000-0005-0000-0000-000001040000}"/>
    <cellStyle name="Normal 11 52 5" xfId="12111" xr:uid="{00000000-0005-0000-0000-000002040000}"/>
    <cellStyle name="Normal 11 6" xfId="902" xr:uid="{00000000-0005-0000-0000-000003040000}"/>
    <cellStyle name="Normal 11 7" xfId="903" xr:uid="{00000000-0005-0000-0000-000004040000}"/>
    <cellStyle name="Normal 11 8" xfId="904" xr:uid="{00000000-0005-0000-0000-000005040000}"/>
    <cellStyle name="Normal 11 9" xfId="905" xr:uid="{00000000-0005-0000-0000-000006040000}"/>
    <cellStyle name="Normal 12" xfId="93" xr:uid="{00000000-0005-0000-0000-000007040000}"/>
    <cellStyle name="Normal 12 2" xfId="906" xr:uid="{00000000-0005-0000-0000-000008040000}"/>
    <cellStyle name="Normal 12 3" xfId="907" xr:uid="{00000000-0005-0000-0000-000009040000}"/>
    <cellStyle name="Normal 12 4" xfId="908" xr:uid="{00000000-0005-0000-0000-00000A040000}"/>
    <cellStyle name="Normal 13" xfId="94" xr:uid="{00000000-0005-0000-0000-00000B040000}"/>
    <cellStyle name="Normal 13 10" xfId="909" xr:uid="{00000000-0005-0000-0000-00000C040000}"/>
    <cellStyle name="Normal 13 11" xfId="910" xr:uid="{00000000-0005-0000-0000-00000D040000}"/>
    <cellStyle name="Normal 13 12" xfId="911" xr:uid="{00000000-0005-0000-0000-00000E040000}"/>
    <cellStyle name="Normal 13 13" xfId="912" xr:uid="{00000000-0005-0000-0000-00000F040000}"/>
    <cellStyle name="Normal 13 14" xfId="913" xr:uid="{00000000-0005-0000-0000-000010040000}"/>
    <cellStyle name="Normal 13 15" xfId="914" xr:uid="{00000000-0005-0000-0000-000011040000}"/>
    <cellStyle name="Normal 13 16" xfId="915" xr:uid="{00000000-0005-0000-0000-000012040000}"/>
    <cellStyle name="Normal 13 17" xfId="916" xr:uid="{00000000-0005-0000-0000-000013040000}"/>
    <cellStyle name="Normal 13 18" xfId="917" xr:uid="{00000000-0005-0000-0000-000014040000}"/>
    <cellStyle name="Normal 13 19" xfId="918" xr:uid="{00000000-0005-0000-0000-000015040000}"/>
    <cellStyle name="Normal 13 2" xfId="919" xr:uid="{00000000-0005-0000-0000-000016040000}"/>
    <cellStyle name="Normal 13 20" xfId="920" xr:uid="{00000000-0005-0000-0000-000017040000}"/>
    <cellStyle name="Normal 13 21" xfId="921" xr:uid="{00000000-0005-0000-0000-000018040000}"/>
    <cellStyle name="Normal 13 22" xfId="922" xr:uid="{00000000-0005-0000-0000-000019040000}"/>
    <cellStyle name="Normal 13 23" xfId="923" xr:uid="{00000000-0005-0000-0000-00001A040000}"/>
    <cellStyle name="Normal 13 24" xfId="924" xr:uid="{00000000-0005-0000-0000-00001B040000}"/>
    <cellStyle name="Normal 13 25" xfId="925" xr:uid="{00000000-0005-0000-0000-00001C040000}"/>
    <cellStyle name="Normal 13 26" xfId="926" xr:uid="{00000000-0005-0000-0000-00001D040000}"/>
    <cellStyle name="Normal 13 27" xfId="927" xr:uid="{00000000-0005-0000-0000-00001E040000}"/>
    <cellStyle name="Normal 13 28" xfId="928" xr:uid="{00000000-0005-0000-0000-00001F040000}"/>
    <cellStyle name="Normal 13 29" xfId="929" xr:uid="{00000000-0005-0000-0000-000020040000}"/>
    <cellStyle name="Normal 13 3" xfId="930" xr:uid="{00000000-0005-0000-0000-000021040000}"/>
    <cellStyle name="Normal 13 30" xfId="931" xr:uid="{00000000-0005-0000-0000-000022040000}"/>
    <cellStyle name="Normal 13 31" xfId="932" xr:uid="{00000000-0005-0000-0000-000023040000}"/>
    <cellStyle name="Normal 13 32" xfId="933" xr:uid="{00000000-0005-0000-0000-000024040000}"/>
    <cellStyle name="Normal 13 33" xfId="934" xr:uid="{00000000-0005-0000-0000-000025040000}"/>
    <cellStyle name="Normal 13 34" xfId="935" xr:uid="{00000000-0005-0000-0000-000026040000}"/>
    <cellStyle name="Normal 13 35" xfId="936" xr:uid="{00000000-0005-0000-0000-000027040000}"/>
    <cellStyle name="Normal 13 36" xfId="937" xr:uid="{00000000-0005-0000-0000-000028040000}"/>
    <cellStyle name="Normal 13 37" xfId="938" xr:uid="{00000000-0005-0000-0000-000029040000}"/>
    <cellStyle name="Normal 13 38" xfId="939" xr:uid="{00000000-0005-0000-0000-00002A040000}"/>
    <cellStyle name="Normal 13 39" xfId="940" xr:uid="{00000000-0005-0000-0000-00002B040000}"/>
    <cellStyle name="Normal 13 4" xfId="941" xr:uid="{00000000-0005-0000-0000-00002C040000}"/>
    <cellStyle name="Normal 13 40" xfId="942" xr:uid="{00000000-0005-0000-0000-00002D040000}"/>
    <cellStyle name="Normal 13 41" xfId="943" xr:uid="{00000000-0005-0000-0000-00002E040000}"/>
    <cellStyle name="Normal 13 42" xfId="944" xr:uid="{00000000-0005-0000-0000-00002F040000}"/>
    <cellStyle name="Normal 13 43" xfId="945" xr:uid="{00000000-0005-0000-0000-000030040000}"/>
    <cellStyle name="Normal 13 44" xfId="946" xr:uid="{00000000-0005-0000-0000-000031040000}"/>
    <cellStyle name="Normal 13 5" xfId="947" xr:uid="{00000000-0005-0000-0000-000032040000}"/>
    <cellStyle name="Normal 13 6" xfId="948" xr:uid="{00000000-0005-0000-0000-000033040000}"/>
    <cellStyle name="Normal 13 7" xfId="949" xr:uid="{00000000-0005-0000-0000-000034040000}"/>
    <cellStyle name="Normal 13 8" xfId="950" xr:uid="{00000000-0005-0000-0000-000035040000}"/>
    <cellStyle name="Normal 13 9" xfId="951" xr:uid="{00000000-0005-0000-0000-000036040000}"/>
    <cellStyle name="Normal 14" xfId="95" xr:uid="{00000000-0005-0000-0000-000037040000}"/>
    <cellStyle name="Normal 14 10" xfId="952" xr:uid="{00000000-0005-0000-0000-000038040000}"/>
    <cellStyle name="Normal 14 11" xfId="953" xr:uid="{00000000-0005-0000-0000-000039040000}"/>
    <cellStyle name="Normal 14 12" xfId="954" xr:uid="{00000000-0005-0000-0000-00003A040000}"/>
    <cellStyle name="Normal 14 13" xfId="955" xr:uid="{00000000-0005-0000-0000-00003B040000}"/>
    <cellStyle name="Normal 14 14" xfId="956" xr:uid="{00000000-0005-0000-0000-00003C040000}"/>
    <cellStyle name="Normal 14 15" xfId="957" xr:uid="{00000000-0005-0000-0000-00003D040000}"/>
    <cellStyle name="Normal 14 16" xfId="958" xr:uid="{00000000-0005-0000-0000-00003E040000}"/>
    <cellStyle name="Normal 14 17" xfId="959" xr:uid="{00000000-0005-0000-0000-00003F040000}"/>
    <cellStyle name="Normal 14 18" xfId="960" xr:uid="{00000000-0005-0000-0000-000040040000}"/>
    <cellStyle name="Normal 14 19" xfId="961" xr:uid="{00000000-0005-0000-0000-000041040000}"/>
    <cellStyle name="Normal 14 2" xfId="962" xr:uid="{00000000-0005-0000-0000-000042040000}"/>
    <cellStyle name="Normal 14 20" xfId="963" xr:uid="{00000000-0005-0000-0000-000043040000}"/>
    <cellStyle name="Normal 14 21" xfId="964" xr:uid="{00000000-0005-0000-0000-000044040000}"/>
    <cellStyle name="Normal 14 22" xfId="965" xr:uid="{00000000-0005-0000-0000-000045040000}"/>
    <cellStyle name="Normal 14 23" xfId="966" xr:uid="{00000000-0005-0000-0000-000046040000}"/>
    <cellStyle name="Normal 14 24" xfId="967" xr:uid="{00000000-0005-0000-0000-000047040000}"/>
    <cellStyle name="Normal 14 25" xfId="968" xr:uid="{00000000-0005-0000-0000-000048040000}"/>
    <cellStyle name="Normal 14 26" xfId="969" xr:uid="{00000000-0005-0000-0000-000049040000}"/>
    <cellStyle name="Normal 14 27" xfId="970" xr:uid="{00000000-0005-0000-0000-00004A040000}"/>
    <cellStyle name="Normal 14 28" xfId="971" xr:uid="{00000000-0005-0000-0000-00004B040000}"/>
    <cellStyle name="Normal 14 29" xfId="972" xr:uid="{00000000-0005-0000-0000-00004C040000}"/>
    <cellStyle name="Normal 14 3" xfId="973" xr:uid="{00000000-0005-0000-0000-00004D040000}"/>
    <cellStyle name="Normal 14 30" xfId="974" xr:uid="{00000000-0005-0000-0000-00004E040000}"/>
    <cellStyle name="Normal 14 31" xfId="975" xr:uid="{00000000-0005-0000-0000-00004F040000}"/>
    <cellStyle name="Normal 14 32" xfId="976" xr:uid="{00000000-0005-0000-0000-000050040000}"/>
    <cellStyle name="Normal 14 33" xfId="977" xr:uid="{00000000-0005-0000-0000-000051040000}"/>
    <cellStyle name="Normal 14 34" xfId="978" xr:uid="{00000000-0005-0000-0000-000052040000}"/>
    <cellStyle name="Normal 14 35" xfId="979" xr:uid="{00000000-0005-0000-0000-000053040000}"/>
    <cellStyle name="Normal 14 36" xfId="980" xr:uid="{00000000-0005-0000-0000-000054040000}"/>
    <cellStyle name="Normal 14 37" xfId="981" xr:uid="{00000000-0005-0000-0000-000055040000}"/>
    <cellStyle name="Normal 14 38" xfId="982" xr:uid="{00000000-0005-0000-0000-000056040000}"/>
    <cellStyle name="Normal 14 39" xfId="983" xr:uid="{00000000-0005-0000-0000-000057040000}"/>
    <cellStyle name="Normal 14 4" xfId="984" xr:uid="{00000000-0005-0000-0000-000058040000}"/>
    <cellStyle name="Normal 14 40" xfId="985" xr:uid="{00000000-0005-0000-0000-000059040000}"/>
    <cellStyle name="Normal 14 41" xfId="986" xr:uid="{00000000-0005-0000-0000-00005A040000}"/>
    <cellStyle name="Normal 14 42" xfId="987" xr:uid="{00000000-0005-0000-0000-00005B040000}"/>
    <cellStyle name="Normal 14 43" xfId="988" xr:uid="{00000000-0005-0000-0000-00005C040000}"/>
    <cellStyle name="Normal 14 44" xfId="989" xr:uid="{00000000-0005-0000-0000-00005D040000}"/>
    <cellStyle name="Normal 14 5" xfId="990" xr:uid="{00000000-0005-0000-0000-00005E040000}"/>
    <cellStyle name="Normal 14 6" xfId="991" xr:uid="{00000000-0005-0000-0000-00005F040000}"/>
    <cellStyle name="Normal 14 7" xfId="992" xr:uid="{00000000-0005-0000-0000-000060040000}"/>
    <cellStyle name="Normal 14 8" xfId="993" xr:uid="{00000000-0005-0000-0000-000061040000}"/>
    <cellStyle name="Normal 14 9" xfId="994" xr:uid="{00000000-0005-0000-0000-000062040000}"/>
    <cellStyle name="Normal 15" xfId="96" xr:uid="{00000000-0005-0000-0000-000063040000}"/>
    <cellStyle name="Normal 15 10" xfId="995" xr:uid="{00000000-0005-0000-0000-000064040000}"/>
    <cellStyle name="Normal 15 11" xfId="996" xr:uid="{00000000-0005-0000-0000-000065040000}"/>
    <cellStyle name="Normal 15 12" xfId="997" xr:uid="{00000000-0005-0000-0000-000066040000}"/>
    <cellStyle name="Normal 15 13" xfId="998" xr:uid="{00000000-0005-0000-0000-000067040000}"/>
    <cellStyle name="Normal 15 14" xfId="999" xr:uid="{00000000-0005-0000-0000-000068040000}"/>
    <cellStyle name="Normal 15 15" xfId="1000" xr:uid="{00000000-0005-0000-0000-000069040000}"/>
    <cellStyle name="Normal 15 16" xfId="1001" xr:uid="{00000000-0005-0000-0000-00006A040000}"/>
    <cellStyle name="Normal 15 17" xfId="1002" xr:uid="{00000000-0005-0000-0000-00006B040000}"/>
    <cellStyle name="Normal 15 18" xfId="1003" xr:uid="{00000000-0005-0000-0000-00006C040000}"/>
    <cellStyle name="Normal 15 19" xfId="1004" xr:uid="{00000000-0005-0000-0000-00006D040000}"/>
    <cellStyle name="Normal 15 2" xfId="1005" xr:uid="{00000000-0005-0000-0000-00006E040000}"/>
    <cellStyle name="Normal 15 20" xfId="1006" xr:uid="{00000000-0005-0000-0000-00006F040000}"/>
    <cellStyle name="Normal 15 21" xfId="1007" xr:uid="{00000000-0005-0000-0000-000070040000}"/>
    <cellStyle name="Normal 15 22" xfId="1008" xr:uid="{00000000-0005-0000-0000-000071040000}"/>
    <cellStyle name="Normal 15 23" xfId="1009" xr:uid="{00000000-0005-0000-0000-000072040000}"/>
    <cellStyle name="Normal 15 24" xfId="1010" xr:uid="{00000000-0005-0000-0000-000073040000}"/>
    <cellStyle name="Normal 15 25" xfId="1011" xr:uid="{00000000-0005-0000-0000-000074040000}"/>
    <cellStyle name="Normal 15 26" xfId="1012" xr:uid="{00000000-0005-0000-0000-000075040000}"/>
    <cellStyle name="Normal 15 27" xfId="1013" xr:uid="{00000000-0005-0000-0000-000076040000}"/>
    <cellStyle name="Normal 15 28" xfId="1014" xr:uid="{00000000-0005-0000-0000-000077040000}"/>
    <cellStyle name="Normal 15 29" xfId="1015" xr:uid="{00000000-0005-0000-0000-000078040000}"/>
    <cellStyle name="Normal 15 3" xfId="1016" xr:uid="{00000000-0005-0000-0000-000079040000}"/>
    <cellStyle name="Normal 15 30" xfId="1017" xr:uid="{00000000-0005-0000-0000-00007A040000}"/>
    <cellStyle name="Normal 15 31" xfId="1018" xr:uid="{00000000-0005-0000-0000-00007B040000}"/>
    <cellStyle name="Normal 15 32" xfId="1019" xr:uid="{00000000-0005-0000-0000-00007C040000}"/>
    <cellStyle name="Normal 15 33" xfId="1020" xr:uid="{00000000-0005-0000-0000-00007D040000}"/>
    <cellStyle name="Normal 15 34" xfId="1021" xr:uid="{00000000-0005-0000-0000-00007E040000}"/>
    <cellStyle name="Normal 15 35" xfId="1022" xr:uid="{00000000-0005-0000-0000-00007F040000}"/>
    <cellStyle name="Normal 15 36" xfId="1023" xr:uid="{00000000-0005-0000-0000-000080040000}"/>
    <cellStyle name="Normal 15 37" xfId="1024" xr:uid="{00000000-0005-0000-0000-000081040000}"/>
    <cellStyle name="Normal 15 38" xfId="1025" xr:uid="{00000000-0005-0000-0000-000082040000}"/>
    <cellStyle name="Normal 15 39" xfId="1026" xr:uid="{00000000-0005-0000-0000-000083040000}"/>
    <cellStyle name="Normal 15 4" xfId="1027" xr:uid="{00000000-0005-0000-0000-000084040000}"/>
    <cellStyle name="Normal 15 40" xfId="1028" xr:uid="{00000000-0005-0000-0000-000085040000}"/>
    <cellStyle name="Normal 15 41" xfId="1029" xr:uid="{00000000-0005-0000-0000-000086040000}"/>
    <cellStyle name="Normal 15 42" xfId="1030" xr:uid="{00000000-0005-0000-0000-000087040000}"/>
    <cellStyle name="Normal 15 43" xfId="1031" xr:uid="{00000000-0005-0000-0000-000088040000}"/>
    <cellStyle name="Normal 15 44" xfId="1032" xr:uid="{00000000-0005-0000-0000-000089040000}"/>
    <cellStyle name="Normal 15 5" xfId="1033" xr:uid="{00000000-0005-0000-0000-00008A040000}"/>
    <cellStyle name="Normal 15 6" xfId="1034" xr:uid="{00000000-0005-0000-0000-00008B040000}"/>
    <cellStyle name="Normal 15 7" xfId="1035" xr:uid="{00000000-0005-0000-0000-00008C040000}"/>
    <cellStyle name="Normal 15 8" xfId="1036" xr:uid="{00000000-0005-0000-0000-00008D040000}"/>
    <cellStyle name="Normal 15 9" xfId="1037" xr:uid="{00000000-0005-0000-0000-00008E040000}"/>
    <cellStyle name="Normal 16" xfId="97" xr:uid="{00000000-0005-0000-0000-00008F040000}"/>
    <cellStyle name="Normal 16 10" xfId="1038" xr:uid="{00000000-0005-0000-0000-000090040000}"/>
    <cellStyle name="Normal 16 11" xfId="1039" xr:uid="{00000000-0005-0000-0000-000091040000}"/>
    <cellStyle name="Normal 16 12" xfId="1040" xr:uid="{00000000-0005-0000-0000-000092040000}"/>
    <cellStyle name="Normal 16 13" xfId="1041" xr:uid="{00000000-0005-0000-0000-000093040000}"/>
    <cellStyle name="Normal 16 14" xfId="1042" xr:uid="{00000000-0005-0000-0000-000094040000}"/>
    <cellStyle name="Normal 16 15" xfId="1043" xr:uid="{00000000-0005-0000-0000-000095040000}"/>
    <cellStyle name="Normal 16 16" xfId="1044" xr:uid="{00000000-0005-0000-0000-000096040000}"/>
    <cellStyle name="Normal 16 17" xfId="1045" xr:uid="{00000000-0005-0000-0000-000097040000}"/>
    <cellStyle name="Normal 16 18" xfId="1046" xr:uid="{00000000-0005-0000-0000-000098040000}"/>
    <cellStyle name="Normal 16 19" xfId="1047" xr:uid="{00000000-0005-0000-0000-000099040000}"/>
    <cellStyle name="Normal 16 2" xfId="1048" xr:uid="{00000000-0005-0000-0000-00009A040000}"/>
    <cellStyle name="Normal 16 20" xfId="1049" xr:uid="{00000000-0005-0000-0000-00009B040000}"/>
    <cellStyle name="Normal 16 21" xfId="1050" xr:uid="{00000000-0005-0000-0000-00009C040000}"/>
    <cellStyle name="Normal 16 22" xfId="1051" xr:uid="{00000000-0005-0000-0000-00009D040000}"/>
    <cellStyle name="Normal 16 23" xfId="1052" xr:uid="{00000000-0005-0000-0000-00009E040000}"/>
    <cellStyle name="Normal 16 24" xfId="1053" xr:uid="{00000000-0005-0000-0000-00009F040000}"/>
    <cellStyle name="Normal 16 25" xfId="1054" xr:uid="{00000000-0005-0000-0000-0000A0040000}"/>
    <cellStyle name="Normal 16 26" xfId="1055" xr:uid="{00000000-0005-0000-0000-0000A1040000}"/>
    <cellStyle name="Normal 16 27" xfId="1056" xr:uid="{00000000-0005-0000-0000-0000A2040000}"/>
    <cellStyle name="Normal 16 28" xfId="1057" xr:uid="{00000000-0005-0000-0000-0000A3040000}"/>
    <cellStyle name="Normal 16 29" xfId="1058" xr:uid="{00000000-0005-0000-0000-0000A4040000}"/>
    <cellStyle name="Normal 16 3" xfId="1059" xr:uid="{00000000-0005-0000-0000-0000A5040000}"/>
    <cellStyle name="Normal 16 30" xfId="1060" xr:uid="{00000000-0005-0000-0000-0000A6040000}"/>
    <cellStyle name="Normal 16 31" xfId="1061" xr:uid="{00000000-0005-0000-0000-0000A7040000}"/>
    <cellStyle name="Normal 16 32" xfId="1062" xr:uid="{00000000-0005-0000-0000-0000A8040000}"/>
    <cellStyle name="Normal 16 33" xfId="1063" xr:uid="{00000000-0005-0000-0000-0000A9040000}"/>
    <cellStyle name="Normal 16 34" xfId="1064" xr:uid="{00000000-0005-0000-0000-0000AA040000}"/>
    <cellStyle name="Normal 16 35" xfId="1065" xr:uid="{00000000-0005-0000-0000-0000AB040000}"/>
    <cellStyle name="Normal 16 36" xfId="1066" xr:uid="{00000000-0005-0000-0000-0000AC040000}"/>
    <cellStyle name="Normal 16 37" xfId="1067" xr:uid="{00000000-0005-0000-0000-0000AD040000}"/>
    <cellStyle name="Normal 16 38" xfId="1068" xr:uid="{00000000-0005-0000-0000-0000AE040000}"/>
    <cellStyle name="Normal 16 39" xfId="1069" xr:uid="{00000000-0005-0000-0000-0000AF040000}"/>
    <cellStyle name="Normal 16 4" xfId="1070" xr:uid="{00000000-0005-0000-0000-0000B0040000}"/>
    <cellStyle name="Normal 16 40" xfId="1071" xr:uid="{00000000-0005-0000-0000-0000B1040000}"/>
    <cellStyle name="Normal 16 41" xfId="1072" xr:uid="{00000000-0005-0000-0000-0000B2040000}"/>
    <cellStyle name="Normal 16 42" xfId="1073" xr:uid="{00000000-0005-0000-0000-0000B3040000}"/>
    <cellStyle name="Normal 16 43" xfId="1074" xr:uid="{00000000-0005-0000-0000-0000B4040000}"/>
    <cellStyle name="Normal 16 44" xfId="1075" xr:uid="{00000000-0005-0000-0000-0000B5040000}"/>
    <cellStyle name="Normal 16 5" xfId="1076" xr:uid="{00000000-0005-0000-0000-0000B6040000}"/>
    <cellStyle name="Normal 16 6" xfId="1077" xr:uid="{00000000-0005-0000-0000-0000B7040000}"/>
    <cellStyle name="Normal 16 7" xfId="1078" xr:uid="{00000000-0005-0000-0000-0000B8040000}"/>
    <cellStyle name="Normal 16 8" xfId="1079" xr:uid="{00000000-0005-0000-0000-0000B9040000}"/>
    <cellStyle name="Normal 16 9" xfId="1080" xr:uid="{00000000-0005-0000-0000-0000BA040000}"/>
    <cellStyle name="Normal 17" xfId="98" xr:uid="{00000000-0005-0000-0000-0000BB040000}"/>
    <cellStyle name="Normal 17 10" xfId="1081" xr:uid="{00000000-0005-0000-0000-0000BC040000}"/>
    <cellStyle name="Normal 17 11" xfId="1082" xr:uid="{00000000-0005-0000-0000-0000BD040000}"/>
    <cellStyle name="Normal 17 12" xfId="1083" xr:uid="{00000000-0005-0000-0000-0000BE040000}"/>
    <cellStyle name="Normal 17 13" xfId="1084" xr:uid="{00000000-0005-0000-0000-0000BF040000}"/>
    <cellStyle name="Normal 17 14" xfId="1085" xr:uid="{00000000-0005-0000-0000-0000C0040000}"/>
    <cellStyle name="Normal 17 15" xfId="1086" xr:uid="{00000000-0005-0000-0000-0000C1040000}"/>
    <cellStyle name="Normal 17 16" xfId="1087" xr:uid="{00000000-0005-0000-0000-0000C2040000}"/>
    <cellStyle name="Normal 17 17" xfId="1088" xr:uid="{00000000-0005-0000-0000-0000C3040000}"/>
    <cellStyle name="Normal 17 18" xfId="1089" xr:uid="{00000000-0005-0000-0000-0000C4040000}"/>
    <cellStyle name="Normal 17 19" xfId="1090" xr:uid="{00000000-0005-0000-0000-0000C5040000}"/>
    <cellStyle name="Normal 17 2" xfId="1091" xr:uid="{00000000-0005-0000-0000-0000C6040000}"/>
    <cellStyle name="Normal 17 20" xfId="1092" xr:uid="{00000000-0005-0000-0000-0000C7040000}"/>
    <cellStyle name="Normal 17 21" xfId="1093" xr:uid="{00000000-0005-0000-0000-0000C8040000}"/>
    <cellStyle name="Normal 17 22" xfId="1094" xr:uid="{00000000-0005-0000-0000-0000C9040000}"/>
    <cellStyle name="Normal 17 23" xfId="1095" xr:uid="{00000000-0005-0000-0000-0000CA040000}"/>
    <cellStyle name="Normal 17 24" xfId="1096" xr:uid="{00000000-0005-0000-0000-0000CB040000}"/>
    <cellStyle name="Normal 17 25" xfId="1097" xr:uid="{00000000-0005-0000-0000-0000CC040000}"/>
    <cellStyle name="Normal 17 26" xfId="1098" xr:uid="{00000000-0005-0000-0000-0000CD040000}"/>
    <cellStyle name="Normal 17 27" xfId="1099" xr:uid="{00000000-0005-0000-0000-0000CE040000}"/>
    <cellStyle name="Normal 17 28" xfId="1100" xr:uid="{00000000-0005-0000-0000-0000CF040000}"/>
    <cellStyle name="Normal 17 29" xfId="1101" xr:uid="{00000000-0005-0000-0000-0000D0040000}"/>
    <cellStyle name="Normal 17 3" xfId="1102" xr:uid="{00000000-0005-0000-0000-0000D1040000}"/>
    <cellStyle name="Normal 17 30" xfId="1103" xr:uid="{00000000-0005-0000-0000-0000D2040000}"/>
    <cellStyle name="Normal 17 31" xfId="1104" xr:uid="{00000000-0005-0000-0000-0000D3040000}"/>
    <cellStyle name="Normal 17 32" xfId="1105" xr:uid="{00000000-0005-0000-0000-0000D4040000}"/>
    <cellStyle name="Normal 17 33" xfId="1106" xr:uid="{00000000-0005-0000-0000-0000D5040000}"/>
    <cellStyle name="Normal 17 34" xfId="1107" xr:uid="{00000000-0005-0000-0000-0000D6040000}"/>
    <cellStyle name="Normal 17 35" xfId="1108" xr:uid="{00000000-0005-0000-0000-0000D7040000}"/>
    <cellStyle name="Normal 17 36" xfId="1109" xr:uid="{00000000-0005-0000-0000-0000D8040000}"/>
    <cellStyle name="Normal 17 37" xfId="1110" xr:uid="{00000000-0005-0000-0000-0000D9040000}"/>
    <cellStyle name="Normal 17 38" xfId="1111" xr:uid="{00000000-0005-0000-0000-0000DA040000}"/>
    <cellStyle name="Normal 17 39" xfId="1112" xr:uid="{00000000-0005-0000-0000-0000DB040000}"/>
    <cellStyle name="Normal 17 4" xfId="1113" xr:uid="{00000000-0005-0000-0000-0000DC040000}"/>
    <cellStyle name="Normal 17 40" xfId="1114" xr:uid="{00000000-0005-0000-0000-0000DD040000}"/>
    <cellStyle name="Normal 17 41" xfId="1115" xr:uid="{00000000-0005-0000-0000-0000DE040000}"/>
    <cellStyle name="Normal 17 42" xfId="1116" xr:uid="{00000000-0005-0000-0000-0000DF040000}"/>
    <cellStyle name="Normal 17 43" xfId="1117" xr:uid="{00000000-0005-0000-0000-0000E0040000}"/>
    <cellStyle name="Normal 17 44" xfId="1118" xr:uid="{00000000-0005-0000-0000-0000E1040000}"/>
    <cellStyle name="Normal 17 5" xfId="1119" xr:uid="{00000000-0005-0000-0000-0000E2040000}"/>
    <cellStyle name="Normal 17 6" xfId="1120" xr:uid="{00000000-0005-0000-0000-0000E3040000}"/>
    <cellStyle name="Normal 17 7" xfId="1121" xr:uid="{00000000-0005-0000-0000-0000E4040000}"/>
    <cellStyle name="Normal 17 8" xfId="1122" xr:uid="{00000000-0005-0000-0000-0000E5040000}"/>
    <cellStyle name="Normal 17 9" xfId="1123" xr:uid="{00000000-0005-0000-0000-0000E6040000}"/>
    <cellStyle name="Normal 18" xfId="99" xr:uid="{00000000-0005-0000-0000-0000E7040000}"/>
    <cellStyle name="Normal 18 10" xfId="1124" xr:uid="{00000000-0005-0000-0000-0000E8040000}"/>
    <cellStyle name="Normal 18 11" xfId="1125" xr:uid="{00000000-0005-0000-0000-0000E9040000}"/>
    <cellStyle name="Normal 18 12" xfId="1126" xr:uid="{00000000-0005-0000-0000-0000EA040000}"/>
    <cellStyle name="Normal 18 13" xfId="1127" xr:uid="{00000000-0005-0000-0000-0000EB040000}"/>
    <cellStyle name="Normal 18 14" xfId="1128" xr:uid="{00000000-0005-0000-0000-0000EC040000}"/>
    <cellStyle name="Normal 18 15" xfId="1129" xr:uid="{00000000-0005-0000-0000-0000ED040000}"/>
    <cellStyle name="Normal 18 16" xfId="1130" xr:uid="{00000000-0005-0000-0000-0000EE040000}"/>
    <cellStyle name="Normal 18 17" xfId="1131" xr:uid="{00000000-0005-0000-0000-0000EF040000}"/>
    <cellStyle name="Normal 18 18" xfId="1132" xr:uid="{00000000-0005-0000-0000-0000F0040000}"/>
    <cellStyle name="Normal 18 19" xfId="1133" xr:uid="{00000000-0005-0000-0000-0000F1040000}"/>
    <cellStyle name="Normal 18 2" xfId="1134" xr:uid="{00000000-0005-0000-0000-0000F2040000}"/>
    <cellStyle name="Normal 18 20" xfId="1135" xr:uid="{00000000-0005-0000-0000-0000F3040000}"/>
    <cellStyle name="Normal 18 21" xfId="1136" xr:uid="{00000000-0005-0000-0000-0000F4040000}"/>
    <cellStyle name="Normal 18 22" xfId="1137" xr:uid="{00000000-0005-0000-0000-0000F5040000}"/>
    <cellStyle name="Normal 18 23" xfId="1138" xr:uid="{00000000-0005-0000-0000-0000F6040000}"/>
    <cellStyle name="Normal 18 24" xfId="1139" xr:uid="{00000000-0005-0000-0000-0000F7040000}"/>
    <cellStyle name="Normal 18 25" xfId="1140" xr:uid="{00000000-0005-0000-0000-0000F8040000}"/>
    <cellStyle name="Normal 18 26" xfId="1141" xr:uid="{00000000-0005-0000-0000-0000F9040000}"/>
    <cellStyle name="Normal 18 27" xfId="1142" xr:uid="{00000000-0005-0000-0000-0000FA040000}"/>
    <cellStyle name="Normal 18 28" xfId="1143" xr:uid="{00000000-0005-0000-0000-0000FB040000}"/>
    <cellStyle name="Normal 18 29" xfId="1144" xr:uid="{00000000-0005-0000-0000-0000FC040000}"/>
    <cellStyle name="Normal 18 3" xfId="1145" xr:uid="{00000000-0005-0000-0000-0000FD040000}"/>
    <cellStyle name="Normal 18 3 2" xfId="4789" xr:uid="{00000000-0005-0000-0000-0000FE040000}"/>
    <cellStyle name="Normal 18 3 3" xfId="4788" xr:uid="{00000000-0005-0000-0000-0000FF040000}"/>
    <cellStyle name="Normal 18 30" xfId="1146" xr:uid="{00000000-0005-0000-0000-000000050000}"/>
    <cellStyle name="Normal 18 31" xfId="1147" xr:uid="{00000000-0005-0000-0000-000001050000}"/>
    <cellStyle name="Normal 18 32" xfId="1148" xr:uid="{00000000-0005-0000-0000-000002050000}"/>
    <cellStyle name="Normal 18 33" xfId="1149" xr:uid="{00000000-0005-0000-0000-000003050000}"/>
    <cellStyle name="Normal 18 34" xfId="1150" xr:uid="{00000000-0005-0000-0000-000004050000}"/>
    <cellStyle name="Normal 18 35" xfId="1151" xr:uid="{00000000-0005-0000-0000-000005050000}"/>
    <cellStyle name="Normal 18 36" xfId="1152" xr:uid="{00000000-0005-0000-0000-000006050000}"/>
    <cellStyle name="Normal 18 37" xfId="1153" xr:uid="{00000000-0005-0000-0000-000007050000}"/>
    <cellStyle name="Normal 18 38" xfId="1154" xr:uid="{00000000-0005-0000-0000-000008050000}"/>
    <cellStyle name="Normal 18 39" xfId="1155" xr:uid="{00000000-0005-0000-0000-000009050000}"/>
    <cellStyle name="Normal 18 4" xfId="1156" xr:uid="{00000000-0005-0000-0000-00000A050000}"/>
    <cellStyle name="Normal 18 40" xfId="1157" xr:uid="{00000000-0005-0000-0000-00000B050000}"/>
    <cellStyle name="Normal 18 41" xfId="1158" xr:uid="{00000000-0005-0000-0000-00000C050000}"/>
    <cellStyle name="Normal 18 42" xfId="1159" xr:uid="{00000000-0005-0000-0000-00000D050000}"/>
    <cellStyle name="Normal 18 43" xfId="1160" xr:uid="{00000000-0005-0000-0000-00000E050000}"/>
    <cellStyle name="Normal 18 44" xfId="1161" xr:uid="{00000000-0005-0000-0000-00000F050000}"/>
    <cellStyle name="Normal 18 5" xfId="1162" xr:uid="{00000000-0005-0000-0000-000010050000}"/>
    <cellStyle name="Normal 18 6" xfId="1163" xr:uid="{00000000-0005-0000-0000-000011050000}"/>
    <cellStyle name="Normal 18 7" xfId="1164" xr:uid="{00000000-0005-0000-0000-000012050000}"/>
    <cellStyle name="Normal 18 8" xfId="1165" xr:uid="{00000000-0005-0000-0000-000013050000}"/>
    <cellStyle name="Normal 18 9" xfId="1166" xr:uid="{00000000-0005-0000-0000-000014050000}"/>
    <cellStyle name="Normal 19" xfId="100" xr:uid="{00000000-0005-0000-0000-000015050000}"/>
    <cellStyle name="Normal 19 10" xfId="1167" xr:uid="{00000000-0005-0000-0000-000016050000}"/>
    <cellStyle name="Normal 19 11" xfId="1168" xr:uid="{00000000-0005-0000-0000-000017050000}"/>
    <cellStyle name="Normal 19 12" xfId="1169" xr:uid="{00000000-0005-0000-0000-000018050000}"/>
    <cellStyle name="Normal 19 13" xfId="1170" xr:uid="{00000000-0005-0000-0000-000019050000}"/>
    <cellStyle name="Normal 19 14" xfId="1171" xr:uid="{00000000-0005-0000-0000-00001A050000}"/>
    <cellStyle name="Normal 19 15" xfId="1172" xr:uid="{00000000-0005-0000-0000-00001B050000}"/>
    <cellStyle name="Normal 19 16" xfId="1173" xr:uid="{00000000-0005-0000-0000-00001C050000}"/>
    <cellStyle name="Normal 19 17" xfId="1174" xr:uid="{00000000-0005-0000-0000-00001D050000}"/>
    <cellStyle name="Normal 19 18" xfId="1175" xr:uid="{00000000-0005-0000-0000-00001E050000}"/>
    <cellStyle name="Normal 19 19" xfId="1176" xr:uid="{00000000-0005-0000-0000-00001F050000}"/>
    <cellStyle name="Normal 19 2" xfId="1177" xr:uid="{00000000-0005-0000-0000-000020050000}"/>
    <cellStyle name="Normal 19 20" xfId="1178" xr:uid="{00000000-0005-0000-0000-000021050000}"/>
    <cellStyle name="Normal 19 21" xfId="1179" xr:uid="{00000000-0005-0000-0000-000022050000}"/>
    <cellStyle name="Normal 19 22" xfId="1180" xr:uid="{00000000-0005-0000-0000-000023050000}"/>
    <cellStyle name="Normal 19 23" xfId="1181" xr:uid="{00000000-0005-0000-0000-000024050000}"/>
    <cellStyle name="Normal 19 24" xfId="1182" xr:uid="{00000000-0005-0000-0000-000025050000}"/>
    <cellStyle name="Normal 19 25" xfId="1183" xr:uid="{00000000-0005-0000-0000-000026050000}"/>
    <cellStyle name="Normal 19 26" xfId="1184" xr:uid="{00000000-0005-0000-0000-000027050000}"/>
    <cellStyle name="Normal 19 27" xfId="1185" xr:uid="{00000000-0005-0000-0000-000028050000}"/>
    <cellStyle name="Normal 19 28" xfId="1186" xr:uid="{00000000-0005-0000-0000-000029050000}"/>
    <cellStyle name="Normal 19 29" xfId="1187" xr:uid="{00000000-0005-0000-0000-00002A050000}"/>
    <cellStyle name="Normal 19 3" xfId="1188" xr:uid="{00000000-0005-0000-0000-00002B050000}"/>
    <cellStyle name="Normal 19 30" xfId="1189" xr:uid="{00000000-0005-0000-0000-00002C050000}"/>
    <cellStyle name="Normal 19 31" xfId="1190" xr:uid="{00000000-0005-0000-0000-00002D050000}"/>
    <cellStyle name="Normal 19 32" xfId="1191" xr:uid="{00000000-0005-0000-0000-00002E050000}"/>
    <cellStyle name="Normal 19 33" xfId="1192" xr:uid="{00000000-0005-0000-0000-00002F050000}"/>
    <cellStyle name="Normal 19 34" xfId="1193" xr:uid="{00000000-0005-0000-0000-000030050000}"/>
    <cellStyle name="Normal 19 35" xfId="1194" xr:uid="{00000000-0005-0000-0000-000031050000}"/>
    <cellStyle name="Normal 19 36" xfId="1195" xr:uid="{00000000-0005-0000-0000-000032050000}"/>
    <cellStyle name="Normal 19 37" xfId="1196" xr:uid="{00000000-0005-0000-0000-000033050000}"/>
    <cellStyle name="Normal 19 38" xfId="1197" xr:uid="{00000000-0005-0000-0000-000034050000}"/>
    <cellStyle name="Normal 19 39" xfId="1198" xr:uid="{00000000-0005-0000-0000-000035050000}"/>
    <cellStyle name="Normal 19 4" xfId="1199" xr:uid="{00000000-0005-0000-0000-000036050000}"/>
    <cellStyle name="Normal 19 40" xfId="1200" xr:uid="{00000000-0005-0000-0000-000037050000}"/>
    <cellStyle name="Normal 19 41" xfId="1201" xr:uid="{00000000-0005-0000-0000-000038050000}"/>
    <cellStyle name="Normal 19 42" xfId="1202" xr:uid="{00000000-0005-0000-0000-000039050000}"/>
    <cellStyle name="Normal 19 43" xfId="1203" xr:uid="{00000000-0005-0000-0000-00003A050000}"/>
    <cellStyle name="Normal 19 44" xfId="1204" xr:uid="{00000000-0005-0000-0000-00003B050000}"/>
    <cellStyle name="Normal 19 5" xfId="1205" xr:uid="{00000000-0005-0000-0000-00003C050000}"/>
    <cellStyle name="Normal 19 6" xfId="1206" xr:uid="{00000000-0005-0000-0000-00003D050000}"/>
    <cellStyle name="Normal 19 7" xfId="1207" xr:uid="{00000000-0005-0000-0000-00003E050000}"/>
    <cellStyle name="Normal 19 8" xfId="1208" xr:uid="{00000000-0005-0000-0000-00003F050000}"/>
    <cellStyle name="Normal 19 9" xfId="1209" xr:uid="{00000000-0005-0000-0000-000040050000}"/>
    <cellStyle name="Normal 2" xfId="1" xr:uid="{00000000-0005-0000-0000-000041050000}"/>
    <cellStyle name="Normal 2 10" xfId="101" xr:uid="{00000000-0005-0000-0000-000042050000}"/>
    <cellStyle name="Normal 2 10 2" xfId="1210" xr:uid="{00000000-0005-0000-0000-000043050000}"/>
    <cellStyle name="Normal 2 10 3" xfId="1211" xr:uid="{00000000-0005-0000-0000-000044050000}"/>
    <cellStyle name="Normal 2 10 4" xfId="1212" xr:uid="{00000000-0005-0000-0000-000045050000}"/>
    <cellStyle name="Normal 2 10 5" xfId="13753" xr:uid="{00000000-0005-0000-0000-000046050000}"/>
    <cellStyle name="Normal 2 11" xfId="102" xr:uid="{00000000-0005-0000-0000-000047050000}"/>
    <cellStyle name="Normal 2 11 2" xfId="1213" xr:uid="{00000000-0005-0000-0000-000048050000}"/>
    <cellStyle name="Normal 2 11 3" xfId="1214" xr:uid="{00000000-0005-0000-0000-000049050000}"/>
    <cellStyle name="Normal 2 11 4" xfId="1215" xr:uid="{00000000-0005-0000-0000-00004A050000}"/>
    <cellStyle name="Normal 2 12" xfId="103" xr:uid="{00000000-0005-0000-0000-00004B050000}"/>
    <cellStyle name="Normal 2 12 2" xfId="1216" xr:uid="{00000000-0005-0000-0000-00004C050000}"/>
    <cellStyle name="Normal 2 12 3" xfId="1217" xr:uid="{00000000-0005-0000-0000-00004D050000}"/>
    <cellStyle name="Normal 2 12 4" xfId="1218" xr:uid="{00000000-0005-0000-0000-00004E050000}"/>
    <cellStyle name="Normal 2 13" xfId="104" xr:uid="{00000000-0005-0000-0000-00004F050000}"/>
    <cellStyle name="Normal 2 13 2" xfId="1219" xr:uid="{00000000-0005-0000-0000-000050050000}"/>
    <cellStyle name="Normal 2 13 3" xfId="1220" xr:uid="{00000000-0005-0000-0000-000051050000}"/>
    <cellStyle name="Normal 2 13 4" xfId="1221" xr:uid="{00000000-0005-0000-0000-000052050000}"/>
    <cellStyle name="Normal 2 14" xfId="105" xr:uid="{00000000-0005-0000-0000-000053050000}"/>
    <cellStyle name="Normal 2 14 2" xfId="1222" xr:uid="{00000000-0005-0000-0000-000054050000}"/>
    <cellStyle name="Normal 2 14 3" xfId="1223" xr:uid="{00000000-0005-0000-0000-000055050000}"/>
    <cellStyle name="Normal 2 14 4" xfId="1224" xr:uid="{00000000-0005-0000-0000-000056050000}"/>
    <cellStyle name="Normal 2 15" xfId="106" xr:uid="{00000000-0005-0000-0000-000057050000}"/>
    <cellStyle name="Normal 2 15 2" xfId="1225" xr:uid="{00000000-0005-0000-0000-000058050000}"/>
    <cellStyle name="Normal 2 15 3" xfId="1226" xr:uid="{00000000-0005-0000-0000-000059050000}"/>
    <cellStyle name="Normal 2 15 4" xfId="1227" xr:uid="{00000000-0005-0000-0000-00005A050000}"/>
    <cellStyle name="Normal 2 16" xfId="107" xr:uid="{00000000-0005-0000-0000-00005B050000}"/>
    <cellStyle name="Normal 2 16 2" xfId="1228" xr:uid="{00000000-0005-0000-0000-00005C050000}"/>
    <cellStyle name="Normal 2 16 3" xfId="1229" xr:uid="{00000000-0005-0000-0000-00005D050000}"/>
    <cellStyle name="Normal 2 16 4" xfId="1230" xr:uid="{00000000-0005-0000-0000-00005E050000}"/>
    <cellStyle name="Normal 2 17" xfId="108" xr:uid="{00000000-0005-0000-0000-00005F050000}"/>
    <cellStyle name="Normal 2 17 2" xfId="1231" xr:uid="{00000000-0005-0000-0000-000060050000}"/>
    <cellStyle name="Normal 2 17 3" xfId="1232" xr:uid="{00000000-0005-0000-0000-000061050000}"/>
    <cellStyle name="Normal 2 17 4" xfId="1233" xr:uid="{00000000-0005-0000-0000-000062050000}"/>
    <cellStyle name="Normal 2 18" xfId="109" xr:uid="{00000000-0005-0000-0000-000063050000}"/>
    <cellStyle name="Normal 2 18 2" xfId="1234" xr:uid="{00000000-0005-0000-0000-000064050000}"/>
    <cellStyle name="Normal 2 18 3" xfId="1235" xr:uid="{00000000-0005-0000-0000-000065050000}"/>
    <cellStyle name="Normal 2 18 4" xfId="1236" xr:uid="{00000000-0005-0000-0000-000066050000}"/>
    <cellStyle name="Normal 2 19" xfId="110" xr:uid="{00000000-0005-0000-0000-000067050000}"/>
    <cellStyle name="Normal 2 19 2" xfId="1237" xr:uid="{00000000-0005-0000-0000-000068050000}"/>
    <cellStyle name="Normal 2 19 3" xfId="1238" xr:uid="{00000000-0005-0000-0000-000069050000}"/>
    <cellStyle name="Normal 2 19 4" xfId="1239" xr:uid="{00000000-0005-0000-0000-00006A050000}"/>
    <cellStyle name="Normal 2 2" xfId="34" xr:uid="{00000000-0005-0000-0000-00006B050000}"/>
    <cellStyle name="Normal 2 2 2" xfId="1240" xr:uid="{00000000-0005-0000-0000-00006C050000}"/>
    <cellStyle name="Normal 2 2 3" xfId="1241" xr:uid="{00000000-0005-0000-0000-00006D050000}"/>
    <cellStyle name="Normal 2 2 4" xfId="1242" xr:uid="{00000000-0005-0000-0000-00006E050000}"/>
    <cellStyle name="Normal 2 2 5" xfId="4787" xr:uid="{00000000-0005-0000-0000-00006F050000}"/>
    <cellStyle name="Normal 2 20" xfId="111" xr:uid="{00000000-0005-0000-0000-000070050000}"/>
    <cellStyle name="Normal 2 20 2" xfId="1243" xr:uid="{00000000-0005-0000-0000-000071050000}"/>
    <cellStyle name="Normal 2 20 3" xfId="1244" xr:uid="{00000000-0005-0000-0000-000072050000}"/>
    <cellStyle name="Normal 2 20 4" xfId="1245" xr:uid="{00000000-0005-0000-0000-000073050000}"/>
    <cellStyle name="Normal 2 21" xfId="112" xr:uid="{00000000-0005-0000-0000-000074050000}"/>
    <cellStyle name="Normal 2 21 2" xfId="1246" xr:uid="{00000000-0005-0000-0000-000075050000}"/>
    <cellStyle name="Normal 2 21 3" xfId="1247" xr:uid="{00000000-0005-0000-0000-000076050000}"/>
    <cellStyle name="Normal 2 21 4" xfId="1248" xr:uid="{00000000-0005-0000-0000-000077050000}"/>
    <cellStyle name="Normal 2 22" xfId="113" xr:uid="{00000000-0005-0000-0000-000078050000}"/>
    <cellStyle name="Normal 2 22 2" xfId="1249" xr:uid="{00000000-0005-0000-0000-000079050000}"/>
    <cellStyle name="Normal 2 22 3" xfId="1250" xr:uid="{00000000-0005-0000-0000-00007A050000}"/>
    <cellStyle name="Normal 2 22 4" xfId="1251" xr:uid="{00000000-0005-0000-0000-00007B050000}"/>
    <cellStyle name="Normal 2 23" xfId="114" xr:uid="{00000000-0005-0000-0000-00007C050000}"/>
    <cellStyle name="Normal 2 23 2" xfId="1252" xr:uid="{00000000-0005-0000-0000-00007D050000}"/>
    <cellStyle name="Normal 2 23 3" xfId="1253" xr:uid="{00000000-0005-0000-0000-00007E050000}"/>
    <cellStyle name="Normal 2 23 4" xfId="1254" xr:uid="{00000000-0005-0000-0000-00007F050000}"/>
    <cellStyle name="Normal 2 24" xfId="115" xr:uid="{00000000-0005-0000-0000-000080050000}"/>
    <cellStyle name="Normal 2 24 2" xfId="1255" xr:uid="{00000000-0005-0000-0000-000081050000}"/>
    <cellStyle name="Normal 2 24 3" xfId="1256" xr:uid="{00000000-0005-0000-0000-000082050000}"/>
    <cellStyle name="Normal 2 24 4" xfId="1257" xr:uid="{00000000-0005-0000-0000-000083050000}"/>
    <cellStyle name="Normal 2 25" xfId="116" xr:uid="{00000000-0005-0000-0000-000084050000}"/>
    <cellStyle name="Normal 2 25 2" xfId="1258" xr:uid="{00000000-0005-0000-0000-000085050000}"/>
    <cellStyle name="Normal 2 25 3" xfId="1259" xr:uid="{00000000-0005-0000-0000-000086050000}"/>
    <cellStyle name="Normal 2 25 4" xfId="1260" xr:uid="{00000000-0005-0000-0000-000087050000}"/>
    <cellStyle name="Normal 2 26" xfId="117" xr:uid="{00000000-0005-0000-0000-000088050000}"/>
    <cellStyle name="Normal 2 26 2" xfId="1261" xr:uid="{00000000-0005-0000-0000-000089050000}"/>
    <cellStyle name="Normal 2 26 3" xfId="1262" xr:uid="{00000000-0005-0000-0000-00008A050000}"/>
    <cellStyle name="Normal 2 26 4" xfId="1263" xr:uid="{00000000-0005-0000-0000-00008B050000}"/>
    <cellStyle name="Normal 2 27" xfId="118" xr:uid="{00000000-0005-0000-0000-00008C050000}"/>
    <cellStyle name="Normal 2 27 2" xfId="1264" xr:uid="{00000000-0005-0000-0000-00008D050000}"/>
    <cellStyle name="Normal 2 27 3" xfId="1265" xr:uid="{00000000-0005-0000-0000-00008E050000}"/>
    <cellStyle name="Normal 2 27 4" xfId="1266" xr:uid="{00000000-0005-0000-0000-00008F050000}"/>
    <cellStyle name="Normal 2 28" xfId="119" xr:uid="{00000000-0005-0000-0000-000090050000}"/>
    <cellStyle name="Normal 2 28 2" xfId="1267" xr:uid="{00000000-0005-0000-0000-000091050000}"/>
    <cellStyle name="Normal 2 28 3" xfId="1268" xr:uid="{00000000-0005-0000-0000-000092050000}"/>
    <cellStyle name="Normal 2 28 4" xfId="1269" xr:uid="{00000000-0005-0000-0000-000093050000}"/>
    <cellStyle name="Normal 2 29" xfId="120" xr:uid="{00000000-0005-0000-0000-000094050000}"/>
    <cellStyle name="Normal 2 29 2" xfId="1270" xr:uid="{00000000-0005-0000-0000-000095050000}"/>
    <cellStyle name="Normal 2 29 3" xfId="1271" xr:uid="{00000000-0005-0000-0000-000096050000}"/>
    <cellStyle name="Normal 2 29 4" xfId="1272" xr:uid="{00000000-0005-0000-0000-000097050000}"/>
    <cellStyle name="Normal 2 3" xfId="35" xr:uid="{00000000-0005-0000-0000-000098050000}"/>
    <cellStyle name="Normal 2 3 2" xfId="1273" xr:uid="{00000000-0005-0000-0000-000099050000}"/>
    <cellStyle name="Normal 2 3 3" xfId="1274" xr:uid="{00000000-0005-0000-0000-00009A050000}"/>
    <cellStyle name="Normal 2 3 4" xfId="1275" xr:uid="{00000000-0005-0000-0000-00009B050000}"/>
    <cellStyle name="Normal 2 3_CUCARACHO" xfId="3723" xr:uid="{00000000-0005-0000-0000-00009C050000}"/>
    <cellStyle name="Normal 2 30" xfId="1276" xr:uid="{00000000-0005-0000-0000-00009D050000}"/>
    <cellStyle name="Normal 2 30 2" xfId="1277" xr:uid="{00000000-0005-0000-0000-00009E050000}"/>
    <cellStyle name="Normal 2 30 3" xfId="1278" xr:uid="{00000000-0005-0000-0000-00009F050000}"/>
    <cellStyle name="Normal 2 30 4" xfId="1279" xr:uid="{00000000-0005-0000-0000-0000A0050000}"/>
    <cellStyle name="Normal 2 31" xfId="1280" xr:uid="{00000000-0005-0000-0000-0000A1050000}"/>
    <cellStyle name="Normal 2 31 2" xfId="1281" xr:uid="{00000000-0005-0000-0000-0000A2050000}"/>
    <cellStyle name="Normal 2 31 3" xfId="1282" xr:uid="{00000000-0005-0000-0000-0000A3050000}"/>
    <cellStyle name="Normal 2 31 4" xfId="1283" xr:uid="{00000000-0005-0000-0000-0000A4050000}"/>
    <cellStyle name="Normal 2 32" xfId="1284" xr:uid="{00000000-0005-0000-0000-0000A5050000}"/>
    <cellStyle name="Normal 2 32 2" xfId="1285" xr:uid="{00000000-0005-0000-0000-0000A6050000}"/>
    <cellStyle name="Normal 2 32 3" xfId="1286" xr:uid="{00000000-0005-0000-0000-0000A7050000}"/>
    <cellStyle name="Normal 2 32 4" xfId="1287" xr:uid="{00000000-0005-0000-0000-0000A8050000}"/>
    <cellStyle name="Normal 2 33" xfId="1288" xr:uid="{00000000-0005-0000-0000-0000A9050000}"/>
    <cellStyle name="Normal 2 33 2" xfId="1289" xr:uid="{00000000-0005-0000-0000-0000AA050000}"/>
    <cellStyle name="Normal 2 33 3" xfId="1290" xr:uid="{00000000-0005-0000-0000-0000AB050000}"/>
    <cellStyle name="Normal 2 33 4" xfId="1291" xr:uid="{00000000-0005-0000-0000-0000AC050000}"/>
    <cellStyle name="Normal 2 34" xfId="1292" xr:uid="{00000000-0005-0000-0000-0000AD050000}"/>
    <cellStyle name="Normal 2 34 2" xfId="1293" xr:uid="{00000000-0005-0000-0000-0000AE050000}"/>
    <cellStyle name="Normal 2 34 3" xfId="1294" xr:uid="{00000000-0005-0000-0000-0000AF050000}"/>
    <cellStyle name="Normal 2 34 4" xfId="1295" xr:uid="{00000000-0005-0000-0000-0000B0050000}"/>
    <cellStyle name="Normal 2 35" xfId="1296" xr:uid="{00000000-0005-0000-0000-0000B1050000}"/>
    <cellStyle name="Normal 2 35 2" xfId="1297" xr:uid="{00000000-0005-0000-0000-0000B2050000}"/>
    <cellStyle name="Normal 2 35 3" xfId="1298" xr:uid="{00000000-0005-0000-0000-0000B3050000}"/>
    <cellStyle name="Normal 2 35 4" xfId="1299" xr:uid="{00000000-0005-0000-0000-0000B4050000}"/>
    <cellStyle name="Normal 2 36" xfId="1300" xr:uid="{00000000-0005-0000-0000-0000B5050000}"/>
    <cellStyle name="Normal 2 36 2" xfId="1301" xr:uid="{00000000-0005-0000-0000-0000B6050000}"/>
    <cellStyle name="Normal 2 36 3" xfId="1302" xr:uid="{00000000-0005-0000-0000-0000B7050000}"/>
    <cellStyle name="Normal 2 36 4" xfId="1303" xr:uid="{00000000-0005-0000-0000-0000B8050000}"/>
    <cellStyle name="Normal 2 37" xfId="1304" xr:uid="{00000000-0005-0000-0000-0000B9050000}"/>
    <cellStyle name="Normal 2 37 2" xfId="1305" xr:uid="{00000000-0005-0000-0000-0000BA050000}"/>
    <cellStyle name="Normal 2 37 3" xfId="1306" xr:uid="{00000000-0005-0000-0000-0000BB050000}"/>
    <cellStyle name="Normal 2 37 4" xfId="1307" xr:uid="{00000000-0005-0000-0000-0000BC050000}"/>
    <cellStyle name="Normal 2 38" xfId="1308" xr:uid="{00000000-0005-0000-0000-0000BD050000}"/>
    <cellStyle name="Normal 2 38 2" xfId="1309" xr:uid="{00000000-0005-0000-0000-0000BE050000}"/>
    <cellStyle name="Normal 2 38 3" xfId="1310" xr:uid="{00000000-0005-0000-0000-0000BF050000}"/>
    <cellStyle name="Normal 2 38 4" xfId="1311" xr:uid="{00000000-0005-0000-0000-0000C0050000}"/>
    <cellStyle name="Normal 2 39" xfId="1312" xr:uid="{00000000-0005-0000-0000-0000C1050000}"/>
    <cellStyle name="Normal 2 39 2" xfId="1313" xr:uid="{00000000-0005-0000-0000-0000C2050000}"/>
    <cellStyle name="Normal 2 39 3" xfId="1314" xr:uid="{00000000-0005-0000-0000-0000C3050000}"/>
    <cellStyle name="Normal 2 39 4" xfId="1315" xr:uid="{00000000-0005-0000-0000-0000C4050000}"/>
    <cellStyle name="Normal 2 4" xfId="121" xr:uid="{00000000-0005-0000-0000-0000C5050000}"/>
    <cellStyle name="Normal 2 4 2" xfId="141" xr:uid="{00000000-0005-0000-0000-0000C6050000}"/>
    <cellStyle name="Normal 2 4 3" xfId="1316" xr:uid="{00000000-0005-0000-0000-0000C7050000}"/>
    <cellStyle name="Normal 2 4 4" xfId="1317" xr:uid="{00000000-0005-0000-0000-0000C8050000}"/>
    <cellStyle name="Normal 2 4_CUCARACHO" xfId="3724" xr:uid="{00000000-0005-0000-0000-0000C9050000}"/>
    <cellStyle name="Normal 2 40" xfId="1318" xr:uid="{00000000-0005-0000-0000-0000CA050000}"/>
    <cellStyle name="Normal 2 40 2" xfId="1319" xr:uid="{00000000-0005-0000-0000-0000CB050000}"/>
    <cellStyle name="Normal 2 40 3" xfId="1320" xr:uid="{00000000-0005-0000-0000-0000CC050000}"/>
    <cellStyle name="Normal 2 40 4" xfId="1321" xr:uid="{00000000-0005-0000-0000-0000CD050000}"/>
    <cellStyle name="Normal 2 41" xfId="1322" xr:uid="{00000000-0005-0000-0000-0000CE050000}"/>
    <cellStyle name="Normal 2 42" xfId="1323" xr:uid="{00000000-0005-0000-0000-0000CF050000}"/>
    <cellStyle name="Normal 2 43" xfId="1324" xr:uid="{00000000-0005-0000-0000-0000D0050000}"/>
    <cellStyle name="Normal 2 44" xfId="1325" xr:uid="{00000000-0005-0000-0000-0000D1050000}"/>
    <cellStyle name="Normal 2 45" xfId="1326" xr:uid="{00000000-0005-0000-0000-0000D2050000}"/>
    <cellStyle name="Normal 2 46" xfId="1327" xr:uid="{00000000-0005-0000-0000-0000D3050000}"/>
    <cellStyle name="Normal 2 47" xfId="1328" xr:uid="{00000000-0005-0000-0000-0000D4050000}"/>
    <cellStyle name="Normal 2 48" xfId="1329" xr:uid="{00000000-0005-0000-0000-0000D5050000}"/>
    <cellStyle name="Normal 2 49" xfId="1330" xr:uid="{00000000-0005-0000-0000-0000D6050000}"/>
    <cellStyle name="Normal 2 5" xfId="122" xr:uid="{00000000-0005-0000-0000-0000D7050000}"/>
    <cellStyle name="Normal 2 5 2" xfId="1331" xr:uid="{00000000-0005-0000-0000-0000D8050000}"/>
    <cellStyle name="Normal 2 5 3" xfId="1332" xr:uid="{00000000-0005-0000-0000-0000D9050000}"/>
    <cellStyle name="Normal 2 5 4" xfId="1333" xr:uid="{00000000-0005-0000-0000-0000DA050000}"/>
    <cellStyle name="Normal 2 50" xfId="1334" xr:uid="{00000000-0005-0000-0000-0000DB050000}"/>
    <cellStyle name="Normal 2 51" xfId="1335" xr:uid="{00000000-0005-0000-0000-0000DC050000}"/>
    <cellStyle name="Normal 2 52" xfId="4786" xr:uid="{00000000-0005-0000-0000-0000DD050000}"/>
    <cellStyle name="Normal 2 53" xfId="5596" xr:uid="{00000000-0005-0000-0000-0000DE050000}"/>
    <cellStyle name="Normal 2 6" xfId="123" xr:uid="{00000000-0005-0000-0000-0000DF050000}"/>
    <cellStyle name="Normal 2 6 2" xfId="1336" xr:uid="{00000000-0005-0000-0000-0000E0050000}"/>
    <cellStyle name="Normal 2 6 3" xfId="1337" xr:uid="{00000000-0005-0000-0000-0000E1050000}"/>
    <cellStyle name="Normal 2 6 4" xfId="1338" xr:uid="{00000000-0005-0000-0000-0000E2050000}"/>
    <cellStyle name="Normal 2 7" xfId="124" xr:uid="{00000000-0005-0000-0000-0000E3050000}"/>
    <cellStyle name="Normal 2 7 2" xfId="1339" xr:uid="{00000000-0005-0000-0000-0000E4050000}"/>
    <cellStyle name="Normal 2 7 3" xfId="1340" xr:uid="{00000000-0005-0000-0000-0000E5050000}"/>
    <cellStyle name="Normal 2 7 4" xfId="1341" xr:uid="{00000000-0005-0000-0000-0000E6050000}"/>
    <cellStyle name="Normal 2 8" xfId="125" xr:uid="{00000000-0005-0000-0000-0000E7050000}"/>
    <cellStyle name="Normal 2 8 2" xfId="1342" xr:uid="{00000000-0005-0000-0000-0000E8050000}"/>
    <cellStyle name="Normal 2 8 3" xfId="1343" xr:uid="{00000000-0005-0000-0000-0000E9050000}"/>
    <cellStyle name="Normal 2 8 4" xfId="1344" xr:uid="{00000000-0005-0000-0000-0000EA050000}"/>
    <cellStyle name="Normal 2 9" xfId="126" xr:uid="{00000000-0005-0000-0000-0000EB050000}"/>
    <cellStyle name="Normal 2 9 2" xfId="1345" xr:uid="{00000000-0005-0000-0000-0000EC050000}"/>
    <cellStyle name="Normal 2 9 3" xfId="1346" xr:uid="{00000000-0005-0000-0000-0000ED050000}"/>
    <cellStyle name="Normal 2 9 4" xfId="1347" xr:uid="{00000000-0005-0000-0000-0000EE050000}"/>
    <cellStyle name="Normal 2_DA_PROCESO_09-1-40369_124002002_987074(1)" xfId="1348" xr:uid="{00000000-0005-0000-0000-0000EF050000}"/>
    <cellStyle name="Normal 2_FORMATOS_PARA_ENTREGAR 2" xfId="13757" xr:uid="{00000000-0005-0000-0000-0000F0050000}"/>
    <cellStyle name="Normal 20" xfId="1349" xr:uid="{00000000-0005-0000-0000-0000F1050000}"/>
    <cellStyle name="Normal 20 2" xfId="1350" xr:uid="{00000000-0005-0000-0000-0000F2050000}"/>
    <cellStyle name="Normal 20 3" xfId="1351" xr:uid="{00000000-0005-0000-0000-0000F3050000}"/>
    <cellStyle name="Normal 20 4" xfId="1352" xr:uid="{00000000-0005-0000-0000-0000F4050000}"/>
    <cellStyle name="Normal 21" xfId="1353" xr:uid="{00000000-0005-0000-0000-0000F5050000}"/>
    <cellStyle name="Normal 21 10" xfId="1354" xr:uid="{00000000-0005-0000-0000-0000F6050000}"/>
    <cellStyle name="Normal 21 11" xfId="1355" xr:uid="{00000000-0005-0000-0000-0000F7050000}"/>
    <cellStyle name="Normal 21 12" xfId="1356" xr:uid="{00000000-0005-0000-0000-0000F8050000}"/>
    <cellStyle name="Normal 21 13" xfId="1357" xr:uid="{00000000-0005-0000-0000-0000F9050000}"/>
    <cellStyle name="Normal 21 14" xfId="1358" xr:uid="{00000000-0005-0000-0000-0000FA050000}"/>
    <cellStyle name="Normal 21 15" xfId="1359" xr:uid="{00000000-0005-0000-0000-0000FB050000}"/>
    <cellStyle name="Normal 21 16" xfId="1360" xr:uid="{00000000-0005-0000-0000-0000FC050000}"/>
    <cellStyle name="Normal 21 17" xfId="1361" xr:uid="{00000000-0005-0000-0000-0000FD050000}"/>
    <cellStyle name="Normal 21 18" xfId="1362" xr:uid="{00000000-0005-0000-0000-0000FE050000}"/>
    <cellStyle name="Normal 21 19" xfId="1363" xr:uid="{00000000-0005-0000-0000-0000FF050000}"/>
    <cellStyle name="Normal 21 2" xfId="1364" xr:uid="{00000000-0005-0000-0000-000000060000}"/>
    <cellStyle name="Normal 21 20" xfId="1365" xr:uid="{00000000-0005-0000-0000-000001060000}"/>
    <cellStyle name="Normal 21 21" xfId="1366" xr:uid="{00000000-0005-0000-0000-000002060000}"/>
    <cellStyle name="Normal 21 22" xfId="1367" xr:uid="{00000000-0005-0000-0000-000003060000}"/>
    <cellStyle name="Normal 21 23" xfId="1368" xr:uid="{00000000-0005-0000-0000-000004060000}"/>
    <cellStyle name="Normal 21 24" xfId="1369" xr:uid="{00000000-0005-0000-0000-000005060000}"/>
    <cellStyle name="Normal 21 25" xfId="1370" xr:uid="{00000000-0005-0000-0000-000006060000}"/>
    <cellStyle name="Normal 21 26" xfId="1371" xr:uid="{00000000-0005-0000-0000-000007060000}"/>
    <cellStyle name="Normal 21 27" xfId="1372" xr:uid="{00000000-0005-0000-0000-000008060000}"/>
    <cellStyle name="Normal 21 28" xfId="1373" xr:uid="{00000000-0005-0000-0000-000009060000}"/>
    <cellStyle name="Normal 21 29" xfId="1374" xr:uid="{00000000-0005-0000-0000-00000A060000}"/>
    <cellStyle name="Normal 21 3" xfId="1375" xr:uid="{00000000-0005-0000-0000-00000B060000}"/>
    <cellStyle name="Normal 21 30" xfId="1376" xr:uid="{00000000-0005-0000-0000-00000C060000}"/>
    <cellStyle name="Normal 21 31" xfId="1377" xr:uid="{00000000-0005-0000-0000-00000D060000}"/>
    <cellStyle name="Normal 21 32" xfId="1378" xr:uid="{00000000-0005-0000-0000-00000E060000}"/>
    <cellStyle name="Normal 21 33" xfId="1379" xr:uid="{00000000-0005-0000-0000-00000F060000}"/>
    <cellStyle name="Normal 21 34" xfId="1380" xr:uid="{00000000-0005-0000-0000-000010060000}"/>
    <cellStyle name="Normal 21 35" xfId="1381" xr:uid="{00000000-0005-0000-0000-000011060000}"/>
    <cellStyle name="Normal 21 36" xfId="1382" xr:uid="{00000000-0005-0000-0000-000012060000}"/>
    <cellStyle name="Normal 21 37" xfId="1383" xr:uid="{00000000-0005-0000-0000-000013060000}"/>
    <cellStyle name="Normal 21 38" xfId="1384" xr:uid="{00000000-0005-0000-0000-000014060000}"/>
    <cellStyle name="Normal 21 39" xfId="1385" xr:uid="{00000000-0005-0000-0000-000015060000}"/>
    <cellStyle name="Normal 21 4" xfId="1386" xr:uid="{00000000-0005-0000-0000-000016060000}"/>
    <cellStyle name="Normal 21 40" xfId="1387" xr:uid="{00000000-0005-0000-0000-000017060000}"/>
    <cellStyle name="Normal 21 41" xfId="1388" xr:uid="{00000000-0005-0000-0000-000018060000}"/>
    <cellStyle name="Normal 21 42" xfId="1389" xr:uid="{00000000-0005-0000-0000-000019060000}"/>
    <cellStyle name="Normal 21 43" xfId="1390" xr:uid="{00000000-0005-0000-0000-00001A060000}"/>
    <cellStyle name="Normal 21 44" xfId="1391" xr:uid="{00000000-0005-0000-0000-00001B060000}"/>
    <cellStyle name="Normal 21 5" xfId="1392" xr:uid="{00000000-0005-0000-0000-00001C060000}"/>
    <cellStyle name="Normal 21 6" xfId="1393" xr:uid="{00000000-0005-0000-0000-00001D060000}"/>
    <cellStyle name="Normal 21 7" xfId="1394" xr:uid="{00000000-0005-0000-0000-00001E060000}"/>
    <cellStyle name="Normal 21 8" xfId="1395" xr:uid="{00000000-0005-0000-0000-00001F060000}"/>
    <cellStyle name="Normal 21 9" xfId="1396" xr:uid="{00000000-0005-0000-0000-000020060000}"/>
    <cellStyle name="Normal 22" xfId="1397" xr:uid="{00000000-0005-0000-0000-000021060000}"/>
    <cellStyle name="Normal 22 10" xfId="1398" xr:uid="{00000000-0005-0000-0000-000022060000}"/>
    <cellStyle name="Normal 22 11" xfId="1399" xr:uid="{00000000-0005-0000-0000-000023060000}"/>
    <cellStyle name="Normal 22 12" xfId="1400" xr:uid="{00000000-0005-0000-0000-000024060000}"/>
    <cellStyle name="Normal 22 13" xfId="1401" xr:uid="{00000000-0005-0000-0000-000025060000}"/>
    <cellStyle name="Normal 22 14" xfId="1402" xr:uid="{00000000-0005-0000-0000-000026060000}"/>
    <cellStyle name="Normal 22 15" xfId="1403" xr:uid="{00000000-0005-0000-0000-000027060000}"/>
    <cellStyle name="Normal 22 16" xfId="1404" xr:uid="{00000000-0005-0000-0000-000028060000}"/>
    <cellStyle name="Normal 22 17" xfId="1405" xr:uid="{00000000-0005-0000-0000-000029060000}"/>
    <cellStyle name="Normal 22 18" xfId="1406" xr:uid="{00000000-0005-0000-0000-00002A060000}"/>
    <cellStyle name="Normal 22 19" xfId="1407" xr:uid="{00000000-0005-0000-0000-00002B060000}"/>
    <cellStyle name="Normal 22 2" xfId="1408" xr:uid="{00000000-0005-0000-0000-00002C060000}"/>
    <cellStyle name="Normal 22 20" xfId="1409" xr:uid="{00000000-0005-0000-0000-00002D060000}"/>
    <cellStyle name="Normal 22 21" xfId="1410" xr:uid="{00000000-0005-0000-0000-00002E060000}"/>
    <cellStyle name="Normal 22 22" xfId="1411" xr:uid="{00000000-0005-0000-0000-00002F060000}"/>
    <cellStyle name="Normal 22 23" xfId="1412" xr:uid="{00000000-0005-0000-0000-000030060000}"/>
    <cellStyle name="Normal 22 24" xfId="1413" xr:uid="{00000000-0005-0000-0000-000031060000}"/>
    <cellStyle name="Normal 22 25" xfId="1414" xr:uid="{00000000-0005-0000-0000-000032060000}"/>
    <cellStyle name="Normal 22 26" xfId="1415" xr:uid="{00000000-0005-0000-0000-000033060000}"/>
    <cellStyle name="Normal 22 27" xfId="1416" xr:uid="{00000000-0005-0000-0000-000034060000}"/>
    <cellStyle name="Normal 22 28" xfId="1417" xr:uid="{00000000-0005-0000-0000-000035060000}"/>
    <cellStyle name="Normal 22 29" xfId="1418" xr:uid="{00000000-0005-0000-0000-000036060000}"/>
    <cellStyle name="Normal 22 3" xfId="1419" xr:uid="{00000000-0005-0000-0000-000037060000}"/>
    <cellStyle name="Normal 22 30" xfId="1420" xr:uid="{00000000-0005-0000-0000-000038060000}"/>
    <cellStyle name="Normal 22 31" xfId="1421" xr:uid="{00000000-0005-0000-0000-000039060000}"/>
    <cellStyle name="Normal 22 32" xfId="1422" xr:uid="{00000000-0005-0000-0000-00003A060000}"/>
    <cellStyle name="Normal 22 33" xfId="1423" xr:uid="{00000000-0005-0000-0000-00003B060000}"/>
    <cellStyle name="Normal 22 34" xfId="1424" xr:uid="{00000000-0005-0000-0000-00003C060000}"/>
    <cellStyle name="Normal 22 35" xfId="1425" xr:uid="{00000000-0005-0000-0000-00003D060000}"/>
    <cellStyle name="Normal 22 36" xfId="1426" xr:uid="{00000000-0005-0000-0000-00003E060000}"/>
    <cellStyle name="Normal 22 37" xfId="1427" xr:uid="{00000000-0005-0000-0000-00003F060000}"/>
    <cellStyle name="Normal 22 38" xfId="1428" xr:uid="{00000000-0005-0000-0000-000040060000}"/>
    <cellStyle name="Normal 22 39" xfId="1429" xr:uid="{00000000-0005-0000-0000-000041060000}"/>
    <cellStyle name="Normal 22 4" xfId="1430" xr:uid="{00000000-0005-0000-0000-000042060000}"/>
    <cellStyle name="Normal 22 40" xfId="1431" xr:uid="{00000000-0005-0000-0000-000043060000}"/>
    <cellStyle name="Normal 22 41" xfId="1432" xr:uid="{00000000-0005-0000-0000-000044060000}"/>
    <cellStyle name="Normal 22 42" xfId="1433" xr:uid="{00000000-0005-0000-0000-000045060000}"/>
    <cellStyle name="Normal 22 43" xfId="1434" xr:uid="{00000000-0005-0000-0000-000046060000}"/>
    <cellStyle name="Normal 22 44" xfId="1435" xr:uid="{00000000-0005-0000-0000-000047060000}"/>
    <cellStyle name="Normal 22 5" xfId="1436" xr:uid="{00000000-0005-0000-0000-000048060000}"/>
    <cellStyle name="Normal 22 6" xfId="1437" xr:uid="{00000000-0005-0000-0000-000049060000}"/>
    <cellStyle name="Normal 22 7" xfId="1438" xr:uid="{00000000-0005-0000-0000-00004A060000}"/>
    <cellStyle name="Normal 22 8" xfId="1439" xr:uid="{00000000-0005-0000-0000-00004B060000}"/>
    <cellStyle name="Normal 22 9" xfId="1440" xr:uid="{00000000-0005-0000-0000-00004C060000}"/>
    <cellStyle name="Normal 23" xfId="127" xr:uid="{00000000-0005-0000-0000-00004D060000}"/>
    <cellStyle name="Normal 23 10" xfId="1441" xr:uid="{00000000-0005-0000-0000-00004E060000}"/>
    <cellStyle name="Normal 23 11" xfId="1442" xr:uid="{00000000-0005-0000-0000-00004F060000}"/>
    <cellStyle name="Normal 23 12" xfId="1443" xr:uid="{00000000-0005-0000-0000-000050060000}"/>
    <cellStyle name="Normal 23 13" xfId="1444" xr:uid="{00000000-0005-0000-0000-000051060000}"/>
    <cellStyle name="Normal 23 14" xfId="1445" xr:uid="{00000000-0005-0000-0000-000052060000}"/>
    <cellStyle name="Normal 23 15" xfId="1446" xr:uid="{00000000-0005-0000-0000-000053060000}"/>
    <cellStyle name="Normal 23 16" xfId="1447" xr:uid="{00000000-0005-0000-0000-000054060000}"/>
    <cellStyle name="Normal 23 17" xfId="1448" xr:uid="{00000000-0005-0000-0000-000055060000}"/>
    <cellStyle name="Normal 23 18" xfId="1449" xr:uid="{00000000-0005-0000-0000-000056060000}"/>
    <cellStyle name="Normal 23 19" xfId="1450" xr:uid="{00000000-0005-0000-0000-000057060000}"/>
    <cellStyle name="Normal 23 2" xfId="1451" xr:uid="{00000000-0005-0000-0000-000058060000}"/>
    <cellStyle name="Normal 23 20" xfId="1452" xr:uid="{00000000-0005-0000-0000-000059060000}"/>
    <cellStyle name="Normal 23 21" xfId="1453" xr:uid="{00000000-0005-0000-0000-00005A060000}"/>
    <cellStyle name="Normal 23 22" xfId="1454" xr:uid="{00000000-0005-0000-0000-00005B060000}"/>
    <cellStyle name="Normal 23 23" xfId="1455" xr:uid="{00000000-0005-0000-0000-00005C060000}"/>
    <cellStyle name="Normal 23 24" xfId="1456" xr:uid="{00000000-0005-0000-0000-00005D060000}"/>
    <cellStyle name="Normal 23 25" xfId="1457" xr:uid="{00000000-0005-0000-0000-00005E060000}"/>
    <cellStyle name="Normal 23 26" xfId="1458" xr:uid="{00000000-0005-0000-0000-00005F060000}"/>
    <cellStyle name="Normal 23 27" xfId="1459" xr:uid="{00000000-0005-0000-0000-000060060000}"/>
    <cellStyle name="Normal 23 28" xfId="1460" xr:uid="{00000000-0005-0000-0000-000061060000}"/>
    <cellStyle name="Normal 23 29" xfId="1461" xr:uid="{00000000-0005-0000-0000-000062060000}"/>
    <cellStyle name="Normal 23 3" xfId="1462" xr:uid="{00000000-0005-0000-0000-000063060000}"/>
    <cellStyle name="Normal 23 30" xfId="1463" xr:uid="{00000000-0005-0000-0000-000064060000}"/>
    <cellStyle name="Normal 23 31" xfId="1464" xr:uid="{00000000-0005-0000-0000-000065060000}"/>
    <cellStyle name="Normal 23 32" xfId="1465" xr:uid="{00000000-0005-0000-0000-000066060000}"/>
    <cellStyle name="Normal 23 33" xfId="1466" xr:uid="{00000000-0005-0000-0000-000067060000}"/>
    <cellStyle name="Normal 23 34" xfId="1467" xr:uid="{00000000-0005-0000-0000-000068060000}"/>
    <cellStyle name="Normal 23 35" xfId="1468" xr:uid="{00000000-0005-0000-0000-000069060000}"/>
    <cellStyle name="Normal 23 36" xfId="1469" xr:uid="{00000000-0005-0000-0000-00006A060000}"/>
    <cellStyle name="Normal 23 37" xfId="1470" xr:uid="{00000000-0005-0000-0000-00006B060000}"/>
    <cellStyle name="Normal 23 38" xfId="1471" xr:uid="{00000000-0005-0000-0000-00006C060000}"/>
    <cellStyle name="Normal 23 39" xfId="1472" xr:uid="{00000000-0005-0000-0000-00006D060000}"/>
    <cellStyle name="Normal 23 4" xfId="1473" xr:uid="{00000000-0005-0000-0000-00006E060000}"/>
    <cellStyle name="Normal 23 5" xfId="1474" xr:uid="{00000000-0005-0000-0000-00006F060000}"/>
    <cellStyle name="Normal 23 6" xfId="1475" xr:uid="{00000000-0005-0000-0000-000070060000}"/>
    <cellStyle name="Normal 23 7" xfId="1476" xr:uid="{00000000-0005-0000-0000-000071060000}"/>
    <cellStyle name="Normal 23 8" xfId="1477" xr:uid="{00000000-0005-0000-0000-000072060000}"/>
    <cellStyle name="Normal 23 9" xfId="1478" xr:uid="{00000000-0005-0000-0000-000073060000}"/>
    <cellStyle name="Normal 24" xfId="128" xr:uid="{00000000-0005-0000-0000-000074060000}"/>
    <cellStyle name="Normal 24 2" xfId="129" xr:uid="{00000000-0005-0000-0000-000075060000}"/>
    <cellStyle name="Normal 24 3" xfId="1479" xr:uid="{00000000-0005-0000-0000-000076060000}"/>
    <cellStyle name="Normal 24 4" xfId="1480" xr:uid="{00000000-0005-0000-0000-000077060000}"/>
    <cellStyle name="Normal 25" xfId="1481" xr:uid="{00000000-0005-0000-0000-000078060000}"/>
    <cellStyle name="Normal 25 10" xfId="1482" xr:uid="{00000000-0005-0000-0000-000079060000}"/>
    <cellStyle name="Normal 25 11" xfId="1483" xr:uid="{00000000-0005-0000-0000-00007A060000}"/>
    <cellStyle name="Normal 25 12" xfId="1484" xr:uid="{00000000-0005-0000-0000-00007B060000}"/>
    <cellStyle name="Normal 25 13" xfId="1485" xr:uid="{00000000-0005-0000-0000-00007C060000}"/>
    <cellStyle name="Normal 25 14" xfId="1486" xr:uid="{00000000-0005-0000-0000-00007D060000}"/>
    <cellStyle name="Normal 25 15" xfId="1487" xr:uid="{00000000-0005-0000-0000-00007E060000}"/>
    <cellStyle name="Normal 25 16" xfId="1488" xr:uid="{00000000-0005-0000-0000-00007F060000}"/>
    <cellStyle name="Normal 25 17" xfId="1489" xr:uid="{00000000-0005-0000-0000-000080060000}"/>
    <cellStyle name="Normal 25 18" xfId="1490" xr:uid="{00000000-0005-0000-0000-000081060000}"/>
    <cellStyle name="Normal 25 19" xfId="1491" xr:uid="{00000000-0005-0000-0000-000082060000}"/>
    <cellStyle name="Normal 25 2" xfId="1492" xr:uid="{00000000-0005-0000-0000-000083060000}"/>
    <cellStyle name="Normal 25 20" xfId="1493" xr:uid="{00000000-0005-0000-0000-000084060000}"/>
    <cellStyle name="Normal 25 21" xfId="1494" xr:uid="{00000000-0005-0000-0000-000085060000}"/>
    <cellStyle name="Normal 25 22" xfId="1495" xr:uid="{00000000-0005-0000-0000-000086060000}"/>
    <cellStyle name="Normal 25 23" xfId="1496" xr:uid="{00000000-0005-0000-0000-000087060000}"/>
    <cellStyle name="Normal 25 24" xfId="1497" xr:uid="{00000000-0005-0000-0000-000088060000}"/>
    <cellStyle name="Normal 25 25" xfId="1498" xr:uid="{00000000-0005-0000-0000-000089060000}"/>
    <cellStyle name="Normal 25 26" xfId="1499" xr:uid="{00000000-0005-0000-0000-00008A060000}"/>
    <cellStyle name="Normal 25 27" xfId="1500" xr:uid="{00000000-0005-0000-0000-00008B060000}"/>
    <cellStyle name="Normal 25 28" xfId="1501" xr:uid="{00000000-0005-0000-0000-00008C060000}"/>
    <cellStyle name="Normal 25 29" xfId="1502" xr:uid="{00000000-0005-0000-0000-00008D060000}"/>
    <cellStyle name="Normal 25 3" xfId="1503" xr:uid="{00000000-0005-0000-0000-00008E060000}"/>
    <cellStyle name="Normal 25 30" xfId="1504" xr:uid="{00000000-0005-0000-0000-00008F060000}"/>
    <cellStyle name="Normal 25 31" xfId="1505" xr:uid="{00000000-0005-0000-0000-000090060000}"/>
    <cellStyle name="Normal 25 32" xfId="1506" xr:uid="{00000000-0005-0000-0000-000091060000}"/>
    <cellStyle name="Normal 25 33" xfId="1507" xr:uid="{00000000-0005-0000-0000-000092060000}"/>
    <cellStyle name="Normal 25 34" xfId="1508" xr:uid="{00000000-0005-0000-0000-000093060000}"/>
    <cellStyle name="Normal 25 35" xfId="1509" xr:uid="{00000000-0005-0000-0000-000094060000}"/>
    <cellStyle name="Normal 25 36" xfId="1510" xr:uid="{00000000-0005-0000-0000-000095060000}"/>
    <cellStyle name="Normal 25 37" xfId="1511" xr:uid="{00000000-0005-0000-0000-000096060000}"/>
    <cellStyle name="Normal 25 38" xfId="1512" xr:uid="{00000000-0005-0000-0000-000097060000}"/>
    <cellStyle name="Normal 25 39" xfId="1513" xr:uid="{00000000-0005-0000-0000-000098060000}"/>
    <cellStyle name="Normal 25 4" xfId="1514" xr:uid="{00000000-0005-0000-0000-000099060000}"/>
    <cellStyle name="Normal 25 5" xfId="1515" xr:uid="{00000000-0005-0000-0000-00009A060000}"/>
    <cellStyle name="Normal 25 6" xfId="1516" xr:uid="{00000000-0005-0000-0000-00009B060000}"/>
    <cellStyle name="Normal 25 7" xfId="1517" xr:uid="{00000000-0005-0000-0000-00009C060000}"/>
    <cellStyle name="Normal 25 8" xfId="1518" xr:uid="{00000000-0005-0000-0000-00009D060000}"/>
    <cellStyle name="Normal 25 9" xfId="1519" xr:uid="{00000000-0005-0000-0000-00009E060000}"/>
    <cellStyle name="Normal 26" xfId="130" xr:uid="{00000000-0005-0000-0000-00009F060000}"/>
    <cellStyle name="Normal 26 10" xfId="1520" xr:uid="{00000000-0005-0000-0000-0000A0060000}"/>
    <cellStyle name="Normal 26 11" xfId="1521" xr:uid="{00000000-0005-0000-0000-0000A1060000}"/>
    <cellStyle name="Normal 26 12" xfId="1522" xr:uid="{00000000-0005-0000-0000-0000A2060000}"/>
    <cellStyle name="Normal 26 13" xfId="1523" xr:uid="{00000000-0005-0000-0000-0000A3060000}"/>
    <cellStyle name="Normal 26 14" xfId="1524" xr:uid="{00000000-0005-0000-0000-0000A4060000}"/>
    <cellStyle name="Normal 26 15" xfId="1525" xr:uid="{00000000-0005-0000-0000-0000A5060000}"/>
    <cellStyle name="Normal 26 16" xfId="1526" xr:uid="{00000000-0005-0000-0000-0000A6060000}"/>
    <cellStyle name="Normal 26 17" xfId="1527" xr:uid="{00000000-0005-0000-0000-0000A7060000}"/>
    <cellStyle name="Normal 26 18" xfId="1528" xr:uid="{00000000-0005-0000-0000-0000A8060000}"/>
    <cellStyle name="Normal 26 19" xfId="1529" xr:uid="{00000000-0005-0000-0000-0000A9060000}"/>
    <cellStyle name="Normal 26 2" xfId="131" xr:uid="{00000000-0005-0000-0000-0000AA060000}"/>
    <cellStyle name="Normal 26 20" xfId="1530" xr:uid="{00000000-0005-0000-0000-0000AB060000}"/>
    <cellStyle name="Normal 26 21" xfId="1531" xr:uid="{00000000-0005-0000-0000-0000AC060000}"/>
    <cellStyle name="Normal 26 22" xfId="1532" xr:uid="{00000000-0005-0000-0000-0000AD060000}"/>
    <cellStyle name="Normal 26 23" xfId="1533" xr:uid="{00000000-0005-0000-0000-0000AE060000}"/>
    <cellStyle name="Normal 26 24" xfId="1534" xr:uid="{00000000-0005-0000-0000-0000AF060000}"/>
    <cellStyle name="Normal 26 25" xfId="1535" xr:uid="{00000000-0005-0000-0000-0000B0060000}"/>
    <cellStyle name="Normal 26 26" xfId="1536" xr:uid="{00000000-0005-0000-0000-0000B1060000}"/>
    <cellStyle name="Normal 26 27" xfId="1537" xr:uid="{00000000-0005-0000-0000-0000B2060000}"/>
    <cellStyle name="Normal 26 28" xfId="1538" xr:uid="{00000000-0005-0000-0000-0000B3060000}"/>
    <cellStyle name="Normal 26 29" xfId="1539" xr:uid="{00000000-0005-0000-0000-0000B4060000}"/>
    <cellStyle name="Normal 26 3" xfId="1540" xr:uid="{00000000-0005-0000-0000-0000B5060000}"/>
    <cellStyle name="Normal 26 30" xfId="1541" xr:uid="{00000000-0005-0000-0000-0000B6060000}"/>
    <cellStyle name="Normal 26 31" xfId="1542" xr:uid="{00000000-0005-0000-0000-0000B7060000}"/>
    <cellStyle name="Normal 26 32" xfId="1543" xr:uid="{00000000-0005-0000-0000-0000B8060000}"/>
    <cellStyle name="Normal 26 33" xfId="1544" xr:uid="{00000000-0005-0000-0000-0000B9060000}"/>
    <cellStyle name="Normal 26 34" xfId="1545" xr:uid="{00000000-0005-0000-0000-0000BA060000}"/>
    <cellStyle name="Normal 26 35" xfId="1546" xr:uid="{00000000-0005-0000-0000-0000BB060000}"/>
    <cellStyle name="Normal 26 36" xfId="1547" xr:uid="{00000000-0005-0000-0000-0000BC060000}"/>
    <cellStyle name="Normal 26 37" xfId="1548" xr:uid="{00000000-0005-0000-0000-0000BD060000}"/>
    <cellStyle name="Normal 26 38" xfId="1549" xr:uid="{00000000-0005-0000-0000-0000BE060000}"/>
    <cellStyle name="Normal 26 39" xfId="1550" xr:uid="{00000000-0005-0000-0000-0000BF060000}"/>
    <cellStyle name="Normal 26 4" xfId="1551" xr:uid="{00000000-0005-0000-0000-0000C0060000}"/>
    <cellStyle name="Normal 26 5" xfId="1552" xr:uid="{00000000-0005-0000-0000-0000C1060000}"/>
    <cellStyle name="Normal 26 6" xfId="1553" xr:uid="{00000000-0005-0000-0000-0000C2060000}"/>
    <cellStyle name="Normal 26 7" xfId="1554" xr:uid="{00000000-0005-0000-0000-0000C3060000}"/>
    <cellStyle name="Normal 26 8" xfId="1555" xr:uid="{00000000-0005-0000-0000-0000C4060000}"/>
    <cellStyle name="Normal 26 9" xfId="1556" xr:uid="{00000000-0005-0000-0000-0000C5060000}"/>
    <cellStyle name="Normal 27" xfId="132" xr:uid="{00000000-0005-0000-0000-0000C6060000}"/>
    <cellStyle name="Normal 27 10" xfId="1557" xr:uid="{00000000-0005-0000-0000-0000C7060000}"/>
    <cellStyle name="Normal 27 11" xfId="1558" xr:uid="{00000000-0005-0000-0000-0000C8060000}"/>
    <cellStyle name="Normal 27 12" xfId="1559" xr:uid="{00000000-0005-0000-0000-0000C9060000}"/>
    <cellStyle name="Normal 27 13" xfId="1560" xr:uid="{00000000-0005-0000-0000-0000CA060000}"/>
    <cellStyle name="Normal 27 14" xfId="1561" xr:uid="{00000000-0005-0000-0000-0000CB060000}"/>
    <cellStyle name="Normal 27 15" xfId="1562" xr:uid="{00000000-0005-0000-0000-0000CC060000}"/>
    <cellStyle name="Normal 27 16" xfId="1563" xr:uid="{00000000-0005-0000-0000-0000CD060000}"/>
    <cellStyle name="Normal 27 17" xfId="1564" xr:uid="{00000000-0005-0000-0000-0000CE060000}"/>
    <cellStyle name="Normal 27 18" xfId="1565" xr:uid="{00000000-0005-0000-0000-0000CF060000}"/>
    <cellStyle name="Normal 27 19" xfId="1566" xr:uid="{00000000-0005-0000-0000-0000D0060000}"/>
    <cellStyle name="Normal 27 2" xfId="133" xr:uid="{00000000-0005-0000-0000-0000D1060000}"/>
    <cellStyle name="Normal 27 20" xfId="1567" xr:uid="{00000000-0005-0000-0000-0000D2060000}"/>
    <cellStyle name="Normal 27 21" xfId="1568" xr:uid="{00000000-0005-0000-0000-0000D3060000}"/>
    <cellStyle name="Normal 27 22" xfId="1569" xr:uid="{00000000-0005-0000-0000-0000D4060000}"/>
    <cellStyle name="Normal 27 23" xfId="1570" xr:uid="{00000000-0005-0000-0000-0000D5060000}"/>
    <cellStyle name="Normal 27 24" xfId="1571" xr:uid="{00000000-0005-0000-0000-0000D6060000}"/>
    <cellStyle name="Normal 27 25" xfId="1572" xr:uid="{00000000-0005-0000-0000-0000D7060000}"/>
    <cellStyle name="Normal 27 26" xfId="1573" xr:uid="{00000000-0005-0000-0000-0000D8060000}"/>
    <cellStyle name="Normal 27 27" xfId="1574" xr:uid="{00000000-0005-0000-0000-0000D9060000}"/>
    <cellStyle name="Normal 27 28" xfId="1575" xr:uid="{00000000-0005-0000-0000-0000DA060000}"/>
    <cellStyle name="Normal 27 29" xfId="1576" xr:uid="{00000000-0005-0000-0000-0000DB060000}"/>
    <cellStyle name="Normal 27 3" xfId="1577" xr:uid="{00000000-0005-0000-0000-0000DC060000}"/>
    <cellStyle name="Normal 27 30" xfId="1578" xr:uid="{00000000-0005-0000-0000-0000DD060000}"/>
    <cellStyle name="Normal 27 31" xfId="1579" xr:uid="{00000000-0005-0000-0000-0000DE060000}"/>
    <cellStyle name="Normal 27 32" xfId="1580" xr:uid="{00000000-0005-0000-0000-0000DF060000}"/>
    <cellStyle name="Normal 27 33" xfId="1581" xr:uid="{00000000-0005-0000-0000-0000E0060000}"/>
    <cellStyle name="Normal 27 34" xfId="1582" xr:uid="{00000000-0005-0000-0000-0000E1060000}"/>
    <cellStyle name="Normal 27 35" xfId="1583" xr:uid="{00000000-0005-0000-0000-0000E2060000}"/>
    <cellStyle name="Normal 27 36" xfId="1584" xr:uid="{00000000-0005-0000-0000-0000E3060000}"/>
    <cellStyle name="Normal 27 37" xfId="1585" xr:uid="{00000000-0005-0000-0000-0000E4060000}"/>
    <cellStyle name="Normal 27 38" xfId="1586" xr:uid="{00000000-0005-0000-0000-0000E5060000}"/>
    <cellStyle name="Normal 27 39" xfId="1587" xr:uid="{00000000-0005-0000-0000-0000E6060000}"/>
    <cellStyle name="Normal 27 4" xfId="1588" xr:uid="{00000000-0005-0000-0000-0000E7060000}"/>
    <cellStyle name="Normal 27 5" xfId="1589" xr:uid="{00000000-0005-0000-0000-0000E8060000}"/>
    <cellStyle name="Normal 27 6" xfId="1590" xr:uid="{00000000-0005-0000-0000-0000E9060000}"/>
    <cellStyle name="Normal 27 7" xfId="1591" xr:uid="{00000000-0005-0000-0000-0000EA060000}"/>
    <cellStyle name="Normal 27 8" xfId="1592" xr:uid="{00000000-0005-0000-0000-0000EB060000}"/>
    <cellStyle name="Normal 27 9" xfId="1593" xr:uid="{00000000-0005-0000-0000-0000EC060000}"/>
    <cellStyle name="Normal 28" xfId="1594" xr:uid="{00000000-0005-0000-0000-0000ED060000}"/>
    <cellStyle name="Normal 29" xfId="1595" xr:uid="{00000000-0005-0000-0000-0000EE060000}"/>
    <cellStyle name="Normal 3" xfId="2" xr:uid="{00000000-0005-0000-0000-0000EF060000}"/>
    <cellStyle name="Normal 3 10" xfId="1596" xr:uid="{00000000-0005-0000-0000-0000F0060000}"/>
    <cellStyle name="Normal 3 10 10" xfId="1597" xr:uid="{00000000-0005-0000-0000-0000F1060000}"/>
    <cellStyle name="Normal 3 10 10 2" xfId="4785" xr:uid="{00000000-0005-0000-0000-0000F2060000}"/>
    <cellStyle name="Normal 3 10 10 2 2" xfId="5597" xr:uid="{00000000-0005-0000-0000-0000F3060000}"/>
    <cellStyle name="Normal 3 10 10 3" xfId="5598" xr:uid="{00000000-0005-0000-0000-0000F4060000}"/>
    <cellStyle name="Normal 3 10 10 3 2" xfId="5599" xr:uid="{00000000-0005-0000-0000-0000F5060000}"/>
    <cellStyle name="Normal 3 10 10 4" xfId="5600" xr:uid="{00000000-0005-0000-0000-0000F6060000}"/>
    <cellStyle name="Normal 3 10 10 5" xfId="12112" xr:uid="{00000000-0005-0000-0000-0000F7060000}"/>
    <cellStyle name="Normal 3 10 11" xfId="1598" xr:uid="{00000000-0005-0000-0000-0000F8060000}"/>
    <cellStyle name="Normal 3 10 11 2" xfId="4784" xr:uid="{00000000-0005-0000-0000-0000F9060000}"/>
    <cellStyle name="Normal 3 10 11 2 2" xfId="5601" xr:uid="{00000000-0005-0000-0000-0000FA060000}"/>
    <cellStyle name="Normal 3 10 11 3" xfId="5602" xr:uid="{00000000-0005-0000-0000-0000FB060000}"/>
    <cellStyle name="Normal 3 10 11 3 2" xfId="5603" xr:uid="{00000000-0005-0000-0000-0000FC060000}"/>
    <cellStyle name="Normal 3 10 11 4" xfId="5604" xr:uid="{00000000-0005-0000-0000-0000FD060000}"/>
    <cellStyle name="Normal 3 10 11 5" xfId="12113" xr:uid="{00000000-0005-0000-0000-0000FE060000}"/>
    <cellStyle name="Normal 3 10 12" xfId="1599" xr:uid="{00000000-0005-0000-0000-0000FF060000}"/>
    <cellStyle name="Normal 3 10 12 2" xfId="4783" xr:uid="{00000000-0005-0000-0000-000000070000}"/>
    <cellStyle name="Normal 3 10 12 2 2" xfId="5605" xr:uid="{00000000-0005-0000-0000-000001070000}"/>
    <cellStyle name="Normal 3 10 12 3" xfId="5606" xr:uid="{00000000-0005-0000-0000-000002070000}"/>
    <cellStyle name="Normal 3 10 12 3 2" xfId="5607" xr:uid="{00000000-0005-0000-0000-000003070000}"/>
    <cellStyle name="Normal 3 10 12 4" xfId="5608" xr:uid="{00000000-0005-0000-0000-000004070000}"/>
    <cellStyle name="Normal 3 10 12 5" xfId="12114" xr:uid="{00000000-0005-0000-0000-000005070000}"/>
    <cellStyle name="Normal 3 10 13" xfId="1600" xr:uid="{00000000-0005-0000-0000-000006070000}"/>
    <cellStyle name="Normal 3 10 13 2" xfId="4782" xr:uid="{00000000-0005-0000-0000-000007070000}"/>
    <cellStyle name="Normal 3 10 13 2 2" xfId="5609" xr:uid="{00000000-0005-0000-0000-000008070000}"/>
    <cellStyle name="Normal 3 10 13 3" xfId="5610" xr:uid="{00000000-0005-0000-0000-000009070000}"/>
    <cellStyle name="Normal 3 10 13 3 2" xfId="5611" xr:uid="{00000000-0005-0000-0000-00000A070000}"/>
    <cellStyle name="Normal 3 10 13 4" xfId="5612" xr:uid="{00000000-0005-0000-0000-00000B070000}"/>
    <cellStyle name="Normal 3 10 13 5" xfId="12115" xr:uid="{00000000-0005-0000-0000-00000C070000}"/>
    <cellStyle name="Normal 3 10 14" xfId="4781" xr:uid="{00000000-0005-0000-0000-00000D070000}"/>
    <cellStyle name="Normal 3 10 14 2" xfId="5613" xr:uid="{00000000-0005-0000-0000-00000E070000}"/>
    <cellStyle name="Normal 3 10 15" xfId="5614" xr:uid="{00000000-0005-0000-0000-00000F070000}"/>
    <cellStyle name="Normal 3 10 15 2" xfId="5615" xr:uid="{00000000-0005-0000-0000-000010070000}"/>
    <cellStyle name="Normal 3 10 16" xfId="5616" xr:uid="{00000000-0005-0000-0000-000011070000}"/>
    <cellStyle name="Normal 3 10 17" xfId="12116" xr:uid="{00000000-0005-0000-0000-000012070000}"/>
    <cellStyle name="Normal 3 10 2" xfId="1601" xr:uid="{00000000-0005-0000-0000-000013070000}"/>
    <cellStyle name="Normal 3 10 2 10" xfId="1602" xr:uid="{00000000-0005-0000-0000-000014070000}"/>
    <cellStyle name="Normal 3 10 2 10 2" xfId="4780" xr:uid="{00000000-0005-0000-0000-000015070000}"/>
    <cellStyle name="Normal 3 10 2 10 2 2" xfId="5617" xr:uid="{00000000-0005-0000-0000-000016070000}"/>
    <cellStyle name="Normal 3 10 2 10 3" xfId="5618" xr:uid="{00000000-0005-0000-0000-000017070000}"/>
    <cellStyle name="Normal 3 10 2 10 3 2" xfId="5619" xr:uid="{00000000-0005-0000-0000-000018070000}"/>
    <cellStyle name="Normal 3 10 2 10 4" xfId="5620" xr:uid="{00000000-0005-0000-0000-000019070000}"/>
    <cellStyle name="Normal 3 10 2 10 5" xfId="12117" xr:uid="{00000000-0005-0000-0000-00001A070000}"/>
    <cellStyle name="Normal 3 10 2 11" xfId="1603" xr:uid="{00000000-0005-0000-0000-00001B070000}"/>
    <cellStyle name="Normal 3 10 2 11 2" xfId="4779" xr:uid="{00000000-0005-0000-0000-00001C070000}"/>
    <cellStyle name="Normal 3 10 2 11 2 2" xfId="5621" xr:uid="{00000000-0005-0000-0000-00001D070000}"/>
    <cellStyle name="Normal 3 10 2 11 3" xfId="5622" xr:uid="{00000000-0005-0000-0000-00001E070000}"/>
    <cellStyle name="Normal 3 10 2 11 3 2" xfId="5623" xr:uid="{00000000-0005-0000-0000-00001F070000}"/>
    <cellStyle name="Normal 3 10 2 11 4" xfId="5624" xr:uid="{00000000-0005-0000-0000-000020070000}"/>
    <cellStyle name="Normal 3 10 2 11 5" xfId="12118" xr:uid="{00000000-0005-0000-0000-000021070000}"/>
    <cellStyle name="Normal 3 10 2 12" xfId="1604" xr:uid="{00000000-0005-0000-0000-000022070000}"/>
    <cellStyle name="Normal 3 10 2 12 2" xfId="4778" xr:uid="{00000000-0005-0000-0000-000023070000}"/>
    <cellStyle name="Normal 3 10 2 12 2 2" xfId="5625" xr:uid="{00000000-0005-0000-0000-000024070000}"/>
    <cellStyle name="Normal 3 10 2 12 3" xfId="5626" xr:uid="{00000000-0005-0000-0000-000025070000}"/>
    <cellStyle name="Normal 3 10 2 12 3 2" xfId="5627" xr:uid="{00000000-0005-0000-0000-000026070000}"/>
    <cellStyle name="Normal 3 10 2 12 4" xfId="5628" xr:uid="{00000000-0005-0000-0000-000027070000}"/>
    <cellStyle name="Normal 3 10 2 12 5" xfId="12119" xr:uid="{00000000-0005-0000-0000-000028070000}"/>
    <cellStyle name="Normal 3 10 2 13" xfId="4777" xr:uid="{00000000-0005-0000-0000-000029070000}"/>
    <cellStyle name="Normal 3 10 2 13 2" xfId="5629" xr:uid="{00000000-0005-0000-0000-00002A070000}"/>
    <cellStyle name="Normal 3 10 2 14" xfId="5630" xr:uid="{00000000-0005-0000-0000-00002B070000}"/>
    <cellStyle name="Normal 3 10 2 14 2" xfId="5631" xr:uid="{00000000-0005-0000-0000-00002C070000}"/>
    <cellStyle name="Normal 3 10 2 15" xfId="5632" xr:uid="{00000000-0005-0000-0000-00002D070000}"/>
    <cellStyle name="Normal 3 10 2 16" xfId="12120" xr:uid="{00000000-0005-0000-0000-00002E070000}"/>
    <cellStyle name="Normal 3 10 2 2" xfId="1605" xr:uid="{00000000-0005-0000-0000-00002F070000}"/>
    <cellStyle name="Normal 3 10 2 2 2" xfId="4776" xr:uid="{00000000-0005-0000-0000-000030070000}"/>
    <cellStyle name="Normal 3 10 2 2 2 2" xfId="5633" xr:uid="{00000000-0005-0000-0000-000031070000}"/>
    <cellStyle name="Normal 3 10 2 2 3" xfId="5634" xr:uid="{00000000-0005-0000-0000-000032070000}"/>
    <cellStyle name="Normal 3 10 2 2 3 2" xfId="5635" xr:uid="{00000000-0005-0000-0000-000033070000}"/>
    <cellStyle name="Normal 3 10 2 2 4" xfId="5636" xr:uid="{00000000-0005-0000-0000-000034070000}"/>
    <cellStyle name="Normal 3 10 2 2 5" xfId="12121" xr:uid="{00000000-0005-0000-0000-000035070000}"/>
    <cellStyle name="Normal 3 10 2 3" xfId="1606" xr:uid="{00000000-0005-0000-0000-000036070000}"/>
    <cellStyle name="Normal 3 10 2 3 2" xfId="4775" xr:uid="{00000000-0005-0000-0000-000037070000}"/>
    <cellStyle name="Normal 3 10 2 3 2 2" xfId="5637" xr:uid="{00000000-0005-0000-0000-000038070000}"/>
    <cellStyle name="Normal 3 10 2 3 3" xfId="5638" xr:uid="{00000000-0005-0000-0000-000039070000}"/>
    <cellStyle name="Normal 3 10 2 3 3 2" xfId="5639" xr:uid="{00000000-0005-0000-0000-00003A070000}"/>
    <cellStyle name="Normal 3 10 2 3 4" xfId="5640" xr:uid="{00000000-0005-0000-0000-00003B070000}"/>
    <cellStyle name="Normal 3 10 2 3 5" xfId="12122" xr:uid="{00000000-0005-0000-0000-00003C070000}"/>
    <cellStyle name="Normal 3 10 2 4" xfId="1607" xr:uid="{00000000-0005-0000-0000-00003D070000}"/>
    <cellStyle name="Normal 3 10 2 4 2" xfId="4774" xr:uid="{00000000-0005-0000-0000-00003E070000}"/>
    <cellStyle name="Normal 3 10 2 4 2 2" xfId="5641" xr:uid="{00000000-0005-0000-0000-00003F070000}"/>
    <cellStyle name="Normal 3 10 2 4 3" xfId="5642" xr:uid="{00000000-0005-0000-0000-000040070000}"/>
    <cellStyle name="Normal 3 10 2 4 3 2" xfId="5643" xr:uid="{00000000-0005-0000-0000-000041070000}"/>
    <cellStyle name="Normal 3 10 2 4 4" xfId="5644" xr:uid="{00000000-0005-0000-0000-000042070000}"/>
    <cellStyle name="Normal 3 10 2 4 5" xfId="12123" xr:uid="{00000000-0005-0000-0000-000043070000}"/>
    <cellStyle name="Normal 3 10 2 5" xfId="1608" xr:uid="{00000000-0005-0000-0000-000044070000}"/>
    <cellStyle name="Normal 3 10 2 5 2" xfId="4773" xr:uid="{00000000-0005-0000-0000-000045070000}"/>
    <cellStyle name="Normal 3 10 2 5 2 2" xfId="5645" xr:uid="{00000000-0005-0000-0000-000046070000}"/>
    <cellStyle name="Normal 3 10 2 5 3" xfId="5646" xr:uid="{00000000-0005-0000-0000-000047070000}"/>
    <cellStyle name="Normal 3 10 2 5 3 2" xfId="5647" xr:uid="{00000000-0005-0000-0000-000048070000}"/>
    <cellStyle name="Normal 3 10 2 5 4" xfId="5648" xr:uid="{00000000-0005-0000-0000-000049070000}"/>
    <cellStyle name="Normal 3 10 2 5 5" xfId="12124" xr:uid="{00000000-0005-0000-0000-00004A070000}"/>
    <cellStyle name="Normal 3 10 2 6" xfId="1609" xr:uid="{00000000-0005-0000-0000-00004B070000}"/>
    <cellStyle name="Normal 3 10 2 6 2" xfId="4772" xr:uid="{00000000-0005-0000-0000-00004C070000}"/>
    <cellStyle name="Normal 3 10 2 6 2 2" xfId="5649" xr:uid="{00000000-0005-0000-0000-00004D070000}"/>
    <cellStyle name="Normal 3 10 2 6 3" xfId="5650" xr:uid="{00000000-0005-0000-0000-00004E070000}"/>
    <cellStyle name="Normal 3 10 2 6 3 2" xfId="5651" xr:uid="{00000000-0005-0000-0000-00004F070000}"/>
    <cellStyle name="Normal 3 10 2 6 4" xfId="5652" xr:uid="{00000000-0005-0000-0000-000050070000}"/>
    <cellStyle name="Normal 3 10 2 6 5" xfId="12125" xr:uid="{00000000-0005-0000-0000-000051070000}"/>
    <cellStyle name="Normal 3 10 2 7" xfId="1610" xr:uid="{00000000-0005-0000-0000-000052070000}"/>
    <cellStyle name="Normal 3 10 2 7 2" xfId="4771" xr:uid="{00000000-0005-0000-0000-000053070000}"/>
    <cellStyle name="Normal 3 10 2 7 2 2" xfId="5653" xr:uid="{00000000-0005-0000-0000-000054070000}"/>
    <cellStyle name="Normal 3 10 2 7 3" xfId="5654" xr:uid="{00000000-0005-0000-0000-000055070000}"/>
    <cellStyle name="Normal 3 10 2 7 3 2" xfId="5655" xr:uid="{00000000-0005-0000-0000-000056070000}"/>
    <cellStyle name="Normal 3 10 2 7 4" xfId="5656" xr:uid="{00000000-0005-0000-0000-000057070000}"/>
    <cellStyle name="Normal 3 10 2 7 5" xfId="12126" xr:uid="{00000000-0005-0000-0000-000058070000}"/>
    <cellStyle name="Normal 3 10 2 8" xfId="1611" xr:uid="{00000000-0005-0000-0000-000059070000}"/>
    <cellStyle name="Normal 3 10 2 8 2" xfId="4770" xr:uid="{00000000-0005-0000-0000-00005A070000}"/>
    <cellStyle name="Normal 3 10 2 8 2 2" xfId="5657" xr:uid="{00000000-0005-0000-0000-00005B070000}"/>
    <cellStyle name="Normal 3 10 2 8 3" xfId="5658" xr:uid="{00000000-0005-0000-0000-00005C070000}"/>
    <cellStyle name="Normal 3 10 2 8 3 2" xfId="5659" xr:uid="{00000000-0005-0000-0000-00005D070000}"/>
    <cellStyle name="Normal 3 10 2 8 4" xfId="5660" xr:uid="{00000000-0005-0000-0000-00005E070000}"/>
    <cellStyle name="Normal 3 10 2 8 5" xfId="12127" xr:uid="{00000000-0005-0000-0000-00005F070000}"/>
    <cellStyle name="Normal 3 10 2 9" xfId="1612" xr:uid="{00000000-0005-0000-0000-000060070000}"/>
    <cellStyle name="Normal 3 10 2 9 2" xfId="4769" xr:uid="{00000000-0005-0000-0000-000061070000}"/>
    <cellStyle name="Normal 3 10 2 9 2 2" xfId="5661" xr:uid="{00000000-0005-0000-0000-000062070000}"/>
    <cellStyle name="Normal 3 10 2 9 3" xfId="5662" xr:uid="{00000000-0005-0000-0000-000063070000}"/>
    <cellStyle name="Normal 3 10 2 9 3 2" xfId="5663" xr:uid="{00000000-0005-0000-0000-000064070000}"/>
    <cellStyle name="Normal 3 10 2 9 4" xfId="5664" xr:uid="{00000000-0005-0000-0000-000065070000}"/>
    <cellStyle name="Normal 3 10 2 9 5" xfId="12128" xr:uid="{00000000-0005-0000-0000-000066070000}"/>
    <cellStyle name="Normal 3 10 3" xfId="1613" xr:uid="{00000000-0005-0000-0000-000067070000}"/>
    <cellStyle name="Normal 3 10 3 2" xfId="4768" xr:uid="{00000000-0005-0000-0000-000068070000}"/>
    <cellStyle name="Normal 3 10 3 2 2" xfId="5665" xr:uid="{00000000-0005-0000-0000-000069070000}"/>
    <cellStyle name="Normal 3 10 3 3" xfId="5666" xr:uid="{00000000-0005-0000-0000-00006A070000}"/>
    <cellStyle name="Normal 3 10 3 3 2" xfId="5667" xr:uid="{00000000-0005-0000-0000-00006B070000}"/>
    <cellStyle name="Normal 3 10 3 4" xfId="5668" xr:uid="{00000000-0005-0000-0000-00006C070000}"/>
    <cellStyle name="Normal 3 10 3 5" xfId="12129" xr:uid="{00000000-0005-0000-0000-00006D070000}"/>
    <cellStyle name="Normal 3 10 4" xfId="1614" xr:uid="{00000000-0005-0000-0000-00006E070000}"/>
    <cellStyle name="Normal 3 10 4 2" xfId="4767" xr:uid="{00000000-0005-0000-0000-00006F070000}"/>
    <cellStyle name="Normal 3 10 4 2 2" xfId="5669" xr:uid="{00000000-0005-0000-0000-000070070000}"/>
    <cellStyle name="Normal 3 10 4 3" xfId="5670" xr:uid="{00000000-0005-0000-0000-000071070000}"/>
    <cellStyle name="Normal 3 10 4 3 2" xfId="5671" xr:uid="{00000000-0005-0000-0000-000072070000}"/>
    <cellStyle name="Normal 3 10 4 4" xfId="5672" xr:uid="{00000000-0005-0000-0000-000073070000}"/>
    <cellStyle name="Normal 3 10 4 5" xfId="12130" xr:uid="{00000000-0005-0000-0000-000074070000}"/>
    <cellStyle name="Normal 3 10 5" xfId="1615" xr:uid="{00000000-0005-0000-0000-000075070000}"/>
    <cellStyle name="Normal 3 10 5 2" xfId="4766" xr:uid="{00000000-0005-0000-0000-000076070000}"/>
    <cellStyle name="Normal 3 10 5 2 2" xfId="5673" xr:uid="{00000000-0005-0000-0000-000077070000}"/>
    <cellStyle name="Normal 3 10 5 3" xfId="5674" xr:uid="{00000000-0005-0000-0000-000078070000}"/>
    <cellStyle name="Normal 3 10 5 3 2" xfId="5675" xr:uid="{00000000-0005-0000-0000-000079070000}"/>
    <cellStyle name="Normal 3 10 5 4" xfId="5676" xr:uid="{00000000-0005-0000-0000-00007A070000}"/>
    <cellStyle name="Normal 3 10 5 5" xfId="12131" xr:uid="{00000000-0005-0000-0000-00007B070000}"/>
    <cellStyle name="Normal 3 10 6" xfId="1616" xr:uid="{00000000-0005-0000-0000-00007C070000}"/>
    <cellStyle name="Normal 3 10 6 2" xfId="4765" xr:uid="{00000000-0005-0000-0000-00007D070000}"/>
    <cellStyle name="Normal 3 10 6 2 2" xfId="5677" xr:uid="{00000000-0005-0000-0000-00007E070000}"/>
    <cellStyle name="Normal 3 10 6 3" xfId="5678" xr:uid="{00000000-0005-0000-0000-00007F070000}"/>
    <cellStyle name="Normal 3 10 6 3 2" xfId="5679" xr:uid="{00000000-0005-0000-0000-000080070000}"/>
    <cellStyle name="Normal 3 10 6 4" xfId="5680" xr:uid="{00000000-0005-0000-0000-000081070000}"/>
    <cellStyle name="Normal 3 10 6 5" xfId="12132" xr:uid="{00000000-0005-0000-0000-000082070000}"/>
    <cellStyle name="Normal 3 10 7" xfId="1617" xr:uid="{00000000-0005-0000-0000-000083070000}"/>
    <cellStyle name="Normal 3 10 7 2" xfId="4764" xr:uid="{00000000-0005-0000-0000-000084070000}"/>
    <cellStyle name="Normal 3 10 7 2 2" xfId="5681" xr:uid="{00000000-0005-0000-0000-000085070000}"/>
    <cellStyle name="Normal 3 10 7 3" xfId="5682" xr:uid="{00000000-0005-0000-0000-000086070000}"/>
    <cellStyle name="Normal 3 10 7 3 2" xfId="5683" xr:uid="{00000000-0005-0000-0000-000087070000}"/>
    <cellStyle name="Normal 3 10 7 4" xfId="5684" xr:uid="{00000000-0005-0000-0000-000088070000}"/>
    <cellStyle name="Normal 3 10 7 5" xfId="12133" xr:uid="{00000000-0005-0000-0000-000089070000}"/>
    <cellStyle name="Normal 3 10 8" xfId="1618" xr:uid="{00000000-0005-0000-0000-00008A070000}"/>
    <cellStyle name="Normal 3 10 8 2" xfId="4763" xr:uid="{00000000-0005-0000-0000-00008B070000}"/>
    <cellStyle name="Normal 3 10 8 2 2" xfId="5685" xr:uid="{00000000-0005-0000-0000-00008C070000}"/>
    <cellStyle name="Normal 3 10 8 3" xfId="5686" xr:uid="{00000000-0005-0000-0000-00008D070000}"/>
    <cellStyle name="Normal 3 10 8 3 2" xfId="5687" xr:uid="{00000000-0005-0000-0000-00008E070000}"/>
    <cellStyle name="Normal 3 10 8 4" xfId="5688" xr:uid="{00000000-0005-0000-0000-00008F070000}"/>
    <cellStyle name="Normal 3 10 8 5" xfId="12134" xr:uid="{00000000-0005-0000-0000-000090070000}"/>
    <cellStyle name="Normal 3 10 9" xfId="1619" xr:uid="{00000000-0005-0000-0000-000091070000}"/>
    <cellStyle name="Normal 3 10 9 2" xfId="4762" xr:uid="{00000000-0005-0000-0000-000092070000}"/>
    <cellStyle name="Normal 3 10 9 2 2" xfId="5689" xr:uid="{00000000-0005-0000-0000-000093070000}"/>
    <cellStyle name="Normal 3 10 9 3" xfId="5690" xr:uid="{00000000-0005-0000-0000-000094070000}"/>
    <cellStyle name="Normal 3 10 9 3 2" xfId="5691" xr:uid="{00000000-0005-0000-0000-000095070000}"/>
    <cellStyle name="Normal 3 10 9 4" xfId="5692" xr:uid="{00000000-0005-0000-0000-000096070000}"/>
    <cellStyle name="Normal 3 10 9 5" xfId="12135" xr:uid="{00000000-0005-0000-0000-000097070000}"/>
    <cellStyle name="Normal 3 11" xfId="1620" xr:uid="{00000000-0005-0000-0000-000098070000}"/>
    <cellStyle name="Normal 3 11 10" xfId="1621" xr:uid="{00000000-0005-0000-0000-000099070000}"/>
    <cellStyle name="Normal 3 11 10 2" xfId="4761" xr:uid="{00000000-0005-0000-0000-00009A070000}"/>
    <cellStyle name="Normal 3 11 10 2 2" xfId="5693" xr:uid="{00000000-0005-0000-0000-00009B070000}"/>
    <cellStyle name="Normal 3 11 10 3" xfId="5694" xr:uid="{00000000-0005-0000-0000-00009C070000}"/>
    <cellStyle name="Normal 3 11 10 3 2" xfId="5695" xr:uid="{00000000-0005-0000-0000-00009D070000}"/>
    <cellStyle name="Normal 3 11 10 4" xfId="5696" xr:uid="{00000000-0005-0000-0000-00009E070000}"/>
    <cellStyle name="Normal 3 11 10 5" xfId="12136" xr:uid="{00000000-0005-0000-0000-00009F070000}"/>
    <cellStyle name="Normal 3 11 11" xfId="1622" xr:uid="{00000000-0005-0000-0000-0000A0070000}"/>
    <cellStyle name="Normal 3 11 11 2" xfId="4760" xr:uid="{00000000-0005-0000-0000-0000A1070000}"/>
    <cellStyle name="Normal 3 11 11 2 2" xfId="5697" xr:uid="{00000000-0005-0000-0000-0000A2070000}"/>
    <cellStyle name="Normal 3 11 11 3" xfId="5698" xr:uid="{00000000-0005-0000-0000-0000A3070000}"/>
    <cellStyle name="Normal 3 11 11 3 2" xfId="5699" xr:uid="{00000000-0005-0000-0000-0000A4070000}"/>
    <cellStyle name="Normal 3 11 11 4" xfId="5700" xr:uid="{00000000-0005-0000-0000-0000A5070000}"/>
    <cellStyle name="Normal 3 11 11 5" xfId="12137" xr:uid="{00000000-0005-0000-0000-0000A6070000}"/>
    <cellStyle name="Normal 3 11 12" xfId="1623" xr:uid="{00000000-0005-0000-0000-0000A7070000}"/>
    <cellStyle name="Normal 3 11 12 2" xfId="4759" xr:uid="{00000000-0005-0000-0000-0000A8070000}"/>
    <cellStyle name="Normal 3 11 12 2 2" xfId="5701" xr:uid="{00000000-0005-0000-0000-0000A9070000}"/>
    <cellStyle name="Normal 3 11 12 3" xfId="5702" xr:uid="{00000000-0005-0000-0000-0000AA070000}"/>
    <cellStyle name="Normal 3 11 12 3 2" xfId="5703" xr:uid="{00000000-0005-0000-0000-0000AB070000}"/>
    <cellStyle name="Normal 3 11 12 4" xfId="5704" xr:uid="{00000000-0005-0000-0000-0000AC070000}"/>
    <cellStyle name="Normal 3 11 12 5" xfId="12138" xr:uid="{00000000-0005-0000-0000-0000AD070000}"/>
    <cellStyle name="Normal 3 11 13" xfId="1624" xr:uid="{00000000-0005-0000-0000-0000AE070000}"/>
    <cellStyle name="Normal 3 11 13 2" xfId="4758" xr:uid="{00000000-0005-0000-0000-0000AF070000}"/>
    <cellStyle name="Normal 3 11 13 2 2" xfId="5705" xr:uid="{00000000-0005-0000-0000-0000B0070000}"/>
    <cellStyle name="Normal 3 11 13 3" xfId="5706" xr:uid="{00000000-0005-0000-0000-0000B1070000}"/>
    <cellStyle name="Normal 3 11 13 3 2" xfId="5707" xr:uid="{00000000-0005-0000-0000-0000B2070000}"/>
    <cellStyle name="Normal 3 11 13 4" xfId="5708" xr:uid="{00000000-0005-0000-0000-0000B3070000}"/>
    <cellStyle name="Normal 3 11 13 5" xfId="12139" xr:uid="{00000000-0005-0000-0000-0000B4070000}"/>
    <cellStyle name="Normal 3 11 14" xfId="4757" xr:uid="{00000000-0005-0000-0000-0000B5070000}"/>
    <cellStyle name="Normal 3 11 14 2" xfId="5709" xr:uid="{00000000-0005-0000-0000-0000B6070000}"/>
    <cellStyle name="Normal 3 11 15" xfId="5710" xr:uid="{00000000-0005-0000-0000-0000B7070000}"/>
    <cellStyle name="Normal 3 11 15 2" xfId="5711" xr:uid="{00000000-0005-0000-0000-0000B8070000}"/>
    <cellStyle name="Normal 3 11 16" xfId="5712" xr:uid="{00000000-0005-0000-0000-0000B9070000}"/>
    <cellStyle name="Normal 3 11 17" xfId="12140" xr:uid="{00000000-0005-0000-0000-0000BA070000}"/>
    <cellStyle name="Normal 3 11 2" xfId="1625" xr:uid="{00000000-0005-0000-0000-0000BB070000}"/>
    <cellStyle name="Normal 3 11 2 10" xfId="1626" xr:uid="{00000000-0005-0000-0000-0000BC070000}"/>
    <cellStyle name="Normal 3 11 2 10 2" xfId="4756" xr:uid="{00000000-0005-0000-0000-0000BD070000}"/>
    <cellStyle name="Normal 3 11 2 10 2 2" xfId="5713" xr:uid="{00000000-0005-0000-0000-0000BE070000}"/>
    <cellStyle name="Normal 3 11 2 10 3" xfId="5714" xr:uid="{00000000-0005-0000-0000-0000BF070000}"/>
    <cellStyle name="Normal 3 11 2 10 3 2" xfId="5715" xr:uid="{00000000-0005-0000-0000-0000C0070000}"/>
    <cellStyle name="Normal 3 11 2 10 4" xfId="5716" xr:uid="{00000000-0005-0000-0000-0000C1070000}"/>
    <cellStyle name="Normal 3 11 2 10 5" xfId="12141" xr:uid="{00000000-0005-0000-0000-0000C2070000}"/>
    <cellStyle name="Normal 3 11 2 11" xfId="1627" xr:uid="{00000000-0005-0000-0000-0000C3070000}"/>
    <cellStyle name="Normal 3 11 2 11 2" xfId="4755" xr:uid="{00000000-0005-0000-0000-0000C4070000}"/>
    <cellStyle name="Normal 3 11 2 11 2 2" xfId="5717" xr:uid="{00000000-0005-0000-0000-0000C5070000}"/>
    <cellStyle name="Normal 3 11 2 11 3" xfId="5718" xr:uid="{00000000-0005-0000-0000-0000C6070000}"/>
    <cellStyle name="Normal 3 11 2 11 3 2" xfId="5719" xr:uid="{00000000-0005-0000-0000-0000C7070000}"/>
    <cellStyle name="Normal 3 11 2 11 4" xfId="5720" xr:uid="{00000000-0005-0000-0000-0000C8070000}"/>
    <cellStyle name="Normal 3 11 2 11 5" xfId="12142" xr:uid="{00000000-0005-0000-0000-0000C9070000}"/>
    <cellStyle name="Normal 3 11 2 12" xfId="1628" xr:uid="{00000000-0005-0000-0000-0000CA070000}"/>
    <cellStyle name="Normal 3 11 2 12 2" xfId="4754" xr:uid="{00000000-0005-0000-0000-0000CB070000}"/>
    <cellStyle name="Normal 3 11 2 12 2 2" xfId="5721" xr:uid="{00000000-0005-0000-0000-0000CC070000}"/>
    <cellStyle name="Normal 3 11 2 12 3" xfId="5722" xr:uid="{00000000-0005-0000-0000-0000CD070000}"/>
    <cellStyle name="Normal 3 11 2 12 3 2" xfId="5723" xr:uid="{00000000-0005-0000-0000-0000CE070000}"/>
    <cellStyle name="Normal 3 11 2 12 4" xfId="5724" xr:uid="{00000000-0005-0000-0000-0000CF070000}"/>
    <cellStyle name="Normal 3 11 2 12 5" xfId="12143" xr:uid="{00000000-0005-0000-0000-0000D0070000}"/>
    <cellStyle name="Normal 3 11 2 13" xfId="4753" xr:uid="{00000000-0005-0000-0000-0000D1070000}"/>
    <cellStyle name="Normal 3 11 2 13 2" xfId="5725" xr:uid="{00000000-0005-0000-0000-0000D2070000}"/>
    <cellStyle name="Normal 3 11 2 14" xfId="5726" xr:uid="{00000000-0005-0000-0000-0000D3070000}"/>
    <cellStyle name="Normal 3 11 2 14 2" xfId="5727" xr:uid="{00000000-0005-0000-0000-0000D4070000}"/>
    <cellStyle name="Normal 3 11 2 15" xfId="5728" xr:uid="{00000000-0005-0000-0000-0000D5070000}"/>
    <cellStyle name="Normal 3 11 2 16" xfId="12144" xr:uid="{00000000-0005-0000-0000-0000D6070000}"/>
    <cellStyle name="Normal 3 11 2 2" xfId="1629" xr:uid="{00000000-0005-0000-0000-0000D7070000}"/>
    <cellStyle name="Normal 3 11 2 2 2" xfId="4752" xr:uid="{00000000-0005-0000-0000-0000D8070000}"/>
    <cellStyle name="Normal 3 11 2 2 2 2" xfId="5729" xr:uid="{00000000-0005-0000-0000-0000D9070000}"/>
    <cellStyle name="Normal 3 11 2 2 3" xfId="5730" xr:uid="{00000000-0005-0000-0000-0000DA070000}"/>
    <cellStyle name="Normal 3 11 2 2 3 2" xfId="5731" xr:uid="{00000000-0005-0000-0000-0000DB070000}"/>
    <cellStyle name="Normal 3 11 2 2 4" xfId="5732" xr:uid="{00000000-0005-0000-0000-0000DC070000}"/>
    <cellStyle name="Normal 3 11 2 2 5" xfId="12145" xr:uid="{00000000-0005-0000-0000-0000DD070000}"/>
    <cellStyle name="Normal 3 11 2 3" xfId="1630" xr:uid="{00000000-0005-0000-0000-0000DE070000}"/>
    <cellStyle name="Normal 3 11 2 3 2" xfId="4751" xr:uid="{00000000-0005-0000-0000-0000DF070000}"/>
    <cellStyle name="Normal 3 11 2 3 2 2" xfId="5733" xr:uid="{00000000-0005-0000-0000-0000E0070000}"/>
    <cellStyle name="Normal 3 11 2 3 3" xfId="5734" xr:uid="{00000000-0005-0000-0000-0000E1070000}"/>
    <cellStyle name="Normal 3 11 2 3 3 2" xfId="5735" xr:uid="{00000000-0005-0000-0000-0000E2070000}"/>
    <cellStyle name="Normal 3 11 2 3 4" xfId="5736" xr:uid="{00000000-0005-0000-0000-0000E3070000}"/>
    <cellStyle name="Normal 3 11 2 3 5" xfId="12146" xr:uid="{00000000-0005-0000-0000-0000E4070000}"/>
    <cellStyle name="Normal 3 11 2 4" xfId="1631" xr:uid="{00000000-0005-0000-0000-0000E5070000}"/>
    <cellStyle name="Normal 3 11 2 4 2" xfId="4750" xr:uid="{00000000-0005-0000-0000-0000E6070000}"/>
    <cellStyle name="Normal 3 11 2 4 2 2" xfId="5737" xr:uid="{00000000-0005-0000-0000-0000E7070000}"/>
    <cellStyle name="Normal 3 11 2 4 3" xfId="5738" xr:uid="{00000000-0005-0000-0000-0000E8070000}"/>
    <cellStyle name="Normal 3 11 2 4 3 2" xfId="5739" xr:uid="{00000000-0005-0000-0000-0000E9070000}"/>
    <cellStyle name="Normal 3 11 2 4 4" xfId="5740" xr:uid="{00000000-0005-0000-0000-0000EA070000}"/>
    <cellStyle name="Normal 3 11 2 4 5" xfId="12147" xr:uid="{00000000-0005-0000-0000-0000EB070000}"/>
    <cellStyle name="Normal 3 11 2 5" xfId="1632" xr:uid="{00000000-0005-0000-0000-0000EC070000}"/>
    <cellStyle name="Normal 3 11 2 5 2" xfId="4749" xr:uid="{00000000-0005-0000-0000-0000ED070000}"/>
    <cellStyle name="Normal 3 11 2 5 2 2" xfId="5741" xr:uid="{00000000-0005-0000-0000-0000EE070000}"/>
    <cellStyle name="Normal 3 11 2 5 3" xfId="5742" xr:uid="{00000000-0005-0000-0000-0000EF070000}"/>
    <cellStyle name="Normal 3 11 2 5 3 2" xfId="5743" xr:uid="{00000000-0005-0000-0000-0000F0070000}"/>
    <cellStyle name="Normal 3 11 2 5 4" xfId="5744" xr:uid="{00000000-0005-0000-0000-0000F1070000}"/>
    <cellStyle name="Normal 3 11 2 5 5" xfId="12148" xr:uid="{00000000-0005-0000-0000-0000F2070000}"/>
    <cellStyle name="Normal 3 11 2 6" xfId="1633" xr:uid="{00000000-0005-0000-0000-0000F3070000}"/>
    <cellStyle name="Normal 3 11 2 6 2" xfId="4748" xr:uid="{00000000-0005-0000-0000-0000F4070000}"/>
    <cellStyle name="Normal 3 11 2 6 2 2" xfId="5745" xr:uid="{00000000-0005-0000-0000-0000F5070000}"/>
    <cellStyle name="Normal 3 11 2 6 3" xfId="5746" xr:uid="{00000000-0005-0000-0000-0000F6070000}"/>
    <cellStyle name="Normal 3 11 2 6 3 2" xfId="5747" xr:uid="{00000000-0005-0000-0000-0000F7070000}"/>
    <cellStyle name="Normal 3 11 2 6 4" xfId="5748" xr:uid="{00000000-0005-0000-0000-0000F8070000}"/>
    <cellStyle name="Normal 3 11 2 6 5" xfId="12149" xr:uid="{00000000-0005-0000-0000-0000F9070000}"/>
    <cellStyle name="Normal 3 11 2 7" xfId="1634" xr:uid="{00000000-0005-0000-0000-0000FA070000}"/>
    <cellStyle name="Normal 3 11 2 7 2" xfId="4747" xr:uid="{00000000-0005-0000-0000-0000FB070000}"/>
    <cellStyle name="Normal 3 11 2 7 2 2" xfId="5749" xr:uid="{00000000-0005-0000-0000-0000FC070000}"/>
    <cellStyle name="Normal 3 11 2 7 3" xfId="5750" xr:uid="{00000000-0005-0000-0000-0000FD070000}"/>
    <cellStyle name="Normal 3 11 2 7 3 2" xfId="5751" xr:uid="{00000000-0005-0000-0000-0000FE070000}"/>
    <cellStyle name="Normal 3 11 2 7 4" xfId="5752" xr:uid="{00000000-0005-0000-0000-0000FF070000}"/>
    <cellStyle name="Normal 3 11 2 7 5" xfId="12150" xr:uid="{00000000-0005-0000-0000-000000080000}"/>
    <cellStyle name="Normal 3 11 2 8" xfId="1635" xr:uid="{00000000-0005-0000-0000-000001080000}"/>
    <cellStyle name="Normal 3 11 2 8 2" xfId="4746" xr:uid="{00000000-0005-0000-0000-000002080000}"/>
    <cellStyle name="Normal 3 11 2 8 2 2" xfId="5753" xr:uid="{00000000-0005-0000-0000-000003080000}"/>
    <cellStyle name="Normal 3 11 2 8 3" xfId="5754" xr:uid="{00000000-0005-0000-0000-000004080000}"/>
    <cellStyle name="Normal 3 11 2 8 3 2" xfId="5755" xr:uid="{00000000-0005-0000-0000-000005080000}"/>
    <cellStyle name="Normal 3 11 2 8 4" xfId="5756" xr:uid="{00000000-0005-0000-0000-000006080000}"/>
    <cellStyle name="Normal 3 11 2 8 5" xfId="12151" xr:uid="{00000000-0005-0000-0000-000007080000}"/>
    <cellStyle name="Normal 3 11 2 9" xfId="1636" xr:uid="{00000000-0005-0000-0000-000008080000}"/>
    <cellStyle name="Normal 3 11 2 9 2" xfId="4745" xr:uid="{00000000-0005-0000-0000-000009080000}"/>
    <cellStyle name="Normal 3 11 2 9 2 2" xfId="5757" xr:uid="{00000000-0005-0000-0000-00000A080000}"/>
    <cellStyle name="Normal 3 11 2 9 3" xfId="5758" xr:uid="{00000000-0005-0000-0000-00000B080000}"/>
    <cellStyle name="Normal 3 11 2 9 3 2" xfId="5759" xr:uid="{00000000-0005-0000-0000-00000C080000}"/>
    <cellStyle name="Normal 3 11 2 9 4" xfId="5760" xr:uid="{00000000-0005-0000-0000-00000D080000}"/>
    <cellStyle name="Normal 3 11 2 9 5" xfId="12152" xr:uid="{00000000-0005-0000-0000-00000E080000}"/>
    <cellStyle name="Normal 3 11 3" xfId="1637" xr:uid="{00000000-0005-0000-0000-00000F080000}"/>
    <cellStyle name="Normal 3 11 3 2" xfId="4744" xr:uid="{00000000-0005-0000-0000-000010080000}"/>
    <cellStyle name="Normal 3 11 3 2 2" xfId="5761" xr:uid="{00000000-0005-0000-0000-000011080000}"/>
    <cellStyle name="Normal 3 11 3 3" xfId="5762" xr:uid="{00000000-0005-0000-0000-000012080000}"/>
    <cellStyle name="Normal 3 11 3 3 2" xfId="5763" xr:uid="{00000000-0005-0000-0000-000013080000}"/>
    <cellStyle name="Normal 3 11 3 4" xfId="5764" xr:uid="{00000000-0005-0000-0000-000014080000}"/>
    <cellStyle name="Normal 3 11 3 5" xfId="12153" xr:uid="{00000000-0005-0000-0000-000015080000}"/>
    <cellStyle name="Normal 3 11 4" xfId="1638" xr:uid="{00000000-0005-0000-0000-000016080000}"/>
    <cellStyle name="Normal 3 11 4 2" xfId="4743" xr:uid="{00000000-0005-0000-0000-000017080000}"/>
    <cellStyle name="Normal 3 11 4 2 2" xfId="5765" xr:uid="{00000000-0005-0000-0000-000018080000}"/>
    <cellStyle name="Normal 3 11 4 3" xfId="5766" xr:uid="{00000000-0005-0000-0000-000019080000}"/>
    <cellStyle name="Normal 3 11 4 3 2" xfId="5767" xr:uid="{00000000-0005-0000-0000-00001A080000}"/>
    <cellStyle name="Normal 3 11 4 4" xfId="5768" xr:uid="{00000000-0005-0000-0000-00001B080000}"/>
    <cellStyle name="Normal 3 11 4 5" xfId="12154" xr:uid="{00000000-0005-0000-0000-00001C080000}"/>
    <cellStyle name="Normal 3 11 5" xfId="1639" xr:uid="{00000000-0005-0000-0000-00001D080000}"/>
    <cellStyle name="Normal 3 11 5 2" xfId="4742" xr:uid="{00000000-0005-0000-0000-00001E080000}"/>
    <cellStyle name="Normal 3 11 5 2 2" xfId="5769" xr:uid="{00000000-0005-0000-0000-00001F080000}"/>
    <cellStyle name="Normal 3 11 5 3" xfId="5770" xr:uid="{00000000-0005-0000-0000-000020080000}"/>
    <cellStyle name="Normal 3 11 5 3 2" xfId="5771" xr:uid="{00000000-0005-0000-0000-000021080000}"/>
    <cellStyle name="Normal 3 11 5 4" xfId="5772" xr:uid="{00000000-0005-0000-0000-000022080000}"/>
    <cellStyle name="Normal 3 11 5 5" xfId="12155" xr:uid="{00000000-0005-0000-0000-000023080000}"/>
    <cellStyle name="Normal 3 11 6" xfId="1640" xr:uid="{00000000-0005-0000-0000-000024080000}"/>
    <cellStyle name="Normal 3 11 6 2" xfId="4741" xr:uid="{00000000-0005-0000-0000-000025080000}"/>
    <cellStyle name="Normal 3 11 6 2 2" xfId="5773" xr:uid="{00000000-0005-0000-0000-000026080000}"/>
    <cellStyle name="Normal 3 11 6 3" xfId="5774" xr:uid="{00000000-0005-0000-0000-000027080000}"/>
    <cellStyle name="Normal 3 11 6 3 2" xfId="5775" xr:uid="{00000000-0005-0000-0000-000028080000}"/>
    <cellStyle name="Normal 3 11 6 4" xfId="5776" xr:uid="{00000000-0005-0000-0000-000029080000}"/>
    <cellStyle name="Normal 3 11 6 5" xfId="12156" xr:uid="{00000000-0005-0000-0000-00002A080000}"/>
    <cellStyle name="Normal 3 11 7" xfId="1641" xr:uid="{00000000-0005-0000-0000-00002B080000}"/>
    <cellStyle name="Normal 3 11 7 2" xfId="4740" xr:uid="{00000000-0005-0000-0000-00002C080000}"/>
    <cellStyle name="Normal 3 11 7 2 2" xfId="5777" xr:uid="{00000000-0005-0000-0000-00002D080000}"/>
    <cellStyle name="Normal 3 11 7 3" xfId="5778" xr:uid="{00000000-0005-0000-0000-00002E080000}"/>
    <cellStyle name="Normal 3 11 7 3 2" xfId="5779" xr:uid="{00000000-0005-0000-0000-00002F080000}"/>
    <cellStyle name="Normal 3 11 7 4" xfId="5780" xr:uid="{00000000-0005-0000-0000-000030080000}"/>
    <cellStyle name="Normal 3 11 7 5" xfId="12157" xr:uid="{00000000-0005-0000-0000-000031080000}"/>
    <cellStyle name="Normal 3 11 8" xfId="1642" xr:uid="{00000000-0005-0000-0000-000032080000}"/>
    <cellStyle name="Normal 3 11 8 2" xfId="4739" xr:uid="{00000000-0005-0000-0000-000033080000}"/>
    <cellStyle name="Normal 3 11 8 2 2" xfId="5781" xr:uid="{00000000-0005-0000-0000-000034080000}"/>
    <cellStyle name="Normal 3 11 8 3" xfId="5782" xr:uid="{00000000-0005-0000-0000-000035080000}"/>
    <cellStyle name="Normal 3 11 8 3 2" xfId="5783" xr:uid="{00000000-0005-0000-0000-000036080000}"/>
    <cellStyle name="Normal 3 11 8 4" xfId="5784" xr:uid="{00000000-0005-0000-0000-000037080000}"/>
    <cellStyle name="Normal 3 11 8 5" xfId="12158" xr:uid="{00000000-0005-0000-0000-000038080000}"/>
    <cellStyle name="Normal 3 11 9" xfId="1643" xr:uid="{00000000-0005-0000-0000-000039080000}"/>
    <cellStyle name="Normal 3 11 9 2" xfId="4738" xr:uid="{00000000-0005-0000-0000-00003A080000}"/>
    <cellStyle name="Normal 3 11 9 2 2" xfId="5785" xr:uid="{00000000-0005-0000-0000-00003B080000}"/>
    <cellStyle name="Normal 3 11 9 3" xfId="5786" xr:uid="{00000000-0005-0000-0000-00003C080000}"/>
    <cellStyle name="Normal 3 11 9 3 2" xfId="5787" xr:uid="{00000000-0005-0000-0000-00003D080000}"/>
    <cellStyle name="Normal 3 11 9 4" xfId="5788" xr:uid="{00000000-0005-0000-0000-00003E080000}"/>
    <cellStyle name="Normal 3 11 9 5" xfId="12159" xr:uid="{00000000-0005-0000-0000-00003F080000}"/>
    <cellStyle name="Normal 3 12" xfId="1644" xr:uid="{00000000-0005-0000-0000-000040080000}"/>
    <cellStyle name="Normal 3 12 10" xfId="1645" xr:uid="{00000000-0005-0000-0000-000041080000}"/>
    <cellStyle name="Normal 3 12 10 2" xfId="4737" xr:uid="{00000000-0005-0000-0000-000042080000}"/>
    <cellStyle name="Normal 3 12 10 2 2" xfId="5789" xr:uid="{00000000-0005-0000-0000-000043080000}"/>
    <cellStyle name="Normal 3 12 10 3" xfId="5790" xr:uid="{00000000-0005-0000-0000-000044080000}"/>
    <cellStyle name="Normal 3 12 10 3 2" xfId="5791" xr:uid="{00000000-0005-0000-0000-000045080000}"/>
    <cellStyle name="Normal 3 12 10 4" xfId="5792" xr:uid="{00000000-0005-0000-0000-000046080000}"/>
    <cellStyle name="Normal 3 12 10 5" xfId="12160" xr:uid="{00000000-0005-0000-0000-000047080000}"/>
    <cellStyle name="Normal 3 12 11" xfId="1646" xr:uid="{00000000-0005-0000-0000-000048080000}"/>
    <cellStyle name="Normal 3 12 11 2" xfId="4736" xr:uid="{00000000-0005-0000-0000-000049080000}"/>
    <cellStyle name="Normal 3 12 11 2 2" xfId="5793" xr:uid="{00000000-0005-0000-0000-00004A080000}"/>
    <cellStyle name="Normal 3 12 11 3" xfId="5794" xr:uid="{00000000-0005-0000-0000-00004B080000}"/>
    <cellStyle name="Normal 3 12 11 3 2" xfId="5795" xr:uid="{00000000-0005-0000-0000-00004C080000}"/>
    <cellStyle name="Normal 3 12 11 4" xfId="5796" xr:uid="{00000000-0005-0000-0000-00004D080000}"/>
    <cellStyle name="Normal 3 12 11 5" xfId="12161" xr:uid="{00000000-0005-0000-0000-00004E080000}"/>
    <cellStyle name="Normal 3 12 12" xfId="1647" xr:uid="{00000000-0005-0000-0000-00004F080000}"/>
    <cellStyle name="Normal 3 12 12 2" xfId="4735" xr:uid="{00000000-0005-0000-0000-000050080000}"/>
    <cellStyle name="Normal 3 12 12 2 2" xfId="5797" xr:uid="{00000000-0005-0000-0000-000051080000}"/>
    <cellStyle name="Normal 3 12 12 3" xfId="5798" xr:uid="{00000000-0005-0000-0000-000052080000}"/>
    <cellStyle name="Normal 3 12 12 3 2" xfId="5799" xr:uid="{00000000-0005-0000-0000-000053080000}"/>
    <cellStyle name="Normal 3 12 12 4" xfId="5800" xr:uid="{00000000-0005-0000-0000-000054080000}"/>
    <cellStyle name="Normal 3 12 12 5" xfId="12162" xr:uid="{00000000-0005-0000-0000-000055080000}"/>
    <cellStyle name="Normal 3 12 13" xfId="1648" xr:uid="{00000000-0005-0000-0000-000056080000}"/>
    <cellStyle name="Normal 3 12 13 2" xfId="4734" xr:uid="{00000000-0005-0000-0000-000057080000}"/>
    <cellStyle name="Normal 3 12 13 2 2" xfId="5801" xr:uid="{00000000-0005-0000-0000-000058080000}"/>
    <cellStyle name="Normal 3 12 13 3" xfId="5802" xr:uid="{00000000-0005-0000-0000-000059080000}"/>
    <cellStyle name="Normal 3 12 13 3 2" xfId="5803" xr:uid="{00000000-0005-0000-0000-00005A080000}"/>
    <cellStyle name="Normal 3 12 13 4" xfId="5804" xr:uid="{00000000-0005-0000-0000-00005B080000}"/>
    <cellStyle name="Normal 3 12 13 5" xfId="12163" xr:uid="{00000000-0005-0000-0000-00005C080000}"/>
    <cellStyle name="Normal 3 12 14" xfId="4733" xr:uid="{00000000-0005-0000-0000-00005D080000}"/>
    <cellStyle name="Normal 3 12 14 2" xfId="5805" xr:uid="{00000000-0005-0000-0000-00005E080000}"/>
    <cellStyle name="Normal 3 12 15" xfId="5806" xr:uid="{00000000-0005-0000-0000-00005F080000}"/>
    <cellStyle name="Normal 3 12 15 2" xfId="5807" xr:uid="{00000000-0005-0000-0000-000060080000}"/>
    <cellStyle name="Normal 3 12 16" xfId="5808" xr:uid="{00000000-0005-0000-0000-000061080000}"/>
    <cellStyle name="Normal 3 12 17" xfId="12164" xr:uid="{00000000-0005-0000-0000-000062080000}"/>
    <cellStyle name="Normal 3 12 2" xfId="1649" xr:uid="{00000000-0005-0000-0000-000063080000}"/>
    <cellStyle name="Normal 3 12 2 10" xfId="1650" xr:uid="{00000000-0005-0000-0000-000064080000}"/>
    <cellStyle name="Normal 3 12 2 10 2" xfId="4732" xr:uid="{00000000-0005-0000-0000-000065080000}"/>
    <cellStyle name="Normal 3 12 2 10 2 2" xfId="5809" xr:uid="{00000000-0005-0000-0000-000066080000}"/>
    <cellStyle name="Normal 3 12 2 10 3" xfId="5810" xr:uid="{00000000-0005-0000-0000-000067080000}"/>
    <cellStyle name="Normal 3 12 2 10 3 2" xfId="5811" xr:uid="{00000000-0005-0000-0000-000068080000}"/>
    <cellStyle name="Normal 3 12 2 10 4" xfId="5812" xr:uid="{00000000-0005-0000-0000-000069080000}"/>
    <cellStyle name="Normal 3 12 2 10 5" xfId="12165" xr:uid="{00000000-0005-0000-0000-00006A080000}"/>
    <cellStyle name="Normal 3 12 2 11" xfId="1651" xr:uid="{00000000-0005-0000-0000-00006B080000}"/>
    <cellStyle name="Normal 3 12 2 11 2" xfId="4731" xr:uid="{00000000-0005-0000-0000-00006C080000}"/>
    <cellStyle name="Normal 3 12 2 11 2 2" xfId="5813" xr:uid="{00000000-0005-0000-0000-00006D080000}"/>
    <cellStyle name="Normal 3 12 2 11 3" xfId="5814" xr:uid="{00000000-0005-0000-0000-00006E080000}"/>
    <cellStyle name="Normal 3 12 2 11 3 2" xfId="5815" xr:uid="{00000000-0005-0000-0000-00006F080000}"/>
    <cellStyle name="Normal 3 12 2 11 4" xfId="5816" xr:uid="{00000000-0005-0000-0000-000070080000}"/>
    <cellStyle name="Normal 3 12 2 11 5" xfId="12166" xr:uid="{00000000-0005-0000-0000-000071080000}"/>
    <cellStyle name="Normal 3 12 2 12" xfId="1652" xr:uid="{00000000-0005-0000-0000-000072080000}"/>
    <cellStyle name="Normal 3 12 2 12 2" xfId="4730" xr:uid="{00000000-0005-0000-0000-000073080000}"/>
    <cellStyle name="Normal 3 12 2 12 2 2" xfId="5817" xr:uid="{00000000-0005-0000-0000-000074080000}"/>
    <cellStyle name="Normal 3 12 2 12 3" xfId="5818" xr:uid="{00000000-0005-0000-0000-000075080000}"/>
    <cellStyle name="Normal 3 12 2 12 3 2" xfId="5819" xr:uid="{00000000-0005-0000-0000-000076080000}"/>
    <cellStyle name="Normal 3 12 2 12 4" xfId="5820" xr:uid="{00000000-0005-0000-0000-000077080000}"/>
    <cellStyle name="Normal 3 12 2 12 5" xfId="12167" xr:uid="{00000000-0005-0000-0000-000078080000}"/>
    <cellStyle name="Normal 3 12 2 13" xfId="4729" xr:uid="{00000000-0005-0000-0000-000079080000}"/>
    <cellStyle name="Normal 3 12 2 13 2" xfId="5821" xr:uid="{00000000-0005-0000-0000-00007A080000}"/>
    <cellStyle name="Normal 3 12 2 14" xfId="5822" xr:uid="{00000000-0005-0000-0000-00007B080000}"/>
    <cellStyle name="Normal 3 12 2 14 2" xfId="5823" xr:uid="{00000000-0005-0000-0000-00007C080000}"/>
    <cellStyle name="Normal 3 12 2 15" xfId="5824" xr:uid="{00000000-0005-0000-0000-00007D080000}"/>
    <cellStyle name="Normal 3 12 2 16" xfId="12168" xr:uid="{00000000-0005-0000-0000-00007E080000}"/>
    <cellStyle name="Normal 3 12 2 2" xfId="1653" xr:uid="{00000000-0005-0000-0000-00007F080000}"/>
    <cellStyle name="Normal 3 12 2 2 2" xfId="4728" xr:uid="{00000000-0005-0000-0000-000080080000}"/>
    <cellStyle name="Normal 3 12 2 2 2 2" xfId="5825" xr:uid="{00000000-0005-0000-0000-000081080000}"/>
    <cellStyle name="Normal 3 12 2 2 3" xfId="5826" xr:uid="{00000000-0005-0000-0000-000082080000}"/>
    <cellStyle name="Normal 3 12 2 2 3 2" xfId="5827" xr:uid="{00000000-0005-0000-0000-000083080000}"/>
    <cellStyle name="Normal 3 12 2 2 4" xfId="5828" xr:uid="{00000000-0005-0000-0000-000084080000}"/>
    <cellStyle name="Normal 3 12 2 2 5" xfId="12169" xr:uid="{00000000-0005-0000-0000-000085080000}"/>
    <cellStyle name="Normal 3 12 2 3" xfId="1654" xr:uid="{00000000-0005-0000-0000-000086080000}"/>
    <cellStyle name="Normal 3 12 2 3 2" xfId="4727" xr:uid="{00000000-0005-0000-0000-000087080000}"/>
    <cellStyle name="Normal 3 12 2 3 2 2" xfId="5829" xr:uid="{00000000-0005-0000-0000-000088080000}"/>
    <cellStyle name="Normal 3 12 2 3 3" xfId="5830" xr:uid="{00000000-0005-0000-0000-000089080000}"/>
    <cellStyle name="Normal 3 12 2 3 3 2" xfId="5831" xr:uid="{00000000-0005-0000-0000-00008A080000}"/>
    <cellStyle name="Normal 3 12 2 3 4" xfId="5832" xr:uid="{00000000-0005-0000-0000-00008B080000}"/>
    <cellStyle name="Normal 3 12 2 3 5" xfId="12170" xr:uid="{00000000-0005-0000-0000-00008C080000}"/>
    <cellStyle name="Normal 3 12 2 4" xfId="1655" xr:uid="{00000000-0005-0000-0000-00008D080000}"/>
    <cellStyle name="Normal 3 12 2 4 2" xfId="4726" xr:uid="{00000000-0005-0000-0000-00008E080000}"/>
    <cellStyle name="Normal 3 12 2 4 2 2" xfId="5833" xr:uid="{00000000-0005-0000-0000-00008F080000}"/>
    <cellStyle name="Normal 3 12 2 4 3" xfId="5834" xr:uid="{00000000-0005-0000-0000-000090080000}"/>
    <cellStyle name="Normal 3 12 2 4 3 2" xfId="5835" xr:uid="{00000000-0005-0000-0000-000091080000}"/>
    <cellStyle name="Normal 3 12 2 4 4" xfId="5836" xr:uid="{00000000-0005-0000-0000-000092080000}"/>
    <cellStyle name="Normal 3 12 2 4 5" xfId="12171" xr:uid="{00000000-0005-0000-0000-000093080000}"/>
    <cellStyle name="Normal 3 12 2 5" xfId="1656" xr:uid="{00000000-0005-0000-0000-000094080000}"/>
    <cellStyle name="Normal 3 12 2 5 2" xfId="4725" xr:uid="{00000000-0005-0000-0000-000095080000}"/>
    <cellStyle name="Normal 3 12 2 5 2 2" xfId="5837" xr:uid="{00000000-0005-0000-0000-000096080000}"/>
    <cellStyle name="Normal 3 12 2 5 3" xfId="5838" xr:uid="{00000000-0005-0000-0000-000097080000}"/>
    <cellStyle name="Normal 3 12 2 5 3 2" xfId="5839" xr:uid="{00000000-0005-0000-0000-000098080000}"/>
    <cellStyle name="Normal 3 12 2 5 4" xfId="5840" xr:uid="{00000000-0005-0000-0000-000099080000}"/>
    <cellStyle name="Normal 3 12 2 5 5" xfId="12172" xr:uid="{00000000-0005-0000-0000-00009A080000}"/>
    <cellStyle name="Normal 3 12 2 6" xfId="1657" xr:uid="{00000000-0005-0000-0000-00009B080000}"/>
    <cellStyle name="Normal 3 12 2 6 2" xfId="4724" xr:uid="{00000000-0005-0000-0000-00009C080000}"/>
    <cellStyle name="Normal 3 12 2 6 2 2" xfId="5841" xr:uid="{00000000-0005-0000-0000-00009D080000}"/>
    <cellStyle name="Normal 3 12 2 6 3" xfId="5842" xr:uid="{00000000-0005-0000-0000-00009E080000}"/>
    <cellStyle name="Normal 3 12 2 6 3 2" xfId="5843" xr:uid="{00000000-0005-0000-0000-00009F080000}"/>
    <cellStyle name="Normal 3 12 2 6 4" xfId="5844" xr:uid="{00000000-0005-0000-0000-0000A0080000}"/>
    <cellStyle name="Normal 3 12 2 6 5" xfId="12173" xr:uid="{00000000-0005-0000-0000-0000A1080000}"/>
    <cellStyle name="Normal 3 12 2 7" xfId="1658" xr:uid="{00000000-0005-0000-0000-0000A2080000}"/>
    <cellStyle name="Normal 3 12 2 7 2" xfId="4723" xr:uid="{00000000-0005-0000-0000-0000A3080000}"/>
    <cellStyle name="Normal 3 12 2 7 2 2" xfId="5845" xr:uid="{00000000-0005-0000-0000-0000A4080000}"/>
    <cellStyle name="Normal 3 12 2 7 3" xfId="5846" xr:uid="{00000000-0005-0000-0000-0000A5080000}"/>
    <cellStyle name="Normal 3 12 2 7 3 2" xfId="5847" xr:uid="{00000000-0005-0000-0000-0000A6080000}"/>
    <cellStyle name="Normal 3 12 2 7 4" xfId="5848" xr:uid="{00000000-0005-0000-0000-0000A7080000}"/>
    <cellStyle name="Normal 3 12 2 7 5" xfId="12174" xr:uid="{00000000-0005-0000-0000-0000A8080000}"/>
    <cellStyle name="Normal 3 12 2 8" xfId="1659" xr:uid="{00000000-0005-0000-0000-0000A9080000}"/>
    <cellStyle name="Normal 3 12 2 8 2" xfId="4722" xr:uid="{00000000-0005-0000-0000-0000AA080000}"/>
    <cellStyle name="Normal 3 12 2 8 2 2" xfId="5849" xr:uid="{00000000-0005-0000-0000-0000AB080000}"/>
    <cellStyle name="Normal 3 12 2 8 3" xfId="5850" xr:uid="{00000000-0005-0000-0000-0000AC080000}"/>
    <cellStyle name="Normal 3 12 2 8 3 2" xfId="5851" xr:uid="{00000000-0005-0000-0000-0000AD080000}"/>
    <cellStyle name="Normal 3 12 2 8 4" xfId="5852" xr:uid="{00000000-0005-0000-0000-0000AE080000}"/>
    <cellStyle name="Normal 3 12 2 8 5" xfId="12175" xr:uid="{00000000-0005-0000-0000-0000AF080000}"/>
    <cellStyle name="Normal 3 12 2 9" xfId="1660" xr:uid="{00000000-0005-0000-0000-0000B0080000}"/>
    <cellStyle name="Normal 3 12 2 9 2" xfId="4721" xr:uid="{00000000-0005-0000-0000-0000B1080000}"/>
    <cellStyle name="Normal 3 12 2 9 2 2" xfId="5853" xr:uid="{00000000-0005-0000-0000-0000B2080000}"/>
    <cellStyle name="Normal 3 12 2 9 3" xfId="5854" xr:uid="{00000000-0005-0000-0000-0000B3080000}"/>
    <cellStyle name="Normal 3 12 2 9 3 2" xfId="5855" xr:uid="{00000000-0005-0000-0000-0000B4080000}"/>
    <cellStyle name="Normal 3 12 2 9 4" xfId="5856" xr:uid="{00000000-0005-0000-0000-0000B5080000}"/>
    <cellStyle name="Normal 3 12 2 9 5" xfId="12176" xr:uid="{00000000-0005-0000-0000-0000B6080000}"/>
    <cellStyle name="Normal 3 12 3" xfId="1661" xr:uid="{00000000-0005-0000-0000-0000B7080000}"/>
    <cellStyle name="Normal 3 12 3 2" xfId="4720" xr:uid="{00000000-0005-0000-0000-0000B8080000}"/>
    <cellStyle name="Normal 3 12 3 2 2" xfId="5857" xr:uid="{00000000-0005-0000-0000-0000B9080000}"/>
    <cellStyle name="Normal 3 12 3 3" xfId="5858" xr:uid="{00000000-0005-0000-0000-0000BA080000}"/>
    <cellStyle name="Normal 3 12 3 3 2" xfId="5859" xr:uid="{00000000-0005-0000-0000-0000BB080000}"/>
    <cellStyle name="Normal 3 12 3 4" xfId="5860" xr:uid="{00000000-0005-0000-0000-0000BC080000}"/>
    <cellStyle name="Normal 3 12 3 5" xfId="12177" xr:uid="{00000000-0005-0000-0000-0000BD080000}"/>
    <cellStyle name="Normal 3 12 4" xfId="1662" xr:uid="{00000000-0005-0000-0000-0000BE080000}"/>
    <cellStyle name="Normal 3 12 4 2" xfId="4719" xr:uid="{00000000-0005-0000-0000-0000BF080000}"/>
    <cellStyle name="Normal 3 12 4 2 2" xfId="5861" xr:uid="{00000000-0005-0000-0000-0000C0080000}"/>
    <cellStyle name="Normal 3 12 4 3" xfId="5862" xr:uid="{00000000-0005-0000-0000-0000C1080000}"/>
    <cellStyle name="Normal 3 12 4 3 2" xfId="5863" xr:uid="{00000000-0005-0000-0000-0000C2080000}"/>
    <cellStyle name="Normal 3 12 4 4" xfId="5864" xr:uid="{00000000-0005-0000-0000-0000C3080000}"/>
    <cellStyle name="Normal 3 12 4 5" xfId="12178" xr:uid="{00000000-0005-0000-0000-0000C4080000}"/>
    <cellStyle name="Normal 3 12 5" xfId="1663" xr:uid="{00000000-0005-0000-0000-0000C5080000}"/>
    <cellStyle name="Normal 3 12 5 2" xfId="4718" xr:uid="{00000000-0005-0000-0000-0000C6080000}"/>
    <cellStyle name="Normal 3 12 5 2 2" xfId="5865" xr:uid="{00000000-0005-0000-0000-0000C7080000}"/>
    <cellStyle name="Normal 3 12 5 3" xfId="5866" xr:uid="{00000000-0005-0000-0000-0000C8080000}"/>
    <cellStyle name="Normal 3 12 5 3 2" xfId="5867" xr:uid="{00000000-0005-0000-0000-0000C9080000}"/>
    <cellStyle name="Normal 3 12 5 4" xfId="5868" xr:uid="{00000000-0005-0000-0000-0000CA080000}"/>
    <cellStyle name="Normal 3 12 5 5" xfId="12179" xr:uid="{00000000-0005-0000-0000-0000CB080000}"/>
    <cellStyle name="Normal 3 12 6" xfId="1664" xr:uid="{00000000-0005-0000-0000-0000CC080000}"/>
    <cellStyle name="Normal 3 12 6 2" xfId="4717" xr:uid="{00000000-0005-0000-0000-0000CD080000}"/>
    <cellStyle name="Normal 3 12 6 2 2" xfId="5869" xr:uid="{00000000-0005-0000-0000-0000CE080000}"/>
    <cellStyle name="Normal 3 12 6 3" xfId="5870" xr:uid="{00000000-0005-0000-0000-0000CF080000}"/>
    <cellStyle name="Normal 3 12 6 3 2" xfId="5871" xr:uid="{00000000-0005-0000-0000-0000D0080000}"/>
    <cellStyle name="Normal 3 12 6 4" xfId="5872" xr:uid="{00000000-0005-0000-0000-0000D1080000}"/>
    <cellStyle name="Normal 3 12 6 5" xfId="12180" xr:uid="{00000000-0005-0000-0000-0000D2080000}"/>
    <cellStyle name="Normal 3 12 7" xfId="1665" xr:uid="{00000000-0005-0000-0000-0000D3080000}"/>
    <cellStyle name="Normal 3 12 7 2" xfId="4716" xr:uid="{00000000-0005-0000-0000-0000D4080000}"/>
    <cellStyle name="Normal 3 12 7 2 2" xfId="5873" xr:uid="{00000000-0005-0000-0000-0000D5080000}"/>
    <cellStyle name="Normal 3 12 7 3" xfId="5874" xr:uid="{00000000-0005-0000-0000-0000D6080000}"/>
    <cellStyle name="Normal 3 12 7 3 2" xfId="5875" xr:uid="{00000000-0005-0000-0000-0000D7080000}"/>
    <cellStyle name="Normal 3 12 7 4" xfId="5876" xr:uid="{00000000-0005-0000-0000-0000D8080000}"/>
    <cellStyle name="Normal 3 12 7 5" xfId="12181" xr:uid="{00000000-0005-0000-0000-0000D9080000}"/>
    <cellStyle name="Normal 3 12 8" xfId="1666" xr:uid="{00000000-0005-0000-0000-0000DA080000}"/>
    <cellStyle name="Normal 3 12 8 2" xfId="4715" xr:uid="{00000000-0005-0000-0000-0000DB080000}"/>
    <cellStyle name="Normal 3 12 8 2 2" xfId="5877" xr:uid="{00000000-0005-0000-0000-0000DC080000}"/>
    <cellStyle name="Normal 3 12 8 3" xfId="5878" xr:uid="{00000000-0005-0000-0000-0000DD080000}"/>
    <cellStyle name="Normal 3 12 8 3 2" xfId="5879" xr:uid="{00000000-0005-0000-0000-0000DE080000}"/>
    <cellStyle name="Normal 3 12 8 4" xfId="5880" xr:uid="{00000000-0005-0000-0000-0000DF080000}"/>
    <cellStyle name="Normal 3 12 8 5" xfId="12182" xr:uid="{00000000-0005-0000-0000-0000E0080000}"/>
    <cellStyle name="Normal 3 12 9" xfId="1667" xr:uid="{00000000-0005-0000-0000-0000E1080000}"/>
    <cellStyle name="Normal 3 12 9 2" xfId="4714" xr:uid="{00000000-0005-0000-0000-0000E2080000}"/>
    <cellStyle name="Normal 3 12 9 2 2" xfId="5881" xr:uid="{00000000-0005-0000-0000-0000E3080000}"/>
    <cellStyle name="Normal 3 12 9 3" xfId="5882" xr:uid="{00000000-0005-0000-0000-0000E4080000}"/>
    <cellStyle name="Normal 3 12 9 3 2" xfId="5883" xr:uid="{00000000-0005-0000-0000-0000E5080000}"/>
    <cellStyle name="Normal 3 12 9 4" xfId="5884" xr:uid="{00000000-0005-0000-0000-0000E6080000}"/>
    <cellStyle name="Normal 3 12 9 5" xfId="12183" xr:uid="{00000000-0005-0000-0000-0000E7080000}"/>
    <cellStyle name="Normal 3 13" xfId="1668" xr:uid="{00000000-0005-0000-0000-0000E8080000}"/>
    <cellStyle name="Normal 3 13 10" xfId="1669" xr:uid="{00000000-0005-0000-0000-0000E9080000}"/>
    <cellStyle name="Normal 3 13 10 2" xfId="4713" xr:uid="{00000000-0005-0000-0000-0000EA080000}"/>
    <cellStyle name="Normal 3 13 10 2 2" xfId="5885" xr:uid="{00000000-0005-0000-0000-0000EB080000}"/>
    <cellStyle name="Normal 3 13 10 3" xfId="5886" xr:uid="{00000000-0005-0000-0000-0000EC080000}"/>
    <cellStyle name="Normal 3 13 10 3 2" xfId="5887" xr:uid="{00000000-0005-0000-0000-0000ED080000}"/>
    <cellStyle name="Normal 3 13 10 4" xfId="5888" xr:uid="{00000000-0005-0000-0000-0000EE080000}"/>
    <cellStyle name="Normal 3 13 10 5" xfId="12184" xr:uid="{00000000-0005-0000-0000-0000EF080000}"/>
    <cellStyle name="Normal 3 13 11" xfId="1670" xr:uid="{00000000-0005-0000-0000-0000F0080000}"/>
    <cellStyle name="Normal 3 13 11 2" xfId="4712" xr:uid="{00000000-0005-0000-0000-0000F1080000}"/>
    <cellStyle name="Normal 3 13 11 2 2" xfId="5889" xr:uid="{00000000-0005-0000-0000-0000F2080000}"/>
    <cellStyle name="Normal 3 13 11 3" xfId="5890" xr:uid="{00000000-0005-0000-0000-0000F3080000}"/>
    <cellStyle name="Normal 3 13 11 3 2" xfId="5891" xr:uid="{00000000-0005-0000-0000-0000F4080000}"/>
    <cellStyle name="Normal 3 13 11 4" xfId="5892" xr:uid="{00000000-0005-0000-0000-0000F5080000}"/>
    <cellStyle name="Normal 3 13 11 5" xfId="12185" xr:uid="{00000000-0005-0000-0000-0000F6080000}"/>
    <cellStyle name="Normal 3 13 12" xfId="1671" xr:uid="{00000000-0005-0000-0000-0000F7080000}"/>
    <cellStyle name="Normal 3 13 12 2" xfId="4711" xr:uid="{00000000-0005-0000-0000-0000F8080000}"/>
    <cellStyle name="Normal 3 13 12 2 2" xfId="5893" xr:uid="{00000000-0005-0000-0000-0000F9080000}"/>
    <cellStyle name="Normal 3 13 12 3" xfId="5894" xr:uid="{00000000-0005-0000-0000-0000FA080000}"/>
    <cellStyle name="Normal 3 13 12 3 2" xfId="5895" xr:uid="{00000000-0005-0000-0000-0000FB080000}"/>
    <cellStyle name="Normal 3 13 12 4" xfId="5896" xr:uid="{00000000-0005-0000-0000-0000FC080000}"/>
    <cellStyle name="Normal 3 13 12 5" xfId="12186" xr:uid="{00000000-0005-0000-0000-0000FD080000}"/>
    <cellStyle name="Normal 3 13 13" xfId="1672" xr:uid="{00000000-0005-0000-0000-0000FE080000}"/>
    <cellStyle name="Normal 3 13 13 2" xfId="4710" xr:uid="{00000000-0005-0000-0000-0000FF080000}"/>
    <cellStyle name="Normal 3 13 13 2 2" xfId="5897" xr:uid="{00000000-0005-0000-0000-000000090000}"/>
    <cellStyle name="Normal 3 13 13 3" xfId="5898" xr:uid="{00000000-0005-0000-0000-000001090000}"/>
    <cellStyle name="Normal 3 13 13 3 2" xfId="5899" xr:uid="{00000000-0005-0000-0000-000002090000}"/>
    <cellStyle name="Normal 3 13 13 4" xfId="5900" xr:uid="{00000000-0005-0000-0000-000003090000}"/>
    <cellStyle name="Normal 3 13 13 5" xfId="12187" xr:uid="{00000000-0005-0000-0000-000004090000}"/>
    <cellStyle name="Normal 3 13 14" xfId="4709" xr:uid="{00000000-0005-0000-0000-000005090000}"/>
    <cellStyle name="Normal 3 13 14 2" xfId="5901" xr:uid="{00000000-0005-0000-0000-000006090000}"/>
    <cellStyle name="Normal 3 13 15" xfId="5902" xr:uid="{00000000-0005-0000-0000-000007090000}"/>
    <cellStyle name="Normal 3 13 15 2" xfId="5903" xr:uid="{00000000-0005-0000-0000-000008090000}"/>
    <cellStyle name="Normal 3 13 16" xfId="5904" xr:uid="{00000000-0005-0000-0000-000009090000}"/>
    <cellStyle name="Normal 3 13 17" xfId="12188" xr:uid="{00000000-0005-0000-0000-00000A090000}"/>
    <cellStyle name="Normal 3 13 2" xfId="1673" xr:uid="{00000000-0005-0000-0000-00000B090000}"/>
    <cellStyle name="Normal 3 13 2 10" xfId="1674" xr:uid="{00000000-0005-0000-0000-00000C090000}"/>
    <cellStyle name="Normal 3 13 2 10 2" xfId="4708" xr:uid="{00000000-0005-0000-0000-00000D090000}"/>
    <cellStyle name="Normal 3 13 2 10 2 2" xfId="5905" xr:uid="{00000000-0005-0000-0000-00000E090000}"/>
    <cellStyle name="Normal 3 13 2 10 3" xfId="5906" xr:uid="{00000000-0005-0000-0000-00000F090000}"/>
    <cellStyle name="Normal 3 13 2 10 3 2" xfId="5907" xr:uid="{00000000-0005-0000-0000-000010090000}"/>
    <cellStyle name="Normal 3 13 2 10 4" xfId="5908" xr:uid="{00000000-0005-0000-0000-000011090000}"/>
    <cellStyle name="Normal 3 13 2 10 5" xfId="12189" xr:uid="{00000000-0005-0000-0000-000012090000}"/>
    <cellStyle name="Normal 3 13 2 11" xfId="1675" xr:uid="{00000000-0005-0000-0000-000013090000}"/>
    <cellStyle name="Normal 3 13 2 11 2" xfId="4707" xr:uid="{00000000-0005-0000-0000-000014090000}"/>
    <cellStyle name="Normal 3 13 2 11 2 2" xfId="5909" xr:uid="{00000000-0005-0000-0000-000015090000}"/>
    <cellStyle name="Normal 3 13 2 11 3" xfId="5910" xr:uid="{00000000-0005-0000-0000-000016090000}"/>
    <cellStyle name="Normal 3 13 2 11 3 2" xfId="5911" xr:uid="{00000000-0005-0000-0000-000017090000}"/>
    <cellStyle name="Normal 3 13 2 11 4" xfId="5912" xr:uid="{00000000-0005-0000-0000-000018090000}"/>
    <cellStyle name="Normal 3 13 2 11 5" xfId="12190" xr:uid="{00000000-0005-0000-0000-000019090000}"/>
    <cellStyle name="Normal 3 13 2 12" xfId="1676" xr:uid="{00000000-0005-0000-0000-00001A090000}"/>
    <cellStyle name="Normal 3 13 2 12 2" xfId="4706" xr:uid="{00000000-0005-0000-0000-00001B090000}"/>
    <cellStyle name="Normal 3 13 2 12 2 2" xfId="5913" xr:uid="{00000000-0005-0000-0000-00001C090000}"/>
    <cellStyle name="Normal 3 13 2 12 3" xfId="5914" xr:uid="{00000000-0005-0000-0000-00001D090000}"/>
    <cellStyle name="Normal 3 13 2 12 3 2" xfId="5915" xr:uid="{00000000-0005-0000-0000-00001E090000}"/>
    <cellStyle name="Normal 3 13 2 12 4" xfId="5916" xr:uid="{00000000-0005-0000-0000-00001F090000}"/>
    <cellStyle name="Normal 3 13 2 12 5" xfId="12191" xr:uid="{00000000-0005-0000-0000-000020090000}"/>
    <cellStyle name="Normal 3 13 2 13" xfId="4705" xr:uid="{00000000-0005-0000-0000-000021090000}"/>
    <cellStyle name="Normal 3 13 2 13 2" xfId="5917" xr:uid="{00000000-0005-0000-0000-000022090000}"/>
    <cellStyle name="Normal 3 13 2 14" xfId="5918" xr:uid="{00000000-0005-0000-0000-000023090000}"/>
    <cellStyle name="Normal 3 13 2 14 2" xfId="5919" xr:uid="{00000000-0005-0000-0000-000024090000}"/>
    <cellStyle name="Normal 3 13 2 15" xfId="5920" xr:uid="{00000000-0005-0000-0000-000025090000}"/>
    <cellStyle name="Normal 3 13 2 16" xfId="12192" xr:uid="{00000000-0005-0000-0000-000026090000}"/>
    <cellStyle name="Normal 3 13 2 2" xfId="1677" xr:uid="{00000000-0005-0000-0000-000027090000}"/>
    <cellStyle name="Normal 3 13 2 2 2" xfId="4704" xr:uid="{00000000-0005-0000-0000-000028090000}"/>
    <cellStyle name="Normal 3 13 2 2 2 2" xfId="5921" xr:uid="{00000000-0005-0000-0000-000029090000}"/>
    <cellStyle name="Normal 3 13 2 2 3" xfId="5922" xr:uid="{00000000-0005-0000-0000-00002A090000}"/>
    <cellStyle name="Normal 3 13 2 2 3 2" xfId="5923" xr:uid="{00000000-0005-0000-0000-00002B090000}"/>
    <cellStyle name="Normal 3 13 2 2 4" xfId="5924" xr:uid="{00000000-0005-0000-0000-00002C090000}"/>
    <cellStyle name="Normal 3 13 2 2 5" xfId="12193" xr:uid="{00000000-0005-0000-0000-00002D090000}"/>
    <cellStyle name="Normal 3 13 2 3" xfId="1678" xr:uid="{00000000-0005-0000-0000-00002E090000}"/>
    <cellStyle name="Normal 3 13 2 3 2" xfId="4703" xr:uid="{00000000-0005-0000-0000-00002F090000}"/>
    <cellStyle name="Normal 3 13 2 3 2 2" xfId="5925" xr:uid="{00000000-0005-0000-0000-000030090000}"/>
    <cellStyle name="Normal 3 13 2 3 3" xfId="5926" xr:uid="{00000000-0005-0000-0000-000031090000}"/>
    <cellStyle name="Normal 3 13 2 3 3 2" xfId="5927" xr:uid="{00000000-0005-0000-0000-000032090000}"/>
    <cellStyle name="Normal 3 13 2 3 4" xfId="5928" xr:uid="{00000000-0005-0000-0000-000033090000}"/>
    <cellStyle name="Normal 3 13 2 3 5" xfId="12194" xr:uid="{00000000-0005-0000-0000-000034090000}"/>
    <cellStyle name="Normal 3 13 2 4" xfId="1679" xr:uid="{00000000-0005-0000-0000-000035090000}"/>
    <cellStyle name="Normal 3 13 2 4 2" xfId="4702" xr:uid="{00000000-0005-0000-0000-000036090000}"/>
    <cellStyle name="Normal 3 13 2 4 2 2" xfId="5929" xr:uid="{00000000-0005-0000-0000-000037090000}"/>
    <cellStyle name="Normal 3 13 2 4 3" xfId="5930" xr:uid="{00000000-0005-0000-0000-000038090000}"/>
    <cellStyle name="Normal 3 13 2 4 3 2" xfId="5931" xr:uid="{00000000-0005-0000-0000-000039090000}"/>
    <cellStyle name="Normal 3 13 2 4 4" xfId="5932" xr:uid="{00000000-0005-0000-0000-00003A090000}"/>
    <cellStyle name="Normal 3 13 2 4 5" xfId="12195" xr:uid="{00000000-0005-0000-0000-00003B090000}"/>
    <cellStyle name="Normal 3 13 2 5" xfId="1680" xr:uid="{00000000-0005-0000-0000-00003C090000}"/>
    <cellStyle name="Normal 3 13 2 5 2" xfId="4701" xr:uid="{00000000-0005-0000-0000-00003D090000}"/>
    <cellStyle name="Normal 3 13 2 5 2 2" xfId="5933" xr:uid="{00000000-0005-0000-0000-00003E090000}"/>
    <cellStyle name="Normal 3 13 2 5 3" xfId="5934" xr:uid="{00000000-0005-0000-0000-00003F090000}"/>
    <cellStyle name="Normal 3 13 2 5 3 2" xfId="5935" xr:uid="{00000000-0005-0000-0000-000040090000}"/>
    <cellStyle name="Normal 3 13 2 5 4" xfId="5936" xr:uid="{00000000-0005-0000-0000-000041090000}"/>
    <cellStyle name="Normal 3 13 2 5 5" xfId="12196" xr:uid="{00000000-0005-0000-0000-000042090000}"/>
    <cellStyle name="Normal 3 13 2 6" xfId="1681" xr:uid="{00000000-0005-0000-0000-000043090000}"/>
    <cellStyle name="Normal 3 13 2 6 2" xfId="4700" xr:uid="{00000000-0005-0000-0000-000044090000}"/>
    <cellStyle name="Normal 3 13 2 6 2 2" xfId="5937" xr:uid="{00000000-0005-0000-0000-000045090000}"/>
    <cellStyle name="Normal 3 13 2 6 3" xfId="5938" xr:uid="{00000000-0005-0000-0000-000046090000}"/>
    <cellStyle name="Normal 3 13 2 6 3 2" xfId="5939" xr:uid="{00000000-0005-0000-0000-000047090000}"/>
    <cellStyle name="Normal 3 13 2 6 4" xfId="5940" xr:uid="{00000000-0005-0000-0000-000048090000}"/>
    <cellStyle name="Normal 3 13 2 6 5" xfId="12197" xr:uid="{00000000-0005-0000-0000-000049090000}"/>
    <cellStyle name="Normal 3 13 2 7" xfId="1682" xr:uid="{00000000-0005-0000-0000-00004A090000}"/>
    <cellStyle name="Normal 3 13 2 7 2" xfId="4699" xr:uid="{00000000-0005-0000-0000-00004B090000}"/>
    <cellStyle name="Normal 3 13 2 7 2 2" xfId="5941" xr:uid="{00000000-0005-0000-0000-00004C090000}"/>
    <cellStyle name="Normal 3 13 2 7 3" xfId="5942" xr:uid="{00000000-0005-0000-0000-00004D090000}"/>
    <cellStyle name="Normal 3 13 2 7 3 2" xfId="5943" xr:uid="{00000000-0005-0000-0000-00004E090000}"/>
    <cellStyle name="Normal 3 13 2 7 4" xfId="5944" xr:uid="{00000000-0005-0000-0000-00004F090000}"/>
    <cellStyle name="Normal 3 13 2 7 5" xfId="12198" xr:uid="{00000000-0005-0000-0000-000050090000}"/>
    <cellStyle name="Normal 3 13 2 8" xfId="1683" xr:uid="{00000000-0005-0000-0000-000051090000}"/>
    <cellStyle name="Normal 3 13 2 8 2" xfId="4698" xr:uid="{00000000-0005-0000-0000-000052090000}"/>
    <cellStyle name="Normal 3 13 2 8 2 2" xfId="5945" xr:uid="{00000000-0005-0000-0000-000053090000}"/>
    <cellStyle name="Normal 3 13 2 8 3" xfId="5946" xr:uid="{00000000-0005-0000-0000-000054090000}"/>
    <cellStyle name="Normal 3 13 2 8 3 2" xfId="5947" xr:uid="{00000000-0005-0000-0000-000055090000}"/>
    <cellStyle name="Normal 3 13 2 8 4" xfId="5948" xr:uid="{00000000-0005-0000-0000-000056090000}"/>
    <cellStyle name="Normal 3 13 2 8 5" xfId="12199" xr:uid="{00000000-0005-0000-0000-000057090000}"/>
    <cellStyle name="Normal 3 13 2 9" xfId="1684" xr:uid="{00000000-0005-0000-0000-000058090000}"/>
    <cellStyle name="Normal 3 13 2 9 2" xfId="4697" xr:uid="{00000000-0005-0000-0000-000059090000}"/>
    <cellStyle name="Normal 3 13 2 9 2 2" xfId="5949" xr:uid="{00000000-0005-0000-0000-00005A090000}"/>
    <cellStyle name="Normal 3 13 2 9 3" xfId="5950" xr:uid="{00000000-0005-0000-0000-00005B090000}"/>
    <cellStyle name="Normal 3 13 2 9 3 2" xfId="5951" xr:uid="{00000000-0005-0000-0000-00005C090000}"/>
    <cellStyle name="Normal 3 13 2 9 4" xfId="5952" xr:uid="{00000000-0005-0000-0000-00005D090000}"/>
    <cellStyle name="Normal 3 13 2 9 5" xfId="12200" xr:uid="{00000000-0005-0000-0000-00005E090000}"/>
    <cellStyle name="Normal 3 13 3" xfId="1685" xr:uid="{00000000-0005-0000-0000-00005F090000}"/>
    <cellStyle name="Normal 3 13 3 2" xfId="4696" xr:uid="{00000000-0005-0000-0000-000060090000}"/>
    <cellStyle name="Normal 3 13 3 2 2" xfId="5953" xr:uid="{00000000-0005-0000-0000-000061090000}"/>
    <cellStyle name="Normal 3 13 3 3" xfId="5954" xr:uid="{00000000-0005-0000-0000-000062090000}"/>
    <cellStyle name="Normal 3 13 3 3 2" xfId="5955" xr:uid="{00000000-0005-0000-0000-000063090000}"/>
    <cellStyle name="Normal 3 13 3 4" xfId="5956" xr:uid="{00000000-0005-0000-0000-000064090000}"/>
    <cellStyle name="Normal 3 13 3 5" xfId="12201" xr:uid="{00000000-0005-0000-0000-000065090000}"/>
    <cellStyle name="Normal 3 13 4" xfId="1686" xr:uid="{00000000-0005-0000-0000-000066090000}"/>
    <cellStyle name="Normal 3 13 4 2" xfId="4695" xr:uid="{00000000-0005-0000-0000-000067090000}"/>
    <cellStyle name="Normal 3 13 4 2 2" xfId="5957" xr:uid="{00000000-0005-0000-0000-000068090000}"/>
    <cellStyle name="Normal 3 13 4 3" xfId="5958" xr:uid="{00000000-0005-0000-0000-000069090000}"/>
    <cellStyle name="Normal 3 13 4 3 2" xfId="5959" xr:uid="{00000000-0005-0000-0000-00006A090000}"/>
    <cellStyle name="Normal 3 13 4 4" xfId="5960" xr:uid="{00000000-0005-0000-0000-00006B090000}"/>
    <cellStyle name="Normal 3 13 4 5" xfId="12202" xr:uid="{00000000-0005-0000-0000-00006C090000}"/>
    <cellStyle name="Normal 3 13 5" xfId="1687" xr:uid="{00000000-0005-0000-0000-00006D090000}"/>
    <cellStyle name="Normal 3 13 5 2" xfId="4694" xr:uid="{00000000-0005-0000-0000-00006E090000}"/>
    <cellStyle name="Normal 3 13 5 2 2" xfId="5961" xr:uid="{00000000-0005-0000-0000-00006F090000}"/>
    <cellStyle name="Normal 3 13 5 3" xfId="5962" xr:uid="{00000000-0005-0000-0000-000070090000}"/>
    <cellStyle name="Normal 3 13 5 3 2" xfId="5963" xr:uid="{00000000-0005-0000-0000-000071090000}"/>
    <cellStyle name="Normal 3 13 5 4" xfId="5964" xr:uid="{00000000-0005-0000-0000-000072090000}"/>
    <cellStyle name="Normal 3 13 5 5" xfId="12203" xr:uid="{00000000-0005-0000-0000-000073090000}"/>
    <cellStyle name="Normal 3 13 6" xfId="1688" xr:uid="{00000000-0005-0000-0000-000074090000}"/>
    <cellStyle name="Normal 3 13 6 2" xfId="4693" xr:uid="{00000000-0005-0000-0000-000075090000}"/>
    <cellStyle name="Normal 3 13 6 2 2" xfId="5965" xr:uid="{00000000-0005-0000-0000-000076090000}"/>
    <cellStyle name="Normal 3 13 6 3" xfId="5966" xr:uid="{00000000-0005-0000-0000-000077090000}"/>
    <cellStyle name="Normal 3 13 6 3 2" xfId="5967" xr:uid="{00000000-0005-0000-0000-000078090000}"/>
    <cellStyle name="Normal 3 13 6 4" xfId="5968" xr:uid="{00000000-0005-0000-0000-000079090000}"/>
    <cellStyle name="Normal 3 13 6 5" xfId="12204" xr:uid="{00000000-0005-0000-0000-00007A090000}"/>
    <cellStyle name="Normal 3 13 7" xfId="1689" xr:uid="{00000000-0005-0000-0000-00007B090000}"/>
    <cellStyle name="Normal 3 13 7 2" xfId="4692" xr:uid="{00000000-0005-0000-0000-00007C090000}"/>
    <cellStyle name="Normal 3 13 7 2 2" xfId="5969" xr:uid="{00000000-0005-0000-0000-00007D090000}"/>
    <cellStyle name="Normal 3 13 7 3" xfId="5970" xr:uid="{00000000-0005-0000-0000-00007E090000}"/>
    <cellStyle name="Normal 3 13 7 3 2" xfId="5971" xr:uid="{00000000-0005-0000-0000-00007F090000}"/>
    <cellStyle name="Normal 3 13 7 4" xfId="5972" xr:uid="{00000000-0005-0000-0000-000080090000}"/>
    <cellStyle name="Normal 3 13 7 5" xfId="12205" xr:uid="{00000000-0005-0000-0000-000081090000}"/>
    <cellStyle name="Normal 3 13 8" xfId="1690" xr:uid="{00000000-0005-0000-0000-000082090000}"/>
    <cellStyle name="Normal 3 13 8 2" xfId="4691" xr:uid="{00000000-0005-0000-0000-000083090000}"/>
    <cellStyle name="Normal 3 13 8 2 2" xfId="5973" xr:uid="{00000000-0005-0000-0000-000084090000}"/>
    <cellStyle name="Normal 3 13 8 3" xfId="5974" xr:uid="{00000000-0005-0000-0000-000085090000}"/>
    <cellStyle name="Normal 3 13 8 3 2" xfId="5975" xr:uid="{00000000-0005-0000-0000-000086090000}"/>
    <cellStyle name="Normal 3 13 8 4" xfId="5976" xr:uid="{00000000-0005-0000-0000-000087090000}"/>
    <cellStyle name="Normal 3 13 8 5" xfId="12206" xr:uid="{00000000-0005-0000-0000-000088090000}"/>
    <cellStyle name="Normal 3 13 9" xfId="1691" xr:uid="{00000000-0005-0000-0000-000089090000}"/>
    <cellStyle name="Normal 3 13 9 2" xfId="4690" xr:uid="{00000000-0005-0000-0000-00008A090000}"/>
    <cellStyle name="Normal 3 13 9 2 2" xfId="5977" xr:uid="{00000000-0005-0000-0000-00008B090000}"/>
    <cellStyle name="Normal 3 13 9 3" xfId="5978" xr:uid="{00000000-0005-0000-0000-00008C090000}"/>
    <cellStyle name="Normal 3 13 9 3 2" xfId="5979" xr:uid="{00000000-0005-0000-0000-00008D090000}"/>
    <cellStyle name="Normal 3 13 9 4" xfId="5980" xr:uid="{00000000-0005-0000-0000-00008E090000}"/>
    <cellStyle name="Normal 3 13 9 5" xfId="12207" xr:uid="{00000000-0005-0000-0000-00008F090000}"/>
    <cellStyle name="Normal 3 14" xfId="1692" xr:uid="{00000000-0005-0000-0000-000090090000}"/>
    <cellStyle name="Normal 3 14 10" xfId="1693" xr:uid="{00000000-0005-0000-0000-000091090000}"/>
    <cellStyle name="Normal 3 14 10 2" xfId="4689" xr:uid="{00000000-0005-0000-0000-000092090000}"/>
    <cellStyle name="Normal 3 14 10 2 2" xfId="5981" xr:uid="{00000000-0005-0000-0000-000093090000}"/>
    <cellStyle name="Normal 3 14 10 3" xfId="5982" xr:uid="{00000000-0005-0000-0000-000094090000}"/>
    <cellStyle name="Normal 3 14 10 3 2" xfId="5983" xr:uid="{00000000-0005-0000-0000-000095090000}"/>
    <cellStyle name="Normal 3 14 10 4" xfId="5984" xr:uid="{00000000-0005-0000-0000-000096090000}"/>
    <cellStyle name="Normal 3 14 10 5" xfId="12208" xr:uid="{00000000-0005-0000-0000-000097090000}"/>
    <cellStyle name="Normal 3 14 11" xfId="1694" xr:uid="{00000000-0005-0000-0000-000098090000}"/>
    <cellStyle name="Normal 3 14 11 2" xfId="4688" xr:uid="{00000000-0005-0000-0000-000099090000}"/>
    <cellStyle name="Normal 3 14 11 2 2" xfId="5985" xr:uid="{00000000-0005-0000-0000-00009A090000}"/>
    <cellStyle name="Normal 3 14 11 3" xfId="5986" xr:uid="{00000000-0005-0000-0000-00009B090000}"/>
    <cellStyle name="Normal 3 14 11 3 2" xfId="5987" xr:uid="{00000000-0005-0000-0000-00009C090000}"/>
    <cellStyle name="Normal 3 14 11 4" xfId="5988" xr:uid="{00000000-0005-0000-0000-00009D090000}"/>
    <cellStyle name="Normal 3 14 11 5" xfId="12209" xr:uid="{00000000-0005-0000-0000-00009E090000}"/>
    <cellStyle name="Normal 3 14 12" xfId="1695" xr:uid="{00000000-0005-0000-0000-00009F090000}"/>
    <cellStyle name="Normal 3 14 12 2" xfId="4687" xr:uid="{00000000-0005-0000-0000-0000A0090000}"/>
    <cellStyle name="Normal 3 14 12 2 2" xfId="5989" xr:uid="{00000000-0005-0000-0000-0000A1090000}"/>
    <cellStyle name="Normal 3 14 12 3" xfId="5990" xr:uid="{00000000-0005-0000-0000-0000A2090000}"/>
    <cellStyle name="Normal 3 14 12 3 2" xfId="5991" xr:uid="{00000000-0005-0000-0000-0000A3090000}"/>
    <cellStyle name="Normal 3 14 12 4" xfId="5992" xr:uid="{00000000-0005-0000-0000-0000A4090000}"/>
    <cellStyle name="Normal 3 14 12 5" xfId="12210" xr:uid="{00000000-0005-0000-0000-0000A5090000}"/>
    <cellStyle name="Normal 3 14 13" xfId="1696" xr:uid="{00000000-0005-0000-0000-0000A6090000}"/>
    <cellStyle name="Normal 3 14 13 2" xfId="4686" xr:uid="{00000000-0005-0000-0000-0000A7090000}"/>
    <cellStyle name="Normal 3 14 13 2 2" xfId="5993" xr:uid="{00000000-0005-0000-0000-0000A8090000}"/>
    <cellStyle name="Normal 3 14 13 3" xfId="5994" xr:uid="{00000000-0005-0000-0000-0000A9090000}"/>
    <cellStyle name="Normal 3 14 13 3 2" xfId="5995" xr:uid="{00000000-0005-0000-0000-0000AA090000}"/>
    <cellStyle name="Normal 3 14 13 4" xfId="5996" xr:uid="{00000000-0005-0000-0000-0000AB090000}"/>
    <cellStyle name="Normal 3 14 13 5" xfId="12211" xr:uid="{00000000-0005-0000-0000-0000AC090000}"/>
    <cellStyle name="Normal 3 14 14" xfId="4685" xr:uid="{00000000-0005-0000-0000-0000AD090000}"/>
    <cellStyle name="Normal 3 14 14 2" xfId="5997" xr:uid="{00000000-0005-0000-0000-0000AE090000}"/>
    <cellStyle name="Normal 3 14 15" xfId="5998" xr:uid="{00000000-0005-0000-0000-0000AF090000}"/>
    <cellStyle name="Normal 3 14 15 2" xfId="5999" xr:uid="{00000000-0005-0000-0000-0000B0090000}"/>
    <cellStyle name="Normal 3 14 16" xfId="6000" xr:uid="{00000000-0005-0000-0000-0000B1090000}"/>
    <cellStyle name="Normal 3 14 17" xfId="12212" xr:uid="{00000000-0005-0000-0000-0000B2090000}"/>
    <cellStyle name="Normal 3 14 2" xfId="1697" xr:uid="{00000000-0005-0000-0000-0000B3090000}"/>
    <cellStyle name="Normal 3 14 2 10" xfId="1698" xr:uid="{00000000-0005-0000-0000-0000B4090000}"/>
    <cellStyle name="Normal 3 14 2 10 2" xfId="4684" xr:uid="{00000000-0005-0000-0000-0000B5090000}"/>
    <cellStyle name="Normal 3 14 2 10 2 2" xfId="6001" xr:uid="{00000000-0005-0000-0000-0000B6090000}"/>
    <cellStyle name="Normal 3 14 2 10 3" xfId="6002" xr:uid="{00000000-0005-0000-0000-0000B7090000}"/>
    <cellStyle name="Normal 3 14 2 10 3 2" xfId="6003" xr:uid="{00000000-0005-0000-0000-0000B8090000}"/>
    <cellStyle name="Normal 3 14 2 10 4" xfId="6004" xr:uid="{00000000-0005-0000-0000-0000B9090000}"/>
    <cellStyle name="Normal 3 14 2 10 5" xfId="12213" xr:uid="{00000000-0005-0000-0000-0000BA090000}"/>
    <cellStyle name="Normal 3 14 2 11" xfId="1699" xr:uid="{00000000-0005-0000-0000-0000BB090000}"/>
    <cellStyle name="Normal 3 14 2 11 2" xfId="4683" xr:uid="{00000000-0005-0000-0000-0000BC090000}"/>
    <cellStyle name="Normal 3 14 2 11 2 2" xfId="6005" xr:uid="{00000000-0005-0000-0000-0000BD090000}"/>
    <cellStyle name="Normal 3 14 2 11 3" xfId="6006" xr:uid="{00000000-0005-0000-0000-0000BE090000}"/>
    <cellStyle name="Normal 3 14 2 11 3 2" xfId="6007" xr:uid="{00000000-0005-0000-0000-0000BF090000}"/>
    <cellStyle name="Normal 3 14 2 11 4" xfId="6008" xr:uid="{00000000-0005-0000-0000-0000C0090000}"/>
    <cellStyle name="Normal 3 14 2 11 5" xfId="12214" xr:uid="{00000000-0005-0000-0000-0000C1090000}"/>
    <cellStyle name="Normal 3 14 2 12" xfId="1700" xr:uid="{00000000-0005-0000-0000-0000C2090000}"/>
    <cellStyle name="Normal 3 14 2 12 2" xfId="4682" xr:uid="{00000000-0005-0000-0000-0000C3090000}"/>
    <cellStyle name="Normal 3 14 2 12 2 2" xfId="6009" xr:uid="{00000000-0005-0000-0000-0000C4090000}"/>
    <cellStyle name="Normal 3 14 2 12 3" xfId="6010" xr:uid="{00000000-0005-0000-0000-0000C5090000}"/>
    <cellStyle name="Normal 3 14 2 12 3 2" xfId="6011" xr:uid="{00000000-0005-0000-0000-0000C6090000}"/>
    <cellStyle name="Normal 3 14 2 12 4" xfId="6012" xr:uid="{00000000-0005-0000-0000-0000C7090000}"/>
    <cellStyle name="Normal 3 14 2 12 5" xfId="12215" xr:uid="{00000000-0005-0000-0000-0000C8090000}"/>
    <cellStyle name="Normal 3 14 2 13" xfId="4681" xr:uid="{00000000-0005-0000-0000-0000C9090000}"/>
    <cellStyle name="Normal 3 14 2 13 2" xfId="6013" xr:uid="{00000000-0005-0000-0000-0000CA090000}"/>
    <cellStyle name="Normal 3 14 2 14" xfId="6014" xr:uid="{00000000-0005-0000-0000-0000CB090000}"/>
    <cellStyle name="Normal 3 14 2 14 2" xfId="6015" xr:uid="{00000000-0005-0000-0000-0000CC090000}"/>
    <cellStyle name="Normal 3 14 2 15" xfId="6016" xr:uid="{00000000-0005-0000-0000-0000CD090000}"/>
    <cellStyle name="Normal 3 14 2 16" xfId="12216" xr:uid="{00000000-0005-0000-0000-0000CE090000}"/>
    <cellStyle name="Normal 3 14 2 2" xfId="1701" xr:uid="{00000000-0005-0000-0000-0000CF090000}"/>
    <cellStyle name="Normal 3 14 2 2 2" xfId="4680" xr:uid="{00000000-0005-0000-0000-0000D0090000}"/>
    <cellStyle name="Normal 3 14 2 2 2 2" xfId="6017" xr:uid="{00000000-0005-0000-0000-0000D1090000}"/>
    <cellStyle name="Normal 3 14 2 2 3" xfId="6018" xr:uid="{00000000-0005-0000-0000-0000D2090000}"/>
    <cellStyle name="Normal 3 14 2 2 3 2" xfId="6019" xr:uid="{00000000-0005-0000-0000-0000D3090000}"/>
    <cellStyle name="Normal 3 14 2 2 4" xfId="6020" xr:uid="{00000000-0005-0000-0000-0000D4090000}"/>
    <cellStyle name="Normal 3 14 2 2 5" xfId="12217" xr:uid="{00000000-0005-0000-0000-0000D5090000}"/>
    <cellStyle name="Normal 3 14 2 3" xfId="1702" xr:uid="{00000000-0005-0000-0000-0000D6090000}"/>
    <cellStyle name="Normal 3 14 2 3 2" xfId="4679" xr:uid="{00000000-0005-0000-0000-0000D7090000}"/>
    <cellStyle name="Normal 3 14 2 3 2 2" xfId="6021" xr:uid="{00000000-0005-0000-0000-0000D8090000}"/>
    <cellStyle name="Normal 3 14 2 3 3" xfId="6022" xr:uid="{00000000-0005-0000-0000-0000D9090000}"/>
    <cellStyle name="Normal 3 14 2 3 3 2" xfId="6023" xr:uid="{00000000-0005-0000-0000-0000DA090000}"/>
    <cellStyle name="Normal 3 14 2 3 4" xfId="6024" xr:uid="{00000000-0005-0000-0000-0000DB090000}"/>
    <cellStyle name="Normal 3 14 2 3 5" xfId="12218" xr:uid="{00000000-0005-0000-0000-0000DC090000}"/>
    <cellStyle name="Normal 3 14 2 4" xfId="1703" xr:uid="{00000000-0005-0000-0000-0000DD090000}"/>
    <cellStyle name="Normal 3 14 2 4 2" xfId="4678" xr:uid="{00000000-0005-0000-0000-0000DE090000}"/>
    <cellStyle name="Normal 3 14 2 4 2 2" xfId="6025" xr:uid="{00000000-0005-0000-0000-0000DF090000}"/>
    <cellStyle name="Normal 3 14 2 4 3" xfId="6026" xr:uid="{00000000-0005-0000-0000-0000E0090000}"/>
    <cellStyle name="Normal 3 14 2 4 3 2" xfId="6027" xr:uid="{00000000-0005-0000-0000-0000E1090000}"/>
    <cellStyle name="Normal 3 14 2 4 4" xfId="6028" xr:uid="{00000000-0005-0000-0000-0000E2090000}"/>
    <cellStyle name="Normal 3 14 2 4 5" xfId="12219" xr:uid="{00000000-0005-0000-0000-0000E3090000}"/>
    <cellStyle name="Normal 3 14 2 5" xfId="1704" xr:uid="{00000000-0005-0000-0000-0000E4090000}"/>
    <cellStyle name="Normal 3 14 2 5 2" xfId="4677" xr:uid="{00000000-0005-0000-0000-0000E5090000}"/>
    <cellStyle name="Normal 3 14 2 5 2 2" xfId="6029" xr:uid="{00000000-0005-0000-0000-0000E6090000}"/>
    <cellStyle name="Normal 3 14 2 5 3" xfId="6030" xr:uid="{00000000-0005-0000-0000-0000E7090000}"/>
    <cellStyle name="Normal 3 14 2 5 3 2" xfId="6031" xr:uid="{00000000-0005-0000-0000-0000E8090000}"/>
    <cellStyle name="Normal 3 14 2 5 4" xfId="6032" xr:uid="{00000000-0005-0000-0000-0000E9090000}"/>
    <cellStyle name="Normal 3 14 2 5 5" xfId="12220" xr:uid="{00000000-0005-0000-0000-0000EA090000}"/>
    <cellStyle name="Normal 3 14 2 6" xfId="1705" xr:uid="{00000000-0005-0000-0000-0000EB090000}"/>
    <cellStyle name="Normal 3 14 2 6 2" xfId="4676" xr:uid="{00000000-0005-0000-0000-0000EC090000}"/>
    <cellStyle name="Normal 3 14 2 6 2 2" xfId="6033" xr:uid="{00000000-0005-0000-0000-0000ED090000}"/>
    <cellStyle name="Normal 3 14 2 6 3" xfId="6034" xr:uid="{00000000-0005-0000-0000-0000EE090000}"/>
    <cellStyle name="Normal 3 14 2 6 3 2" xfId="6035" xr:uid="{00000000-0005-0000-0000-0000EF090000}"/>
    <cellStyle name="Normal 3 14 2 6 4" xfId="6036" xr:uid="{00000000-0005-0000-0000-0000F0090000}"/>
    <cellStyle name="Normal 3 14 2 6 5" xfId="12221" xr:uid="{00000000-0005-0000-0000-0000F1090000}"/>
    <cellStyle name="Normal 3 14 2 7" xfId="1706" xr:uid="{00000000-0005-0000-0000-0000F2090000}"/>
    <cellStyle name="Normal 3 14 2 7 2" xfId="4675" xr:uid="{00000000-0005-0000-0000-0000F3090000}"/>
    <cellStyle name="Normal 3 14 2 7 2 2" xfId="6037" xr:uid="{00000000-0005-0000-0000-0000F4090000}"/>
    <cellStyle name="Normal 3 14 2 7 3" xfId="6038" xr:uid="{00000000-0005-0000-0000-0000F5090000}"/>
    <cellStyle name="Normal 3 14 2 7 3 2" xfId="6039" xr:uid="{00000000-0005-0000-0000-0000F6090000}"/>
    <cellStyle name="Normal 3 14 2 7 4" xfId="6040" xr:uid="{00000000-0005-0000-0000-0000F7090000}"/>
    <cellStyle name="Normal 3 14 2 7 5" xfId="12222" xr:uid="{00000000-0005-0000-0000-0000F8090000}"/>
    <cellStyle name="Normal 3 14 2 8" xfId="1707" xr:uid="{00000000-0005-0000-0000-0000F9090000}"/>
    <cellStyle name="Normal 3 14 2 8 2" xfId="4674" xr:uid="{00000000-0005-0000-0000-0000FA090000}"/>
    <cellStyle name="Normal 3 14 2 8 2 2" xfId="6041" xr:uid="{00000000-0005-0000-0000-0000FB090000}"/>
    <cellStyle name="Normal 3 14 2 8 3" xfId="6042" xr:uid="{00000000-0005-0000-0000-0000FC090000}"/>
    <cellStyle name="Normal 3 14 2 8 3 2" xfId="6043" xr:uid="{00000000-0005-0000-0000-0000FD090000}"/>
    <cellStyle name="Normal 3 14 2 8 4" xfId="6044" xr:uid="{00000000-0005-0000-0000-0000FE090000}"/>
    <cellStyle name="Normal 3 14 2 8 5" xfId="12223" xr:uid="{00000000-0005-0000-0000-0000FF090000}"/>
    <cellStyle name="Normal 3 14 2 9" xfId="1708" xr:uid="{00000000-0005-0000-0000-0000000A0000}"/>
    <cellStyle name="Normal 3 14 2 9 2" xfId="4673" xr:uid="{00000000-0005-0000-0000-0000010A0000}"/>
    <cellStyle name="Normal 3 14 2 9 2 2" xfId="6045" xr:uid="{00000000-0005-0000-0000-0000020A0000}"/>
    <cellStyle name="Normal 3 14 2 9 3" xfId="6046" xr:uid="{00000000-0005-0000-0000-0000030A0000}"/>
    <cellStyle name="Normal 3 14 2 9 3 2" xfId="6047" xr:uid="{00000000-0005-0000-0000-0000040A0000}"/>
    <cellStyle name="Normal 3 14 2 9 4" xfId="6048" xr:uid="{00000000-0005-0000-0000-0000050A0000}"/>
    <cellStyle name="Normal 3 14 2 9 5" xfId="12224" xr:uid="{00000000-0005-0000-0000-0000060A0000}"/>
    <cellStyle name="Normal 3 14 3" xfId="1709" xr:uid="{00000000-0005-0000-0000-0000070A0000}"/>
    <cellStyle name="Normal 3 14 3 2" xfId="4672" xr:uid="{00000000-0005-0000-0000-0000080A0000}"/>
    <cellStyle name="Normal 3 14 3 2 2" xfId="6049" xr:uid="{00000000-0005-0000-0000-0000090A0000}"/>
    <cellStyle name="Normal 3 14 3 3" xfId="6050" xr:uid="{00000000-0005-0000-0000-00000A0A0000}"/>
    <cellStyle name="Normal 3 14 3 3 2" xfId="6051" xr:uid="{00000000-0005-0000-0000-00000B0A0000}"/>
    <cellStyle name="Normal 3 14 3 4" xfId="6052" xr:uid="{00000000-0005-0000-0000-00000C0A0000}"/>
    <cellStyle name="Normal 3 14 3 5" xfId="12225" xr:uid="{00000000-0005-0000-0000-00000D0A0000}"/>
    <cellStyle name="Normal 3 14 4" xfId="1710" xr:uid="{00000000-0005-0000-0000-00000E0A0000}"/>
    <cellStyle name="Normal 3 14 4 2" xfId="4671" xr:uid="{00000000-0005-0000-0000-00000F0A0000}"/>
    <cellStyle name="Normal 3 14 4 2 2" xfId="6053" xr:uid="{00000000-0005-0000-0000-0000100A0000}"/>
    <cellStyle name="Normal 3 14 4 3" xfId="6054" xr:uid="{00000000-0005-0000-0000-0000110A0000}"/>
    <cellStyle name="Normal 3 14 4 3 2" xfId="6055" xr:uid="{00000000-0005-0000-0000-0000120A0000}"/>
    <cellStyle name="Normal 3 14 4 4" xfId="6056" xr:uid="{00000000-0005-0000-0000-0000130A0000}"/>
    <cellStyle name="Normal 3 14 4 5" xfId="12226" xr:uid="{00000000-0005-0000-0000-0000140A0000}"/>
    <cellStyle name="Normal 3 14 5" xfId="1711" xr:uid="{00000000-0005-0000-0000-0000150A0000}"/>
    <cellStyle name="Normal 3 14 5 2" xfId="4670" xr:uid="{00000000-0005-0000-0000-0000160A0000}"/>
    <cellStyle name="Normal 3 14 5 2 2" xfId="6057" xr:uid="{00000000-0005-0000-0000-0000170A0000}"/>
    <cellStyle name="Normal 3 14 5 3" xfId="6058" xr:uid="{00000000-0005-0000-0000-0000180A0000}"/>
    <cellStyle name="Normal 3 14 5 3 2" xfId="6059" xr:uid="{00000000-0005-0000-0000-0000190A0000}"/>
    <cellStyle name="Normal 3 14 5 4" xfId="6060" xr:uid="{00000000-0005-0000-0000-00001A0A0000}"/>
    <cellStyle name="Normal 3 14 5 5" xfId="12227" xr:uid="{00000000-0005-0000-0000-00001B0A0000}"/>
    <cellStyle name="Normal 3 14 6" xfId="1712" xr:uid="{00000000-0005-0000-0000-00001C0A0000}"/>
    <cellStyle name="Normal 3 14 6 2" xfId="4669" xr:uid="{00000000-0005-0000-0000-00001D0A0000}"/>
    <cellStyle name="Normal 3 14 6 2 2" xfId="6061" xr:uid="{00000000-0005-0000-0000-00001E0A0000}"/>
    <cellStyle name="Normal 3 14 6 3" xfId="6062" xr:uid="{00000000-0005-0000-0000-00001F0A0000}"/>
    <cellStyle name="Normal 3 14 6 3 2" xfId="6063" xr:uid="{00000000-0005-0000-0000-0000200A0000}"/>
    <cellStyle name="Normal 3 14 6 4" xfId="6064" xr:uid="{00000000-0005-0000-0000-0000210A0000}"/>
    <cellStyle name="Normal 3 14 6 5" xfId="12228" xr:uid="{00000000-0005-0000-0000-0000220A0000}"/>
    <cellStyle name="Normal 3 14 7" xfId="1713" xr:uid="{00000000-0005-0000-0000-0000230A0000}"/>
    <cellStyle name="Normal 3 14 7 2" xfId="4668" xr:uid="{00000000-0005-0000-0000-0000240A0000}"/>
    <cellStyle name="Normal 3 14 7 2 2" xfId="6065" xr:uid="{00000000-0005-0000-0000-0000250A0000}"/>
    <cellStyle name="Normal 3 14 7 3" xfId="6066" xr:uid="{00000000-0005-0000-0000-0000260A0000}"/>
    <cellStyle name="Normal 3 14 7 3 2" xfId="6067" xr:uid="{00000000-0005-0000-0000-0000270A0000}"/>
    <cellStyle name="Normal 3 14 7 4" xfId="6068" xr:uid="{00000000-0005-0000-0000-0000280A0000}"/>
    <cellStyle name="Normal 3 14 7 5" xfId="12229" xr:uid="{00000000-0005-0000-0000-0000290A0000}"/>
    <cellStyle name="Normal 3 14 8" xfId="1714" xr:uid="{00000000-0005-0000-0000-00002A0A0000}"/>
    <cellStyle name="Normal 3 14 8 2" xfId="4667" xr:uid="{00000000-0005-0000-0000-00002B0A0000}"/>
    <cellStyle name="Normal 3 14 8 2 2" xfId="6069" xr:uid="{00000000-0005-0000-0000-00002C0A0000}"/>
    <cellStyle name="Normal 3 14 8 3" xfId="6070" xr:uid="{00000000-0005-0000-0000-00002D0A0000}"/>
    <cellStyle name="Normal 3 14 8 3 2" xfId="6071" xr:uid="{00000000-0005-0000-0000-00002E0A0000}"/>
    <cellStyle name="Normal 3 14 8 4" xfId="6072" xr:uid="{00000000-0005-0000-0000-00002F0A0000}"/>
    <cellStyle name="Normal 3 14 8 5" xfId="12230" xr:uid="{00000000-0005-0000-0000-0000300A0000}"/>
    <cellStyle name="Normal 3 14 9" xfId="1715" xr:uid="{00000000-0005-0000-0000-0000310A0000}"/>
    <cellStyle name="Normal 3 14 9 2" xfId="4666" xr:uid="{00000000-0005-0000-0000-0000320A0000}"/>
    <cellStyle name="Normal 3 14 9 2 2" xfId="6073" xr:uid="{00000000-0005-0000-0000-0000330A0000}"/>
    <cellStyle name="Normal 3 14 9 3" xfId="6074" xr:uid="{00000000-0005-0000-0000-0000340A0000}"/>
    <cellStyle name="Normal 3 14 9 3 2" xfId="6075" xr:uid="{00000000-0005-0000-0000-0000350A0000}"/>
    <cellStyle name="Normal 3 14 9 4" xfId="6076" xr:uid="{00000000-0005-0000-0000-0000360A0000}"/>
    <cellStyle name="Normal 3 14 9 5" xfId="12231" xr:uid="{00000000-0005-0000-0000-0000370A0000}"/>
    <cellStyle name="Normal 3 15" xfId="1716" xr:uid="{00000000-0005-0000-0000-0000380A0000}"/>
    <cellStyle name="Normal 3 15 10" xfId="1717" xr:uid="{00000000-0005-0000-0000-0000390A0000}"/>
    <cellStyle name="Normal 3 15 10 2" xfId="4665" xr:uid="{00000000-0005-0000-0000-00003A0A0000}"/>
    <cellStyle name="Normal 3 15 10 2 2" xfId="6077" xr:uid="{00000000-0005-0000-0000-00003B0A0000}"/>
    <cellStyle name="Normal 3 15 10 3" xfId="6078" xr:uid="{00000000-0005-0000-0000-00003C0A0000}"/>
    <cellStyle name="Normal 3 15 10 3 2" xfId="6079" xr:uid="{00000000-0005-0000-0000-00003D0A0000}"/>
    <cellStyle name="Normal 3 15 10 4" xfId="6080" xr:uid="{00000000-0005-0000-0000-00003E0A0000}"/>
    <cellStyle name="Normal 3 15 10 5" xfId="12232" xr:uid="{00000000-0005-0000-0000-00003F0A0000}"/>
    <cellStyle name="Normal 3 15 11" xfId="1718" xr:uid="{00000000-0005-0000-0000-0000400A0000}"/>
    <cellStyle name="Normal 3 15 11 2" xfId="4664" xr:uid="{00000000-0005-0000-0000-0000410A0000}"/>
    <cellStyle name="Normal 3 15 11 2 2" xfId="6081" xr:uid="{00000000-0005-0000-0000-0000420A0000}"/>
    <cellStyle name="Normal 3 15 11 3" xfId="6082" xr:uid="{00000000-0005-0000-0000-0000430A0000}"/>
    <cellStyle name="Normal 3 15 11 3 2" xfId="6083" xr:uid="{00000000-0005-0000-0000-0000440A0000}"/>
    <cellStyle name="Normal 3 15 11 4" xfId="6084" xr:uid="{00000000-0005-0000-0000-0000450A0000}"/>
    <cellStyle name="Normal 3 15 11 5" xfId="12233" xr:uid="{00000000-0005-0000-0000-0000460A0000}"/>
    <cellStyle name="Normal 3 15 12" xfId="1719" xr:uid="{00000000-0005-0000-0000-0000470A0000}"/>
    <cellStyle name="Normal 3 15 12 2" xfId="4663" xr:uid="{00000000-0005-0000-0000-0000480A0000}"/>
    <cellStyle name="Normal 3 15 12 2 2" xfId="6085" xr:uid="{00000000-0005-0000-0000-0000490A0000}"/>
    <cellStyle name="Normal 3 15 12 3" xfId="6086" xr:uid="{00000000-0005-0000-0000-00004A0A0000}"/>
    <cellStyle name="Normal 3 15 12 3 2" xfId="6087" xr:uid="{00000000-0005-0000-0000-00004B0A0000}"/>
    <cellStyle name="Normal 3 15 12 4" xfId="6088" xr:uid="{00000000-0005-0000-0000-00004C0A0000}"/>
    <cellStyle name="Normal 3 15 12 5" xfId="12234" xr:uid="{00000000-0005-0000-0000-00004D0A0000}"/>
    <cellStyle name="Normal 3 15 13" xfId="1720" xr:uid="{00000000-0005-0000-0000-00004E0A0000}"/>
    <cellStyle name="Normal 3 15 13 2" xfId="4662" xr:uid="{00000000-0005-0000-0000-00004F0A0000}"/>
    <cellStyle name="Normal 3 15 13 2 2" xfId="6089" xr:uid="{00000000-0005-0000-0000-0000500A0000}"/>
    <cellStyle name="Normal 3 15 13 3" xfId="6090" xr:uid="{00000000-0005-0000-0000-0000510A0000}"/>
    <cellStyle name="Normal 3 15 13 3 2" xfId="6091" xr:uid="{00000000-0005-0000-0000-0000520A0000}"/>
    <cellStyle name="Normal 3 15 13 4" xfId="6092" xr:uid="{00000000-0005-0000-0000-0000530A0000}"/>
    <cellStyle name="Normal 3 15 13 5" xfId="12235" xr:uid="{00000000-0005-0000-0000-0000540A0000}"/>
    <cellStyle name="Normal 3 15 14" xfId="4661" xr:uid="{00000000-0005-0000-0000-0000550A0000}"/>
    <cellStyle name="Normal 3 15 14 2" xfId="6093" xr:uid="{00000000-0005-0000-0000-0000560A0000}"/>
    <cellStyle name="Normal 3 15 15" xfId="6094" xr:uid="{00000000-0005-0000-0000-0000570A0000}"/>
    <cellStyle name="Normal 3 15 15 2" xfId="6095" xr:uid="{00000000-0005-0000-0000-0000580A0000}"/>
    <cellStyle name="Normal 3 15 16" xfId="6096" xr:uid="{00000000-0005-0000-0000-0000590A0000}"/>
    <cellStyle name="Normal 3 15 17" xfId="12236" xr:uid="{00000000-0005-0000-0000-00005A0A0000}"/>
    <cellStyle name="Normal 3 15 2" xfId="1721" xr:uid="{00000000-0005-0000-0000-00005B0A0000}"/>
    <cellStyle name="Normal 3 15 2 10" xfId="1722" xr:uid="{00000000-0005-0000-0000-00005C0A0000}"/>
    <cellStyle name="Normal 3 15 2 10 2" xfId="4660" xr:uid="{00000000-0005-0000-0000-00005D0A0000}"/>
    <cellStyle name="Normal 3 15 2 10 2 2" xfId="6097" xr:uid="{00000000-0005-0000-0000-00005E0A0000}"/>
    <cellStyle name="Normal 3 15 2 10 3" xfId="6098" xr:uid="{00000000-0005-0000-0000-00005F0A0000}"/>
    <cellStyle name="Normal 3 15 2 10 3 2" xfId="6099" xr:uid="{00000000-0005-0000-0000-0000600A0000}"/>
    <cellStyle name="Normal 3 15 2 10 4" xfId="6100" xr:uid="{00000000-0005-0000-0000-0000610A0000}"/>
    <cellStyle name="Normal 3 15 2 10 5" xfId="12237" xr:uid="{00000000-0005-0000-0000-0000620A0000}"/>
    <cellStyle name="Normal 3 15 2 11" xfId="1723" xr:uid="{00000000-0005-0000-0000-0000630A0000}"/>
    <cellStyle name="Normal 3 15 2 11 2" xfId="4659" xr:uid="{00000000-0005-0000-0000-0000640A0000}"/>
    <cellStyle name="Normal 3 15 2 11 2 2" xfId="6101" xr:uid="{00000000-0005-0000-0000-0000650A0000}"/>
    <cellStyle name="Normal 3 15 2 11 3" xfId="6102" xr:uid="{00000000-0005-0000-0000-0000660A0000}"/>
    <cellStyle name="Normal 3 15 2 11 3 2" xfId="6103" xr:uid="{00000000-0005-0000-0000-0000670A0000}"/>
    <cellStyle name="Normal 3 15 2 11 4" xfId="6104" xr:uid="{00000000-0005-0000-0000-0000680A0000}"/>
    <cellStyle name="Normal 3 15 2 11 5" xfId="12238" xr:uid="{00000000-0005-0000-0000-0000690A0000}"/>
    <cellStyle name="Normal 3 15 2 12" xfId="1724" xr:uid="{00000000-0005-0000-0000-00006A0A0000}"/>
    <cellStyle name="Normal 3 15 2 12 2" xfId="4658" xr:uid="{00000000-0005-0000-0000-00006B0A0000}"/>
    <cellStyle name="Normal 3 15 2 12 2 2" xfId="6105" xr:uid="{00000000-0005-0000-0000-00006C0A0000}"/>
    <cellStyle name="Normal 3 15 2 12 3" xfId="6106" xr:uid="{00000000-0005-0000-0000-00006D0A0000}"/>
    <cellStyle name="Normal 3 15 2 12 3 2" xfId="6107" xr:uid="{00000000-0005-0000-0000-00006E0A0000}"/>
    <cellStyle name="Normal 3 15 2 12 4" xfId="6108" xr:uid="{00000000-0005-0000-0000-00006F0A0000}"/>
    <cellStyle name="Normal 3 15 2 12 5" xfId="12239" xr:uid="{00000000-0005-0000-0000-0000700A0000}"/>
    <cellStyle name="Normal 3 15 2 13" xfId="4657" xr:uid="{00000000-0005-0000-0000-0000710A0000}"/>
    <cellStyle name="Normal 3 15 2 13 2" xfId="6109" xr:uid="{00000000-0005-0000-0000-0000720A0000}"/>
    <cellStyle name="Normal 3 15 2 14" xfId="6110" xr:uid="{00000000-0005-0000-0000-0000730A0000}"/>
    <cellStyle name="Normal 3 15 2 14 2" xfId="6111" xr:uid="{00000000-0005-0000-0000-0000740A0000}"/>
    <cellStyle name="Normal 3 15 2 15" xfId="6112" xr:uid="{00000000-0005-0000-0000-0000750A0000}"/>
    <cellStyle name="Normal 3 15 2 16" xfId="12240" xr:uid="{00000000-0005-0000-0000-0000760A0000}"/>
    <cellStyle name="Normal 3 15 2 2" xfId="1725" xr:uid="{00000000-0005-0000-0000-0000770A0000}"/>
    <cellStyle name="Normal 3 15 2 2 2" xfId="4656" xr:uid="{00000000-0005-0000-0000-0000780A0000}"/>
    <cellStyle name="Normal 3 15 2 2 2 2" xfId="6113" xr:uid="{00000000-0005-0000-0000-0000790A0000}"/>
    <cellStyle name="Normal 3 15 2 2 3" xfId="6114" xr:uid="{00000000-0005-0000-0000-00007A0A0000}"/>
    <cellStyle name="Normal 3 15 2 2 3 2" xfId="6115" xr:uid="{00000000-0005-0000-0000-00007B0A0000}"/>
    <cellStyle name="Normal 3 15 2 2 4" xfId="6116" xr:uid="{00000000-0005-0000-0000-00007C0A0000}"/>
    <cellStyle name="Normal 3 15 2 2 5" xfId="12241" xr:uid="{00000000-0005-0000-0000-00007D0A0000}"/>
    <cellStyle name="Normal 3 15 2 3" xfId="1726" xr:uid="{00000000-0005-0000-0000-00007E0A0000}"/>
    <cellStyle name="Normal 3 15 2 3 2" xfId="4655" xr:uid="{00000000-0005-0000-0000-00007F0A0000}"/>
    <cellStyle name="Normal 3 15 2 3 2 2" xfId="6117" xr:uid="{00000000-0005-0000-0000-0000800A0000}"/>
    <cellStyle name="Normal 3 15 2 3 3" xfId="6118" xr:uid="{00000000-0005-0000-0000-0000810A0000}"/>
    <cellStyle name="Normal 3 15 2 3 3 2" xfId="6119" xr:uid="{00000000-0005-0000-0000-0000820A0000}"/>
    <cellStyle name="Normal 3 15 2 3 4" xfId="6120" xr:uid="{00000000-0005-0000-0000-0000830A0000}"/>
    <cellStyle name="Normal 3 15 2 3 5" xfId="12242" xr:uid="{00000000-0005-0000-0000-0000840A0000}"/>
    <cellStyle name="Normal 3 15 2 4" xfId="1727" xr:uid="{00000000-0005-0000-0000-0000850A0000}"/>
    <cellStyle name="Normal 3 15 2 4 2" xfId="4654" xr:uid="{00000000-0005-0000-0000-0000860A0000}"/>
    <cellStyle name="Normal 3 15 2 4 2 2" xfId="6121" xr:uid="{00000000-0005-0000-0000-0000870A0000}"/>
    <cellStyle name="Normal 3 15 2 4 3" xfId="6122" xr:uid="{00000000-0005-0000-0000-0000880A0000}"/>
    <cellStyle name="Normal 3 15 2 4 3 2" xfId="6123" xr:uid="{00000000-0005-0000-0000-0000890A0000}"/>
    <cellStyle name="Normal 3 15 2 4 4" xfId="6124" xr:uid="{00000000-0005-0000-0000-00008A0A0000}"/>
    <cellStyle name="Normal 3 15 2 4 5" xfId="12243" xr:uid="{00000000-0005-0000-0000-00008B0A0000}"/>
    <cellStyle name="Normal 3 15 2 5" xfId="1728" xr:uid="{00000000-0005-0000-0000-00008C0A0000}"/>
    <cellStyle name="Normal 3 15 2 5 2" xfId="4653" xr:uid="{00000000-0005-0000-0000-00008D0A0000}"/>
    <cellStyle name="Normal 3 15 2 5 2 2" xfId="6125" xr:uid="{00000000-0005-0000-0000-00008E0A0000}"/>
    <cellStyle name="Normal 3 15 2 5 3" xfId="6126" xr:uid="{00000000-0005-0000-0000-00008F0A0000}"/>
    <cellStyle name="Normal 3 15 2 5 3 2" xfId="6127" xr:uid="{00000000-0005-0000-0000-0000900A0000}"/>
    <cellStyle name="Normal 3 15 2 5 4" xfId="6128" xr:uid="{00000000-0005-0000-0000-0000910A0000}"/>
    <cellStyle name="Normal 3 15 2 5 5" xfId="12244" xr:uid="{00000000-0005-0000-0000-0000920A0000}"/>
    <cellStyle name="Normal 3 15 2 6" xfId="1729" xr:uid="{00000000-0005-0000-0000-0000930A0000}"/>
    <cellStyle name="Normal 3 15 2 6 2" xfId="4652" xr:uid="{00000000-0005-0000-0000-0000940A0000}"/>
    <cellStyle name="Normal 3 15 2 6 2 2" xfId="6129" xr:uid="{00000000-0005-0000-0000-0000950A0000}"/>
    <cellStyle name="Normal 3 15 2 6 3" xfId="6130" xr:uid="{00000000-0005-0000-0000-0000960A0000}"/>
    <cellStyle name="Normal 3 15 2 6 3 2" xfId="6131" xr:uid="{00000000-0005-0000-0000-0000970A0000}"/>
    <cellStyle name="Normal 3 15 2 6 4" xfId="6132" xr:uid="{00000000-0005-0000-0000-0000980A0000}"/>
    <cellStyle name="Normal 3 15 2 6 5" xfId="12245" xr:uid="{00000000-0005-0000-0000-0000990A0000}"/>
    <cellStyle name="Normal 3 15 2 7" xfId="1730" xr:uid="{00000000-0005-0000-0000-00009A0A0000}"/>
    <cellStyle name="Normal 3 15 2 7 2" xfId="4651" xr:uid="{00000000-0005-0000-0000-00009B0A0000}"/>
    <cellStyle name="Normal 3 15 2 7 2 2" xfId="6133" xr:uid="{00000000-0005-0000-0000-00009C0A0000}"/>
    <cellStyle name="Normal 3 15 2 7 3" xfId="6134" xr:uid="{00000000-0005-0000-0000-00009D0A0000}"/>
    <cellStyle name="Normal 3 15 2 7 3 2" xfId="6135" xr:uid="{00000000-0005-0000-0000-00009E0A0000}"/>
    <cellStyle name="Normal 3 15 2 7 4" xfId="6136" xr:uid="{00000000-0005-0000-0000-00009F0A0000}"/>
    <cellStyle name="Normal 3 15 2 7 5" xfId="12246" xr:uid="{00000000-0005-0000-0000-0000A00A0000}"/>
    <cellStyle name="Normal 3 15 2 8" xfId="1731" xr:uid="{00000000-0005-0000-0000-0000A10A0000}"/>
    <cellStyle name="Normal 3 15 2 8 2" xfId="4650" xr:uid="{00000000-0005-0000-0000-0000A20A0000}"/>
    <cellStyle name="Normal 3 15 2 8 2 2" xfId="6137" xr:uid="{00000000-0005-0000-0000-0000A30A0000}"/>
    <cellStyle name="Normal 3 15 2 8 3" xfId="6138" xr:uid="{00000000-0005-0000-0000-0000A40A0000}"/>
    <cellStyle name="Normal 3 15 2 8 3 2" xfId="6139" xr:uid="{00000000-0005-0000-0000-0000A50A0000}"/>
    <cellStyle name="Normal 3 15 2 8 4" xfId="6140" xr:uid="{00000000-0005-0000-0000-0000A60A0000}"/>
    <cellStyle name="Normal 3 15 2 8 5" xfId="12247" xr:uid="{00000000-0005-0000-0000-0000A70A0000}"/>
    <cellStyle name="Normal 3 15 2 9" xfId="1732" xr:uid="{00000000-0005-0000-0000-0000A80A0000}"/>
    <cellStyle name="Normal 3 15 2 9 2" xfId="4649" xr:uid="{00000000-0005-0000-0000-0000A90A0000}"/>
    <cellStyle name="Normal 3 15 2 9 2 2" xfId="6141" xr:uid="{00000000-0005-0000-0000-0000AA0A0000}"/>
    <cellStyle name="Normal 3 15 2 9 3" xfId="6142" xr:uid="{00000000-0005-0000-0000-0000AB0A0000}"/>
    <cellStyle name="Normal 3 15 2 9 3 2" xfId="6143" xr:uid="{00000000-0005-0000-0000-0000AC0A0000}"/>
    <cellStyle name="Normal 3 15 2 9 4" xfId="6144" xr:uid="{00000000-0005-0000-0000-0000AD0A0000}"/>
    <cellStyle name="Normal 3 15 2 9 5" xfId="12248" xr:uid="{00000000-0005-0000-0000-0000AE0A0000}"/>
    <cellStyle name="Normal 3 15 3" xfId="1733" xr:uid="{00000000-0005-0000-0000-0000AF0A0000}"/>
    <cellStyle name="Normal 3 15 3 2" xfId="4648" xr:uid="{00000000-0005-0000-0000-0000B00A0000}"/>
    <cellStyle name="Normal 3 15 3 2 2" xfId="6145" xr:uid="{00000000-0005-0000-0000-0000B10A0000}"/>
    <cellStyle name="Normal 3 15 3 3" xfId="6146" xr:uid="{00000000-0005-0000-0000-0000B20A0000}"/>
    <cellStyle name="Normal 3 15 3 3 2" xfId="6147" xr:uid="{00000000-0005-0000-0000-0000B30A0000}"/>
    <cellStyle name="Normal 3 15 3 4" xfId="6148" xr:uid="{00000000-0005-0000-0000-0000B40A0000}"/>
    <cellStyle name="Normal 3 15 3 5" xfId="12249" xr:uid="{00000000-0005-0000-0000-0000B50A0000}"/>
    <cellStyle name="Normal 3 15 4" xfId="1734" xr:uid="{00000000-0005-0000-0000-0000B60A0000}"/>
    <cellStyle name="Normal 3 15 4 2" xfId="4647" xr:uid="{00000000-0005-0000-0000-0000B70A0000}"/>
    <cellStyle name="Normal 3 15 4 2 2" xfId="6149" xr:uid="{00000000-0005-0000-0000-0000B80A0000}"/>
    <cellStyle name="Normal 3 15 4 3" xfId="6150" xr:uid="{00000000-0005-0000-0000-0000B90A0000}"/>
    <cellStyle name="Normal 3 15 4 3 2" xfId="6151" xr:uid="{00000000-0005-0000-0000-0000BA0A0000}"/>
    <cellStyle name="Normal 3 15 4 4" xfId="6152" xr:uid="{00000000-0005-0000-0000-0000BB0A0000}"/>
    <cellStyle name="Normal 3 15 4 5" xfId="12250" xr:uid="{00000000-0005-0000-0000-0000BC0A0000}"/>
    <cellStyle name="Normal 3 15 5" xfId="1735" xr:uid="{00000000-0005-0000-0000-0000BD0A0000}"/>
    <cellStyle name="Normal 3 15 5 2" xfId="4646" xr:uid="{00000000-0005-0000-0000-0000BE0A0000}"/>
    <cellStyle name="Normal 3 15 5 2 2" xfId="6153" xr:uid="{00000000-0005-0000-0000-0000BF0A0000}"/>
    <cellStyle name="Normal 3 15 5 3" xfId="6154" xr:uid="{00000000-0005-0000-0000-0000C00A0000}"/>
    <cellStyle name="Normal 3 15 5 3 2" xfId="6155" xr:uid="{00000000-0005-0000-0000-0000C10A0000}"/>
    <cellStyle name="Normal 3 15 5 4" xfId="6156" xr:uid="{00000000-0005-0000-0000-0000C20A0000}"/>
    <cellStyle name="Normal 3 15 5 5" xfId="12251" xr:uid="{00000000-0005-0000-0000-0000C30A0000}"/>
    <cellStyle name="Normal 3 15 6" xfId="1736" xr:uid="{00000000-0005-0000-0000-0000C40A0000}"/>
    <cellStyle name="Normal 3 15 6 2" xfId="4645" xr:uid="{00000000-0005-0000-0000-0000C50A0000}"/>
    <cellStyle name="Normal 3 15 6 2 2" xfId="6157" xr:uid="{00000000-0005-0000-0000-0000C60A0000}"/>
    <cellStyle name="Normal 3 15 6 3" xfId="6158" xr:uid="{00000000-0005-0000-0000-0000C70A0000}"/>
    <cellStyle name="Normal 3 15 6 3 2" xfId="6159" xr:uid="{00000000-0005-0000-0000-0000C80A0000}"/>
    <cellStyle name="Normal 3 15 6 4" xfId="6160" xr:uid="{00000000-0005-0000-0000-0000C90A0000}"/>
    <cellStyle name="Normal 3 15 6 5" xfId="12252" xr:uid="{00000000-0005-0000-0000-0000CA0A0000}"/>
    <cellStyle name="Normal 3 15 7" xfId="1737" xr:uid="{00000000-0005-0000-0000-0000CB0A0000}"/>
    <cellStyle name="Normal 3 15 7 2" xfId="4644" xr:uid="{00000000-0005-0000-0000-0000CC0A0000}"/>
    <cellStyle name="Normal 3 15 7 2 2" xfId="6161" xr:uid="{00000000-0005-0000-0000-0000CD0A0000}"/>
    <cellStyle name="Normal 3 15 7 3" xfId="6162" xr:uid="{00000000-0005-0000-0000-0000CE0A0000}"/>
    <cellStyle name="Normal 3 15 7 3 2" xfId="6163" xr:uid="{00000000-0005-0000-0000-0000CF0A0000}"/>
    <cellStyle name="Normal 3 15 7 4" xfId="6164" xr:uid="{00000000-0005-0000-0000-0000D00A0000}"/>
    <cellStyle name="Normal 3 15 7 5" xfId="12253" xr:uid="{00000000-0005-0000-0000-0000D10A0000}"/>
    <cellStyle name="Normal 3 15 8" xfId="1738" xr:uid="{00000000-0005-0000-0000-0000D20A0000}"/>
    <cellStyle name="Normal 3 15 8 2" xfId="4643" xr:uid="{00000000-0005-0000-0000-0000D30A0000}"/>
    <cellStyle name="Normal 3 15 8 2 2" xfId="6165" xr:uid="{00000000-0005-0000-0000-0000D40A0000}"/>
    <cellStyle name="Normal 3 15 8 3" xfId="6166" xr:uid="{00000000-0005-0000-0000-0000D50A0000}"/>
    <cellStyle name="Normal 3 15 8 3 2" xfId="6167" xr:uid="{00000000-0005-0000-0000-0000D60A0000}"/>
    <cellStyle name="Normal 3 15 8 4" xfId="6168" xr:uid="{00000000-0005-0000-0000-0000D70A0000}"/>
    <cellStyle name="Normal 3 15 8 5" xfId="12254" xr:uid="{00000000-0005-0000-0000-0000D80A0000}"/>
    <cellStyle name="Normal 3 15 9" xfId="1739" xr:uid="{00000000-0005-0000-0000-0000D90A0000}"/>
    <cellStyle name="Normal 3 15 9 2" xfId="4642" xr:uid="{00000000-0005-0000-0000-0000DA0A0000}"/>
    <cellStyle name="Normal 3 15 9 2 2" xfId="6169" xr:uid="{00000000-0005-0000-0000-0000DB0A0000}"/>
    <cellStyle name="Normal 3 15 9 3" xfId="6170" xr:uid="{00000000-0005-0000-0000-0000DC0A0000}"/>
    <cellStyle name="Normal 3 15 9 3 2" xfId="6171" xr:uid="{00000000-0005-0000-0000-0000DD0A0000}"/>
    <cellStyle name="Normal 3 15 9 4" xfId="6172" xr:uid="{00000000-0005-0000-0000-0000DE0A0000}"/>
    <cellStyle name="Normal 3 15 9 5" xfId="12255" xr:uid="{00000000-0005-0000-0000-0000DF0A0000}"/>
    <cellStyle name="Normal 3 16" xfId="1740" xr:uid="{00000000-0005-0000-0000-0000E00A0000}"/>
    <cellStyle name="Normal 3 16 10" xfId="1741" xr:uid="{00000000-0005-0000-0000-0000E10A0000}"/>
    <cellStyle name="Normal 3 16 10 2" xfId="4641" xr:uid="{00000000-0005-0000-0000-0000E20A0000}"/>
    <cellStyle name="Normal 3 16 10 2 2" xfId="6173" xr:uid="{00000000-0005-0000-0000-0000E30A0000}"/>
    <cellStyle name="Normal 3 16 10 3" xfId="6174" xr:uid="{00000000-0005-0000-0000-0000E40A0000}"/>
    <cellStyle name="Normal 3 16 10 3 2" xfId="6175" xr:uid="{00000000-0005-0000-0000-0000E50A0000}"/>
    <cellStyle name="Normal 3 16 10 4" xfId="6176" xr:uid="{00000000-0005-0000-0000-0000E60A0000}"/>
    <cellStyle name="Normal 3 16 10 5" xfId="12256" xr:uid="{00000000-0005-0000-0000-0000E70A0000}"/>
    <cellStyle name="Normal 3 16 11" xfId="1742" xr:uid="{00000000-0005-0000-0000-0000E80A0000}"/>
    <cellStyle name="Normal 3 16 11 2" xfId="4640" xr:uid="{00000000-0005-0000-0000-0000E90A0000}"/>
    <cellStyle name="Normal 3 16 11 2 2" xfId="6177" xr:uid="{00000000-0005-0000-0000-0000EA0A0000}"/>
    <cellStyle name="Normal 3 16 11 3" xfId="6178" xr:uid="{00000000-0005-0000-0000-0000EB0A0000}"/>
    <cellStyle name="Normal 3 16 11 3 2" xfId="6179" xr:uid="{00000000-0005-0000-0000-0000EC0A0000}"/>
    <cellStyle name="Normal 3 16 11 4" xfId="6180" xr:uid="{00000000-0005-0000-0000-0000ED0A0000}"/>
    <cellStyle name="Normal 3 16 11 5" xfId="12257" xr:uid="{00000000-0005-0000-0000-0000EE0A0000}"/>
    <cellStyle name="Normal 3 16 12" xfId="1743" xr:uid="{00000000-0005-0000-0000-0000EF0A0000}"/>
    <cellStyle name="Normal 3 16 12 2" xfId="4639" xr:uid="{00000000-0005-0000-0000-0000F00A0000}"/>
    <cellStyle name="Normal 3 16 12 2 2" xfId="6181" xr:uid="{00000000-0005-0000-0000-0000F10A0000}"/>
    <cellStyle name="Normal 3 16 12 3" xfId="6182" xr:uid="{00000000-0005-0000-0000-0000F20A0000}"/>
    <cellStyle name="Normal 3 16 12 3 2" xfId="6183" xr:uid="{00000000-0005-0000-0000-0000F30A0000}"/>
    <cellStyle name="Normal 3 16 12 4" xfId="6184" xr:uid="{00000000-0005-0000-0000-0000F40A0000}"/>
    <cellStyle name="Normal 3 16 12 5" xfId="12258" xr:uid="{00000000-0005-0000-0000-0000F50A0000}"/>
    <cellStyle name="Normal 3 16 13" xfId="1744" xr:uid="{00000000-0005-0000-0000-0000F60A0000}"/>
    <cellStyle name="Normal 3 16 13 2" xfId="4638" xr:uid="{00000000-0005-0000-0000-0000F70A0000}"/>
    <cellStyle name="Normal 3 16 13 2 2" xfId="6185" xr:uid="{00000000-0005-0000-0000-0000F80A0000}"/>
    <cellStyle name="Normal 3 16 13 3" xfId="6186" xr:uid="{00000000-0005-0000-0000-0000F90A0000}"/>
    <cellStyle name="Normal 3 16 13 3 2" xfId="6187" xr:uid="{00000000-0005-0000-0000-0000FA0A0000}"/>
    <cellStyle name="Normal 3 16 13 4" xfId="6188" xr:uid="{00000000-0005-0000-0000-0000FB0A0000}"/>
    <cellStyle name="Normal 3 16 13 5" xfId="12259" xr:uid="{00000000-0005-0000-0000-0000FC0A0000}"/>
    <cellStyle name="Normal 3 16 14" xfId="4637" xr:uid="{00000000-0005-0000-0000-0000FD0A0000}"/>
    <cellStyle name="Normal 3 16 14 2" xfId="6189" xr:uid="{00000000-0005-0000-0000-0000FE0A0000}"/>
    <cellStyle name="Normal 3 16 15" xfId="6190" xr:uid="{00000000-0005-0000-0000-0000FF0A0000}"/>
    <cellStyle name="Normal 3 16 15 2" xfId="6191" xr:uid="{00000000-0005-0000-0000-0000000B0000}"/>
    <cellStyle name="Normal 3 16 16" xfId="6192" xr:uid="{00000000-0005-0000-0000-0000010B0000}"/>
    <cellStyle name="Normal 3 16 17" xfId="12260" xr:uid="{00000000-0005-0000-0000-0000020B0000}"/>
    <cellStyle name="Normal 3 16 2" xfId="1745" xr:uid="{00000000-0005-0000-0000-0000030B0000}"/>
    <cellStyle name="Normal 3 16 2 10" xfId="1746" xr:uid="{00000000-0005-0000-0000-0000040B0000}"/>
    <cellStyle name="Normal 3 16 2 10 2" xfId="4636" xr:uid="{00000000-0005-0000-0000-0000050B0000}"/>
    <cellStyle name="Normal 3 16 2 10 2 2" xfId="6193" xr:uid="{00000000-0005-0000-0000-0000060B0000}"/>
    <cellStyle name="Normal 3 16 2 10 3" xfId="6194" xr:uid="{00000000-0005-0000-0000-0000070B0000}"/>
    <cellStyle name="Normal 3 16 2 10 3 2" xfId="6195" xr:uid="{00000000-0005-0000-0000-0000080B0000}"/>
    <cellStyle name="Normal 3 16 2 10 4" xfId="6196" xr:uid="{00000000-0005-0000-0000-0000090B0000}"/>
    <cellStyle name="Normal 3 16 2 10 5" xfId="12261" xr:uid="{00000000-0005-0000-0000-00000A0B0000}"/>
    <cellStyle name="Normal 3 16 2 11" xfId="1747" xr:uid="{00000000-0005-0000-0000-00000B0B0000}"/>
    <cellStyle name="Normal 3 16 2 11 2" xfId="4635" xr:uid="{00000000-0005-0000-0000-00000C0B0000}"/>
    <cellStyle name="Normal 3 16 2 11 2 2" xfId="6197" xr:uid="{00000000-0005-0000-0000-00000D0B0000}"/>
    <cellStyle name="Normal 3 16 2 11 3" xfId="6198" xr:uid="{00000000-0005-0000-0000-00000E0B0000}"/>
    <cellStyle name="Normal 3 16 2 11 3 2" xfId="6199" xr:uid="{00000000-0005-0000-0000-00000F0B0000}"/>
    <cellStyle name="Normal 3 16 2 11 4" xfId="6200" xr:uid="{00000000-0005-0000-0000-0000100B0000}"/>
    <cellStyle name="Normal 3 16 2 11 5" xfId="12262" xr:uid="{00000000-0005-0000-0000-0000110B0000}"/>
    <cellStyle name="Normal 3 16 2 12" xfId="1748" xr:uid="{00000000-0005-0000-0000-0000120B0000}"/>
    <cellStyle name="Normal 3 16 2 12 2" xfId="4634" xr:uid="{00000000-0005-0000-0000-0000130B0000}"/>
    <cellStyle name="Normal 3 16 2 12 2 2" xfId="6201" xr:uid="{00000000-0005-0000-0000-0000140B0000}"/>
    <cellStyle name="Normal 3 16 2 12 3" xfId="6202" xr:uid="{00000000-0005-0000-0000-0000150B0000}"/>
    <cellStyle name="Normal 3 16 2 12 3 2" xfId="6203" xr:uid="{00000000-0005-0000-0000-0000160B0000}"/>
    <cellStyle name="Normal 3 16 2 12 4" xfId="6204" xr:uid="{00000000-0005-0000-0000-0000170B0000}"/>
    <cellStyle name="Normal 3 16 2 12 5" xfId="12263" xr:uid="{00000000-0005-0000-0000-0000180B0000}"/>
    <cellStyle name="Normal 3 16 2 13" xfId="4633" xr:uid="{00000000-0005-0000-0000-0000190B0000}"/>
    <cellStyle name="Normal 3 16 2 13 2" xfId="6205" xr:uid="{00000000-0005-0000-0000-00001A0B0000}"/>
    <cellStyle name="Normal 3 16 2 14" xfId="6206" xr:uid="{00000000-0005-0000-0000-00001B0B0000}"/>
    <cellStyle name="Normal 3 16 2 14 2" xfId="6207" xr:uid="{00000000-0005-0000-0000-00001C0B0000}"/>
    <cellStyle name="Normal 3 16 2 15" xfId="6208" xr:uid="{00000000-0005-0000-0000-00001D0B0000}"/>
    <cellStyle name="Normal 3 16 2 16" xfId="12264" xr:uid="{00000000-0005-0000-0000-00001E0B0000}"/>
    <cellStyle name="Normal 3 16 2 2" xfId="1749" xr:uid="{00000000-0005-0000-0000-00001F0B0000}"/>
    <cellStyle name="Normal 3 16 2 2 2" xfId="4632" xr:uid="{00000000-0005-0000-0000-0000200B0000}"/>
    <cellStyle name="Normal 3 16 2 2 2 2" xfId="6209" xr:uid="{00000000-0005-0000-0000-0000210B0000}"/>
    <cellStyle name="Normal 3 16 2 2 3" xfId="6210" xr:uid="{00000000-0005-0000-0000-0000220B0000}"/>
    <cellStyle name="Normal 3 16 2 2 3 2" xfId="6211" xr:uid="{00000000-0005-0000-0000-0000230B0000}"/>
    <cellStyle name="Normal 3 16 2 2 4" xfId="6212" xr:uid="{00000000-0005-0000-0000-0000240B0000}"/>
    <cellStyle name="Normal 3 16 2 2 5" xfId="12265" xr:uid="{00000000-0005-0000-0000-0000250B0000}"/>
    <cellStyle name="Normal 3 16 2 3" xfId="1750" xr:uid="{00000000-0005-0000-0000-0000260B0000}"/>
    <cellStyle name="Normal 3 16 2 3 2" xfId="4631" xr:uid="{00000000-0005-0000-0000-0000270B0000}"/>
    <cellStyle name="Normal 3 16 2 3 2 2" xfId="6213" xr:uid="{00000000-0005-0000-0000-0000280B0000}"/>
    <cellStyle name="Normal 3 16 2 3 3" xfId="6214" xr:uid="{00000000-0005-0000-0000-0000290B0000}"/>
    <cellStyle name="Normal 3 16 2 3 3 2" xfId="6215" xr:uid="{00000000-0005-0000-0000-00002A0B0000}"/>
    <cellStyle name="Normal 3 16 2 3 4" xfId="6216" xr:uid="{00000000-0005-0000-0000-00002B0B0000}"/>
    <cellStyle name="Normal 3 16 2 3 5" xfId="12266" xr:uid="{00000000-0005-0000-0000-00002C0B0000}"/>
    <cellStyle name="Normal 3 16 2 4" xfId="1751" xr:uid="{00000000-0005-0000-0000-00002D0B0000}"/>
    <cellStyle name="Normal 3 16 2 4 2" xfId="4630" xr:uid="{00000000-0005-0000-0000-00002E0B0000}"/>
    <cellStyle name="Normal 3 16 2 4 2 2" xfId="6217" xr:uid="{00000000-0005-0000-0000-00002F0B0000}"/>
    <cellStyle name="Normal 3 16 2 4 3" xfId="6218" xr:uid="{00000000-0005-0000-0000-0000300B0000}"/>
    <cellStyle name="Normal 3 16 2 4 3 2" xfId="6219" xr:uid="{00000000-0005-0000-0000-0000310B0000}"/>
    <cellStyle name="Normal 3 16 2 4 4" xfId="6220" xr:uid="{00000000-0005-0000-0000-0000320B0000}"/>
    <cellStyle name="Normal 3 16 2 4 5" xfId="12267" xr:uid="{00000000-0005-0000-0000-0000330B0000}"/>
    <cellStyle name="Normal 3 16 2 5" xfId="1752" xr:uid="{00000000-0005-0000-0000-0000340B0000}"/>
    <cellStyle name="Normal 3 16 2 5 2" xfId="4629" xr:uid="{00000000-0005-0000-0000-0000350B0000}"/>
    <cellStyle name="Normal 3 16 2 5 2 2" xfId="6221" xr:uid="{00000000-0005-0000-0000-0000360B0000}"/>
    <cellStyle name="Normal 3 16 2 5 3" xfId="6222" xr:uid="{00000000-0005-0000-0000-0000370B0000}"/>
    <cellStyle name="Normal 3 16 2 5 3 2" xfId="6223" xr:uid="{00000000-0005-0000-0000-0000380B0000}"/>
    <cellStyle name="Normal 3 16 2 5 4" xfId="6224" xr:uid="{00000000-0005-0000-0000-0000390B0000}"/>
    <cellStyle name="Normal 3 16 2 5 5" xfId="12268" xr:uid="{00000000-0005-0000-0000-00003A0B0000}"/>
    <cellStyle name="Normal 3 16 2 6" xfId="1753" xr:uid="{00000000-0005-0000-0000-00003B0B0000}"/>
    <cellStyle name="Normal 3 16 2 6 2" xfId="4628" xr:uid="{00000000-0005-0000-0000-00003C0B0000}"/>
    <cellStyle name="Normal 3 16 2 6 2 2" xfId="6225" xr:uid="{00000000-0005-0000-0000-00003D0B0000}"/>
    <cellStyle name="Normal 3 16 2 6 3" xfId="6226" xr:uid="{00000000-0005-0000-0000-00003E0B0000}"/>
    <cellStyle name="Normal 3 16 2 6 3 2" xfId="6227" xr:uid="{00000000-0005-0000-0000-00003F0B0000}"/>
    <cellStyle name="Normal 3 16 2 6 4" xfId="6228" xr:uid="{00000000-0005-0000-0000-0000400B0000}"/>
    <cellStyle name="Normal 3 16 2 6 5" xfId="12269" xr:uid="{00000000-0005-0000-0000-0000410B0000}"/>
    <cellStyle name="Normal 3 16 2 7" xfId="1754" xr:uid="{00000000-0005-0000-0000-0000420B0000}"/>
    <cellStyle name="Normal 3 16 2 7 2" xfId="4627" xr:uid="{00000000-0005-0000-0000-0000430B0000}"/>
    <cellStyle name="Normal 3 16 2 7 2 2" xfId="6229" xr:uid="{00000000-0005-0000-0000-0000440B0000}"/>
    <cellStyle name="Normal 3 16 2 7 3" xfId="6230" xr:uid="{00000000-0005-0000-0000-0000450B0000}"/>
    <cellStyle name="Normal 3 16 2 7 3 2" xfId="6231" xr:uid="{00000000-0005-0000-0000-0000460B0000}"/>
    <cellStyle name="Normal 3 16 2 7 4" xfId="6232" xr:uid="{00000000-0005-0000-0000-0000470B0000}"/>
    <cellStyle name="Normal 3 16 2 7 5" xfId="12270" xr:uid="{00000000-0005-0000-0000-0000480B0000}"/>
    <cellStyle name="Normal 3 16 2 8" xfId="1755" xr:uid="{00000000-0005-0000-0000-0000490B0000}"/>
    <cellStyle name="Normal 3 16 2 8 2" xfId="4626" xr:uid="{00000000-0005-0000-0000-00004A0B0000}"/>
    <cellStyle name="Normal 3 16 2 8 2 2" xfId="6233" xr:uid="{00000000-0005-0000-0000-00004B0B0000}"/>
    <cellStyle name="Normal 3 16 2 8 3" xfId="6234" xr:uid="{00000000-0005-0000-0000-00004C0B0000}"/>
    <cellStyle name="Normal 3 16 2 8 3 2" xfId="6235" xr:uid="{00000000-0005-0000-0000-00004D0B0000}"/>
    <cellStyle name="Normal 3 16 2 8 4" xfId="6236" xr:uid="{00000000-0005-0000-0000-00004E0B0000}"/>
    <cellStyle name="Normal 3 16 2 8 5" xfId="12271" xr:uid="{00000000-0005-0000-0000-00004F0B0000}"/>
    <cellStyle name="Normal 3 16 2 9" xfId="1756" xr:uid="{00000000-0005-0000-0000-0000500B0000}"/>
    <cellStyle name="Normal 3 16 2 9 2" xfId="4625" xr:uid="{00000000-0005-0000-0000-0000510B0000}"/>
    <cellStyle name="Normal 3 16 2 9 2 2" xfId="6237" xr:uid="{00000000-0005-0000-0000-0000520B0000}"/>
    <cellStyle name="Normal 3 16 2 9 3" xfId="6238" xr:uid="{00000000-0005-0000-0000-0000530B0000}"/>
    <cellStyle name="Normal 3 16 2 9 3 2" xfId="6239" xr:uid="{00000000-0005-0000-0000-0000540B0000}"/>
    <cellStyle name="Normal 3 16 2 9 4" xfId="6240" xr:uid="{00000000-0005-0000-0000-0000550B0000}"/>
    <cellStyle name="Normal 3 16 2 9 5" xfId="12272" xr:uid="{00000000-0005-0000-0000-0000560B0000}"/>
    <cellStyle name="Normal 3 16 3" xfId="1757" xr:uid="{00000000-0005-0000-0000-0000570B0000}"/>
    <cellStyle name="Normal 3 16 3 2" xfId="4624" xr:uid="{00000000-0005-0000-0000-0000580B0000}"/>
    <cellStyle name="Normal 3 16 3 2 2" xfId="6241" xr:uid="{00000000-0005-0000-0000-0000590B0000}"/>
    <cellStyle name="Normal 3 16 3 3" xfId="6242" xr:uid="{00000000-0005-0000-0000-00005A0B0000}"/>
    <cellStyle name="Normal 3 16 3 3 2" xfId="6243" xr:uid="{00000000-0005-0000-0000-00005B0B0000}"/>
    <cellStyle name="Normal 3 16 3 4" xfId="6244" xr:uid="{00000000-0005-0000-0000-00005C0B0000}"/>
    <cellStyle name="Normal 3 16 3 5" xfId="12273" xr:uid="{00000000-0005-0000-0000-00005D0B0000}"/>
    <cellStyle name="Normal 3 16 4" xfId="1758" xr:uid="{00000000-0005-0000-0000-00005E0B0000}"/>
    <cellStyle name="Normal 3 16 4 2" xfId="4623" xr:uid="{00000000-0005-0000-0000-00005F0B0000}"/>
    <cellStyle name="Normal 3 16 4 2 2" xfId="6245" xr:uid="{00000000-0005-0000-0000-0000600B0000}"/>
    <cellStyle name="Normal 3 16 4 3" xfId="6246" xr:uid="{00000000-0005-0000-0000-0000610B0000}"/>
    <cellStyle name="Normal 3 16 4 3 2" xfId="6247" xr:uid="{00000000-0005-0000-0000-0000620B0000}"/>
    <cellStyle name="Normal 3 16 4 4" xfId="6248" xr:uid="{00000000-0005-0000-0000-0000630B0000}"/>
    <cellStyle name="Normal 3 16 4 5" xfId="12274" xr:uid="{00000000-0005-0000-0000-0000640B0000}"/>
    <cellStyle name="Normal 3 16 5" xfId="1759" xr:uid="{00000000-0005-0000-0000-0000650B0000}"/>
    <cellStyle name="Normal 3 16 5 2" xfId="4622" xr:uid="{00000000-0005-0000-0000-0000660B0000}"/>
    <cellStyle name="Normal 3 16 5 2 2" xfId="6249" xr:uid="{00000000-0005-0000-0000-0000670B0000}"/>
    <cellStyle name="Normal 3 16 5 3" xfId="6250" xr:uid="{00000000-0005-0000-0000-0000680B0000}"/>
    <cellStyle name="Normal 3 16 5 3 2" xfId="6251" xr:uid="{00000000-0005-0000-0000-0000690B0000}"/>
    <cellStyle name="Normal 3 16 5 4" xfId="6252" xr:uid="{00000000-0005-0000-0000-00006A0B0000}"/>
    <cellStyle name="Normal 3 16 5 5" xfId="12275" xr:uid="{00000000-0005-0000-0000-00006B0B0000}"/>
    <cellStyle name="Normal 3 16 6" xfId="1760" xr:uid="{00000000-0005-0000-0000-00006C0B0000}"/>
    <cellStyle name="Normal 3 16 6 2" xfId="4621" xr:uid="{00000000-0005-0000-0000-00006D0B0000}"/>
    <cellStyle name="Normal 3 16 6 2 2" xfId="6253" xr:uid="{00000000-0005-0000-0000-00006E0B0000}"/>
    <cellStyle name="Normal 3 16 6 3" xfId="6254" xr:uid="{00000000-0005-0000-0000-00006F0B0000}"/>
    <cellStyle name="Normal 3 16 6 3 2" xfId="6255" xr:uid="{00000000-0005-0000-0000-0000700B0000}"/>
    <cellStyle name="Normal 3 16 6 4" xfId="6256" xr:uid="{00000000-0005-0000-0000-0000710B0000}"/>
    <cellStyle name="Normal 3 16 6 5" xfId="12276" xr:uid="{00000000-0005-0000-0000-0000720B0000}"/>
    <cellStyle name="Normal 3 16 7" xfId="1761" xr:uid="{00000000-0005-0000-0000-0000730B0000}"/>
    <cellStyle name="Normal 3 16 7 2" xfId="4620" xr:uid="{00000000-0005-0000-0000-0000740B0000}"/>
    <cellStyle name="Normal 3 16 7 2 2" xfId="6257" xr:uid="{00000000-0005-0000-0000-0000750B0000}"/>
    <cellStyle name="Normal 3 16 7 3" xfId="6258" xr:uid="{00000000-0005-0000-0000-0000760B0000}"/>
    <cellStyle name="Normal 3 16 7 3 2" xfId="6259" xr:uid="{00000000-0005-0000-0000-0000770B0000}"/>
    <cellStyle name="Normal 3 16 7 4" xfId="6260" xr:uid="{00000000-0005-0000-0000-0000780B0000}"/>
    <cellStyle name="Normal 3 16 7 5" xfId="12277" xr:uid="{00000000-0005-0000-0000-0000790B0000}"/>
    <cellStyle name="Normal 3 16 8" xfId="1762" xr:uid="{00000000-0005-0000-0000-00007A0B0000}"/>
    <cellStyle name="Normal 3 16 8 2" xfId="4619" xr:uid="{00000000-0005-0000-0000-00007B0B0000}"/>
    <cellStyle name="Normal 3 16 8 2 2" xfId="6261" xr:uid="{00000000-0005-0000-0000-00007C0B0000}"/>
    <cellStyle name="Normal 3 16 8 3" xfId="6262" xr:uid="{00000000-0005-0000-0000-00007D0B0000}"/>
    <cellStyle name="Normal 3 16 8 3 2" xfId="6263" xr:uid="{00000000-0005-0000-0000-00007E0B0000}"/>
    <cellStyle name="Normal 3 16 8 4" xfId="6264" xr:uid="{00000000-0005-0000-0000-00007F0B0000}"/>
    <cellStyle name="Normal 3 16 8 5" xfId="12278" xr:uid="{00000000-0005-0000-0000-0000800B0000}"/>
    <cellStyle name="Normal 3 16 9" xfId="1763" xr:uid="{00000000-0005-0000-0000-0000810B0000}"/>
    <cellStyle name="Normal 3 16 9 2" xfId="4618" xr:uid="{00000000-0005-0000-0000-0000820B0000}"/>
    <cellStyle name="Normal 3 16 9 2 2" xfId="6265" xr:uid="{00000000-0005-0000-0000-0000830B0000}"/>
    <cellStyle name="Normal 3 16 9 3" xfId="6266" xr:uid="{00000000-0005-0000-0000-0000840B0000}"/>
    <cellStyle name="Normal 3 16 9 3 2" xfId="6267" xr:uid="{00000000-0005-0000-0000-0000850B0000}"/>
    <cellStyle name="Normal 3 16 9 4" xfId="6268" xr:uid="{00000000-0005-0000-0000-0000860B0000}"/>
    <cellStyle name="Normal 3 16 9 5" xfId="12279" xr:uid="{00000000-0005-0000-0000-0000870B0000}"/>
    <cellStyle name="Normal 3 17" xfId="1764" xr:uid="{00000000-0005-0000-0000-0000880B0000}"/>
    <cellStyle name="Normal 3 17 10" xfId="1765" xr:uid="{00000000-0005-0000-0000-0000890B0000}"/>
    <cellStyle name="Normal 3 17 10 2" xfId="4617" xr:uid="{00000000-0005-0000-0000-00008A0B0000}"/>
    <cellStyle name="Normal 3 17 10 2 2" xfId="6269" xr:uid="{00000000-0005-0000-0000-00008B0B0000}"/>
    <cellStyle name="Normal 3 17 10 3" xfId="6270" xr:uid="{00000000-0005-0000-0000-00008C0B0000}"/>
    <cellStyle name="Normal 3 17 10 3 2" xfId="6271" xr:uid="{00000000-0005-0000-0000-00008D0B0000}"/>
    <cellStyle name="Normal 3 17 10 4" xfId="6272" xr:uid="{00000000-0005-0000-0000-00008E0B0000}"/>
    <cellStyle name="Normal 3 17 10 5" xfId="12280" xr:uid="{00000000-0005-0000-0000-00008F0B0000}"/>
    <cellStyle name="Normal 3 17 11" xfId="1766" xr:uid="{00000000-0005-0000-0000-0000900B0000}"/>
    <cellStyle name="Normal 3 17 11 2" xfId="4616" xr:uid="{00000000-0005-0000-0000-0000910B0000}"/>
    <cellStyle name="Normal 3 17 11 2 2" xfId="6273" xr:uid="{00000000-0005-0000-0000-0000920B0000}"/>
    <cellStyle name="Normal 3 17 11 3" xfId="6274" xr:uid="{00000000-0005-0000-0000-0000930B0000}"/>
    <cellStyle name="Normal 3 17 11 3 2" xfId="6275" xr:uid="{00000000-0005-0000-0000-0000940B0000}"/>
    <cellStyle name="Normal 3 17 11 4" xfId="6276" xr:uid="{00000000-0005-0000-0000-0000950B0000}"/>
    <cellStyle name="Normal 3 17 11 5" xfId="12281" xr:uid="{00000000-0005-0000-0000-0000960B0000}"/>
    <cellStyle name="Normal 3 17 12" xfId="1767" xr:uid="{00000000-0005-0000-0000-0000970B0000}"/>
    <cellStyle name="Normal 3 17 12 2" xfId="4615" xr:uid="{00000000-0005-0000-0000-0000980B0000}"/>
    <cellStyle name="Normal 3 17 12 2 2" xfId="6277" xr:uid="{00000000-0005-0000-0000-0000990B0000}"/>
    <cellStyle name="Normal 3 17 12 3" xfId="6278" xr:uid="{00000000-0005-0000-0000-00009A0B0000}"/>
    <cellStyle name="Normal 3 17 12 3 2" xfId="6279" xr:uid="{00000000-0005-0000-0000-00009B0B0000}"/>
    <cellStyle name="Normal 3 17 12 4" xfId="6280" xr:uid="{00000000-0005-0000-0000-00009C0B0000}"/>
    <cellStyle name="Normal 3 17 12 5" xfId="12282" xr:uid="{00000000-0005-0000-0000-00009D0B0000}"/>
    <cellStyle name="Normal 3 17 13" xfId="1768" xr:uid="{00000000-0005-0000-0000-00009E0B0000}"/>
    <cellStyle name="Normal 3 17 13 2" xfId="4614" xr:uid="{00000000-0005-0000-0000-00009F0B0000}"/>
    <cellStyle name="Normal 3 17 13 2 2" xfId="6281" xr:uid="{00000000-0005-0000-0000-0000A00B0000}"/>
    <cellStyle name="Normal 3 17 13 3" xfId="6282" xr:uid="{00000000-0005-0000-0000-0000A10B0000}"/>
    <cellStyle name="Normal 3 17 13 3 2" xfId="6283" xr:uid="{00000000-0005-0000-0000-0000A20B0000}"/>
    <cellStyle name="Normal 3 17 13 4" xfId="6284" xr:uid="{00000000-0005-0000-0000-0000A30B0000}"/>
    <cellStyle name="Normal 3 17 13 5" xfId="12283" xr:uid="{00000000-0005-0000-0000-0000A40B0000}"/>
    <cellStyle name="Normal 3 17 14" xfId="4613" xr:uid="{00000000-0005-0000-0000-0000A50B0000}"/>
    <cellStyle name="Normal 3 17 14 2" xfId="6285" xr:uid="{00000000-0005-0000-0000-0000A60B0000}"/>
    <cellStyle name="Normal 3 17 15" xfId="6286" xr:uid="{00000000-0005-0000-0000-0000A70B0000}"/>
    <cellStyle name="Normal 3 17 15 2" xfId="6287" xr:uid="{00000000-0005-0000-0000-0000A80B0000}"/>
    <cellStyle name="Normal 3 17 16" xfId="6288" xr:uid="{00000000-0005-0000-0000-0000A90B0000}"/>
    <cellStyle name="Normal 3 17 17" xfId="12284" xr:uid="{00000000-0005-0000-0000-0000AA0B0000}"/>
    <cellStyle name="Normal 3 17 2" xfId="1769" xr:uid="{00000000-0005-0000-0000-0000AB0B0000}"/>
    <cellStyle name="Normal 3 17 2 10" xfId="1770" xr:uid="{00000000-0005-0000-0000-0000AC0B0000}"/>
    <cellStyle name="Normal 3 17 2 10 2" xfId="4612" xr:uid="{00000000-0005-0000-0000-0000AD0B0000}"/>
    <cellStyle name="Normal 3 17 2 10 2 2" xfId="6289" xr:uid="{00000000-0005-0000-0000-0000AE0B0000}"/>
    <cellStyle name="Normal 3 17 2 10 3" xfId="6290" xr:uid="{00000000-0005-0000-0000-0000AF0B0000}"/>
    <cellStyle name="Normal 3 17 2 10 3 2" xfId="6291" xr:uid="{00000000-0005-0000-0000-0000B00B0000}"/>
    <cellStyle name="Normal 3 17 2 10 4" xfId="6292" xr:uid="{00000000-0005-0000-0000-0000B10B0000}"/>
    <cellStyle name="Normal 3 17 2 10 5" xfId="12285" xr:uid="{00000000-0005-0000-0000-0000B20B0000}"/>
    <cellStyle name="Normal 3 17 2 11" xfId="1771" xr:uid="{00000000-0005-0000-0000-0000B30B0000}"/>
    <cellStyle name="Normal 3 17 2 11 2" xfId="4611" xr:uid="{00000000-0005-0000-0000-0000B40B0000}"/>
    <cellStyle name="Normal 3 17 2 11 2 2" xfId="6293" xr:uid="{00000000-0005-0000-0000-0000B50B0000}"/>
    <cellStyle name="Normal 3 17 2 11 3" xfId="6294" xr:uid="{00000000-0005-0000-0000-0000B60B0000}"/>
    <cellStyle name="Normal 3 17 2 11 3 2" xfId="6295" xr:uid="{00000000-0005-0000-0000-0000B70B0000}"/>
    <cellStyle name="Normal 3 17 2 11 4" xfId="6296" xr:uid="{00000000-0005-0000-0000-0000B80B0000}"/>
    <cellStyle name="Normal 3 17 2 11 5" xfId="12286" xr:uid="{00000000-0005-0000-0000-0000B90B0000}"/>
    <cellStyle name="Normal 3 17 2 12" xfId="1772" xr:uid="{00000000-0005-0000-0000-0000BA0B0000}"/>
    <cellStyle name="Normal 3 17 2 12 2" xfId="4610" xr:uid="{00000000-0005-0000-0000-0000BB0B0000}"/>
    <cellStyle name="Normal 3 17 2 12 2 2" xfId="6297" xr:uid="{00000000-0005-0000-0000-0000BC0B0000}"/>
    <cellStyle name="Normal 3 17 2 12 3" xfId="6298" xr:uid="{00000000-0005-0000-0000-0000BD0B0000}"/>
    <cellStyle name="Normal 3 17 2 12 3 2" xfId="6299" xr:uid="{00000000-0005-0000-0000-0000BE0B0000}"/>
    <cellStyle name="Normal 3 17 2 12 4" xfId="6300" xr:uid="{00000000-0005-0000-0000-0000BF0B0000}"/>
    <cellStyle name="Normal 3 17 2 12 5" xfId="12287" xr:uid="{00000000-0005-0000-0000-0000C00B0000}"/>
    <cellStyle name="Normal 3 17 2 13" xfId="4609" xr:uid="{00000000-0005-0000-0000-0000C10B0000}"/>
    <cellStyle name="Normal 3 17 2 13 2" xfId="6301" xr:uid="{00000000-0005-0000-0000-0000C20B0000}"/>
    <cellStyle name="Normal 3 17 2 14" xfId="6302" xr:uid="{00000000-0005-0000-0000-0000C30B0000}"/>
    <cellStyle name="Normal 3 17 2 14 2" xfId="6303" xr:uid="{00000000-0005-0000-0000-0000C40B0000}"/>
    <cellStyle name="Normal 3 17 2 15" xfId="6304" xr:uid="{00000000-0005-0000-0000-0000C50B0000}"/>
    <cellStyle name="Normal 3 17 2 16" xfId="12288" xr:uid="{00000000-0005-0000-0000-0000C60B0000}"/>
    <cellStyle name="Normal 3 17 2 2" xfId="1773" xr:uid="{00000000-0005-0000-0000-0000C70B0000}"/>
    <cellStyle name="Normal 3 17 2 2 2" xfId="4608" xr:uid="{00000000-0005-0000-0000-0000C80B0000}"/>
    <cellStyle name="Normal 3 17 2 2 2 2" xfId="6305" xr:uid="{00000000-0005-0000-0000-0000C90B0000}"/>
    <cellStyle name="Normal 3 17 2 2 3" xfId="6306" xr:uid="{00000000-0005-0000-0000-0000CA0B0000}"/>
    <cellStyle name="Normal 3 17 2 2 3 2" xfId="6307" xr:uid="{00000000-0005-0000-0000-0000CB0B0000}"/>
    <cellStyle name="Normal 3 17 2 2 4" xfId="6308" xr:uid="{00000000-0005-0000-0000-0000CC0B0000}"/>
    <cellStyle name="Normal 3 17 2 2 5" xfId="12289" xr:uid="{00000000-0005-0000-0000-0000CD0B0000}"/>
    <cellStyle name="Normal 3 17 2 3" xfId="1774" xr:uid="{00000000-0005-0000-0000-0000CE0B0000}"/>
    <cellStyle name="Normal 3 17 2 3 2" xfId="4607" xr:uid="{00000000-0005-0000-0000-0000CF0B0000}"/>
    <cellStyle name="Normal 3 17 2 3 2 2" xfId="6309" xr:uid="{00000000-0005-0000-0000-0000D00B0000}"/>
    <cellStyle name="Normal 3 17 2 3 3" xfId="6310" xr:uid="{00000000-0005-0000-0000-0000D10B0000}"/>
    <cellStyle name="Normal 3 17 2 3 3 2" xfId="6311" xr:uid="{00000000-0005-0000-0000-0000D20B0000}"/>
    <cellStyle name="Normal 3 17 2 3 4" xfId="6312" xr:uid="{00000000-0005-0000-0000-0000D30B0000}"/>
    <cellStyle name="Normal 3 17 2 3 5" xfId="12290" xr:uid="{00000000-0005-0000-0000-0000D40B0000}"/>
    <cellStyle name="Normal 3 17 2 4" xfId="1775" xr:uid="{00000000-0005-0000-0000-0000D50B0000}"/>
    <cellStyle name="Normal 3 17 2 4 2" xfId="4606" xr:uid="{00000000-0005-0000-0000-0000D60B0000}"/>
    <cellStyle name="Normal 3 17 2 4 2 2" xfId="6313" xr:uid="{00000000-0005-0000-0000-0000D70B0000}"/>
    <cellStyle name="Normal 3 17 2 4 3" xfId="6314" xr:uid="{00000000-0005-0000-0000-0000D80B0000}"/>
    <cellStyle name="Normal 3 17 2 4 3 2" xfId="6315" xr:uid="{00000000-0005-0000-0000-0000D90B0000}"/>
    <cellStyle name="Normal 3 17 2 4 4" xfId="6316" xr:uid="{00000000-0005-0000-0000-0000DA0B0000}"/>
    <cellStyle name="Normal 3 17 2 4 5" xfId="12291" xr:uid="{00000000-0005-0000-0000-0000DB0B0000}"/>
    <cellStyle name="Normal 3 17 2 5" xfId="1776" xr:uid="{00000000-0005-0000-0000-0000DC0B0000}"/>
    <cellStyle name="Normal 3 17 2 5 2" xfId="4605" xr:uid="{00000000-0005-0000-0000-0000DD0B0000}"/>
    <cellStyle name="Normal 3 17 2 5 2 2" xfId="6317" xr:uid="{00000000-0005-0000-0000-0000DE0B0000}"/>
    <cellStyle name="Normal 3 17 2 5 3" xfId="6318" xr:uid="{00000000-0005-0000-0000-0000DF0B0000}"/>
    <cellStyle name="Normal 3 17 2 5 3 2" xfId="6319" xr:uid="{00000000-0005-0000-0000-0000E00B0000}"/>
    <cellStyle name="Normal 3 17 2 5 4" xfId="6320" xr:uid="{00000000-0005-0000-0000-0000E10B0000}"/>
    <cellStyle name="Normal 3 17 2 5 5" xfId="12292" xr:uid="{00000000-0005-0000-0000-0000E20B0000}"/>
    <cellStyle name="Normal 3 17 2 6" xfId="1777" xr:uid="{00000000-0005-0000-0000-0000E30B0000}"/>
    <cellStyle name="Normal 3 17 2 6 2" xfId="4604" xr:uid="{00000000-0005-0000-0000-0000E40B0000}"/>
    <cellStyle name="Normal 3 17 2 6 2 2" xfId="6321" xr:uid="{00000000-0005-0000-0000-0000E50B0000}"/>
    <cellStyle name="Normal 3 17 2 6 3" xfId="6322" xr:uid="{00000000-0005-0000-0000-0000E60B0000}"/>
    <cellStyle name="Normal 3 17 2 6 3 2" xfId="6323" xr:uid="{00000000-0005-0000-0000-0000E70B0000}"/>
    <cellStyle name="Normal 3 17 2 6 4" xfId="6324" xr:uid="{00000000-0005-0000-0000-0000E80B0000}"/>
    <cellStyle name="Normal 3 17 2 6 5" xfId="12293" xr:uid="{00000000-0005-0000-0000-0000E90B0000}"/>
    <cellStyle name="Normal 3 17 2 7" xfId="1778" xr:uid="{00000000-0005-0000-0000-0000EA0B0000}"/>
    <cellStyle name="Normal 3 17 2 7 2" xfId="4603" xr:uid="{00000000-0005-0000-0000-0000EB0B0000}"/>
    <cellStyle name="Normal 3 17 2 7 2 2" xfId="6325" xr:uid="{00000000-0005-0000-0000-0000EC0B0000}"/>
    <cellStyle name="Normal 3 17 2 7 3" xfId="6326" xr:uid="{00000000-0005-0000-0000-0000ED0B0000}"/>
    <cellStyle name="Normal 3 17 2 7 3 2" xfId="6327" xr:uid="{00000000-0005-0000-0000-0000EE0B0000}"/>
    <cellStyle name="Normal 3 17 2 7 4" xfId="6328" xr:uid="{00000000-0005-0000-0000-0000EF0B0000}"/>
    <cellStyle name="Normal 3 17 2 7 5" xfId="12294" xr:uid="{00000000-0005-0000-0000-0000F00B0000}"/>
    <cellStyle name="Normal 3 17 2 8" xfId="1779" xr:uid="{00000000-0005-0000-0000-0000F10B0000}"/>
    <cellStyle name="Normal 3 17 2 8 2" xfId="4602" xr:uid="{00000000-0005-0000-0000-0000F20B0000}"/>
    <cellStyle name="Normal 3 17 2 8 2 2" xfId="6329" xr:uid="{00000000-0005-0000-0000-0000F30B0000}"/>
    <cellStyle name="Normal 3 17 2 8 3" xfId="6330" xr:uid="{00000000-0005-0000-0000-0000F40B0000}"/>
    <cellStyle name="Normal 3 17 2 8 3 2" xfId="6331" xr:uid="{00000000-0005-0000-0000-0000F50B0000}"/>
    <cellStyle name="Normal 3 17 2 8 4" xfId="6332" xr:uid="{00000000-0005-0000-0000-0000F60B0000}"/>
    <cellStyle name="Normal 3 17 2 8 5" xfId="12295" xr:uid="{00000000-0005-0000-0000-0000F70B0000}"/>
    <cellStyle name="Normal 3 17 2 9" xfId="1780" xr:uid="{00000000-0005-0000-0000-0000F80B0000}"/>
    <cellStyle name="Normal 3 17 2 9 2" xfId="4601" xr:uid="{00000000-0005-0000-0000-0000F90B0000}"/>
    <cellStyle name="Normal 3 17 2 9 2 2" xfId="6333" xr:uid="{00000000-0005-0000-0000-0000FA0B0000}"/>
    <cellStyle name="Normal 3 17 2 9 3" xfId="6334" xr:uid="{00000000-0005-0000-0000-0000FB0B0000}"/>
    <cellStyle name="Normal 3 17 2 9 3 2" xfId="6335" xr:uid="{00000000-0005-0000-0000-0000FC0B0000}"/>
    <cellStyle name="Normal 3 17 2 9 4" xfId="6336" xr:uid="{00000000-0005-0000-0000-0000FD0B0000}"/>
    <cellStyle name="Normal 3 17 2 9 5" xfId="12296" xr:uid="{00000000-0005-0000-0000-0000FE0B0000}"/>
    <cellStyle name="Normal 3 17 3" xfId="1781" xr:uid="{00000000-0005-0000-0000-0000FF0B0000}"/>
    <cellStyle name="Normal 3 17 3 2" xfId="4600" xr:uid="{00000000-0005-0000-0000-0000000C0000}"/>
    <cellStyle name="Normal 3 17 3 2 2" xfId="6337" xr:uid="{00000000-0005-0000-0000-0000010C0000}"/>
    <cellStyle name="Normal 3 17 3 3" xfId="6338" xr:uid="{00000000-0005-0000-0000-0000020C0000}"/>
    <cellStyle name="Normal 3 17 3 3 2" xfId="6339" xr:uid="{00000000-0005-0000-0000-0000030C0000}"/>
    <cellStyle name="Normal 3 17 3 4" xfId="6340" xr:uid="{00000000-0005-0000-0000-0000040C0000}"/>
    <cellStyle name="Normal 3 17 3 5" xfId="12297" xr:uid="{00000000-0005-0000-0000-0000050C0000}"/>
    <cellStyle name="Normal 3 17 4" xfId="1782" xr:uid="{00000000-0005-0000-0000-0000060C0000}"/>
    <cellStyle name="Normal 3 17 4 2" xfId="4599" xr:uid="{00000000-0005-0000-0000-0000070C0000}"/>
    <cellStyle name="Normal 3 17 4 2 2" xfId="6341" xr:uid="{00000000-0005-0000-0000-0000080C0000}"/>
    <cellStyle name="Normal 3 17 4 3" xfId="6342" xr:uid="{00000000-0005-0000-0000-0000090C0000}"/>
    <cellStyle name="Normal 3 17 4 3 2" xfId="6343" xr:uid="{00000000-0005-0000-0000-00000A0C0000}"/>
    <cellStyle name="Normal 3 17 4 4" xfId="6344" xr:uid="{00000000-0005-0000-0000-00000B0C0000}"/>
    <cellStyle name="Normal 3 17 4 5" xfId="12298" xr:uid="{00000000-0005-0000-0000-00000C0C0000}"/>
    <cellStyle name="Normal 3 17 5" xfId="1783" xr:uid="{00000000-0005-0000-0000-00000D0C0000}"/>
    <cellStyle name="Normal 3 17 5 2" xfId="4598" xr:uid="{00000000-0005-0000-0000-00000E0C0000}"/>
    <cellStyle name="Normal 3 17 5 2 2" xfId="6345" xr:uid="{00000000-0005-0000-0000-00000F0C0000}"/>
    <cellStyle name="Normal 3 17 5 3" xfId="6346" xr:uid="{00000000-0005-0000-0000-0000100C0000}"/>
    <cellStyle name="Normal 3 17 5 3 2" xfId="6347" xr:uid="{00000000-0005-0000-0000-0000110C0000}"/>
    <cellStyle name="Normal 3 17 5 4" xfId="6348" xr:uid="{00000000-0005-0000-0000-0000120C0000}"/>
    <cellStyle name="Normal 3 17 5 5" xfId="12299" xr:uid="{00000000-0005-0000-0000-0000130C0000}"/>
    <cellStyle name="Normal 3 17 6" xfId="1784" xr:uid="{00000000-0005-0000-0000-0000140C0000}"/>
    <cellStyle name="Normal 3 17 6 2" xfId="4597" xr:uid="{00000000-0005-0000-0000-0000150C0000}"/>
    <cellStyle name="Normal 3 17 6 2 2" xfId="6349" xr:uid="{00000000-0005-0000-0000-0000160C0000}"/>
    <cellStyle name="Normal 3 17 6 3" xfId="6350" xr:uid="{00000000-0005-0000-0000-0000170C0000}"/>
    <cellStyle name="Normal 3 17 6 3 2" xfId="6351" xr:uid="{00000000-0005-0000-0000-0000180C0000}"/>
    <cellStyle name="Normal 3 17 6 4" xfId="6352" xr:uid="{00000000-0005-0000-0000-0000190C0000}"/>
    <cellStyle name="Normal 3 17 6 5" xfId="12300" xr:uid="{00000000-0005-0000-0000-00001A0C0000}"/>
    <cellStyle name="Normal 3 17 7" xfId="1785" xr:uid="{00000000-0005-0000-0000-00001B0C0000}"/>
    <cellStyle name="Normal 3 17 7 2" xfId="4596" xr:uid="{00000000-0005-0000-0000-00001C0C0000}"/>
    <cellStyle name="Normal 3 17 7 2 2" xfId="6353" xr:uid="{00000000-0005-0000-0000-00001D0C0000}"/>
    <cellStyle name="Normal 3 17 7 3" xfId="6354" xr:uid="{00000000-0005-0000-0000-00001E0C0000}"/>
    <cellStyle name="Normal 3 17 7 3 2" xfId="6355" xr:uid="{00000000-0005-0000-0000-00001F0C0000}"/>
    <cellStyle name="Normal 3 17 7 4" xfId="6356" xr:uid="{00000000-0005-0000-0000-0000200C0000}"/>
    <cellStyle name="Normal 3 17 7 5" xfId="12301" xr:uid="{00000000-0005-0000-0000-0000210C0000}"/>
    <cellStyle name="Normal 3 17 8" xfId="1786" xr:uid="{00000000-0005-0000-0000-0000220C0000}"/>
    <cellStyle name="Normal 3 17 8 2" xfId="4595" xr:uid="{00000000-0005-0000-0000-0000230C0000}"/>
    <cellStyle name="Normal 3 17 8 2 2" xfId="6357" xr:uid="{00000000-0005-0000-0000-0000240C0000}"/>
    <cellStyle name="Normal 3 17 8 3" xfId="6358" xr:uid="{00000000-0005-0000-0000-0000250C0000}"/>
    <cellStyle name="Normal 3 17 8 3 2" xfId="6359" xr:uid="{00000000-0005-0000-0000-0000260C0000}"/>
    <cellStyle name="Normal 3 17 8 4" xfId="6360" xr:uid="{00000000-0005-0000-0000-0000270C0000}"/>
    <cellStyle name="Normal 3 17 8 5" xfId="12302" xr:uid="{00000000-0005-0000-0000-0000280C0000}"/>
    <cellStyle name="Normal 3 17 9" xfId="1787" xr:uid="{00000000-0005-0000-0000-0000290C0000}"/>
    <cellStyle name="Normal 3 17 9 2" xfId="4594" xr:uid="{00000000-0005-0000-0000-00002A0C0000}"/>
    <cellStyle name="Normal 3 17 9 2 2" xfId="6361" xr:uid="{00000000-0005-0000-0000-00002B0C0000}"/>
    <cellStyle name="Normal 3 17 9 3" xfId="6362" xr:uid="{00000000-0005-0000-0000-00002C0C0000}"/>
    <cellStyle name="Normal 3 17 9 3 2" xfId="6363" xr:uid="{00000000-0005-0000-0000-00002D0C0000}"/>
    <cellStyle name="Normal 3 17 9 4" xfId="6364" xr:uid="{00000000-0005-0000-0000-00002E0C0000}"/>
    <cellStyle name="Normal 3 17 9 5" xfId="12303" xr:uid="{00000000-0005-0000-0000-00002F0C0000}"/>
    <cellStyle name="Normal 3 18" xfId="1788" xr:uid="{00000000-0005-0000-0000-0000300C0000}"/>
    <cellStyle name="Normal 3 18 10" xfId="1789" xr:uid="{00000000-0005-0000-0000-0000310C0000}"/>
    <cellStyle name="Normal 3 18 10 2" xfId="4593" xr:uid="{00000000-0005-0000-0000-0000320C0000}"/>
    <cellStyle name="Normal 3 18 10 2 2" xfId="6365" xr:uid="{00000000-0005-0000-0000-0000330C0000}"/>
    <cellStyle name="Normal 3 18 10 3" xfId="6366" xr:uid="{00000000-0005-0000-0000-0000340C0000}"/>
    <cellStyle name="Normal 3 18 10 3 2" xfId="6367" xr:uid="{00000000-0005-0000-0000-0000350C0000}"/>
    <cellStyle name="Normal 3 18 10 4" xfId="6368" xr:uid="{00000000-0005-0000-0000-0000360C0000}"/>
    <cellStyle name="Normal 3 18 10 5" xfId="12304" xr:uid="{00000000-0005-0000-0000-0000370C0000}"/>
    <cellStyle name="Normal 3 18 11" xfId="1790" xr:uid="{00000000-0005-0000-0000-0000380C0000}"/>
    <cellStyle name="Normal 3 18 11 2" xfId="4592" xr:uid="{00000000-0005-0000-0000-0000390C0000}"/>
    <cellStyle name="Normal 3 18 11 2 2" xfId="6369" xr:uid="{00000000-0005-0000-0000-00003A0C0000}"/>
    <cellStyle name="Normal 3 18 11 3" xfId="6370" xr:uid="{00000000-0005-0000-0000-00003B0C0000}"/>
    <cellStyle name="Normal 3 18 11 3 2" xfId="6371" xr:uid="{00000000-0005-0000-0000-00003C0C0000}"/>
    <cellStyle name="Normal 3 18 11 4" xfId="6372" xr:uid="{00000000-0005-0000-0000-00003D0C0000}"/>
    <cellStyle name="Normal 3 18 11 5" xfId="12305" xr:uid="{00000000-0005-0000-0000-00003E0C0000}"/>
    <cellStyle name="Normal 3 18 12" xfId="1791" xr:uid="{00000000-0005-0000-0000-00003F0C0000}"/>
    <cellStyle name="Normal 3 18 12 2" xfId="4591" xr:uid="{00000000-0005-0000-0000-0000400C0000}"/>
    <cellStyle name="Normal 3 18 12 2 2" xfId="6373" xr:uid="{00000000-0005-0000-0000-0000410C0000}"/>
    <cellStyle name="Normal 3 18 12 3" xfId="6374" xr:uid="{00000000-0005-0000-0000-0000420C0000}"/>
    <cellStyle name="Normal 3 18 12 3 2" xfId="6375" xr:uid="{00000000-0005-0000-0000-0000430C0000}"/>
    <cellStyle name="Normal 3 18 12 4" xfId="6376" xr:uid="{00000000-0005-0000-0000-0000440C0000}"/>
    <cellStyle name="Normal 3 18 12 5" xfId="12306" xr:uid="{00000000-0005-0000-0000-0000450C0000}"/>
    <cellStyle name="Normal 3 18 13" xfId="1792" xr:uid="{00000000-0005-0000-0000-0000460C0000}"/>
    <cellStyle name="Normal 3 18 13 2" xfId="4590" xr:uid="{00000000-0005-0000-0000-0000470C0000}"/>
    <cellStyle name="Normal 3 18 13 2 2" xfId="6377" xr:uid="{00000000-0005-0000-0000-0000480C0000}"/>
    <cellStyle name="Normal 3 18 13 3" xfId="6378" xr:uid="{00000000-0005-0000-0000-0000490C0000}"/>
    <cellStyle name="Normal 3 18 13 3 2" xfId="6379" xr:uid="{00000000-0005-0000-0000-00004A0C0000}"/>
    <cellStyle name="Normal 3 18 13 4" xfId="6380" xr:uid="{00000000-0005-0000-0000-00004B0C0000}"/>
    <cellStyle name="Normal 3 18 13 5" xfId="12307" xr:uid="{00000000-0005-0000-0000-00004C0C0000}"/>
    <cellStyle name="Normal 3 18 14" xfId="4589" xr:uid="{00000000-0005-0000-0000-00004D0C0000}"/>
    <cellStyle name="Normal 3 18 14 2" xfId="6381" xr:uid="{00000000-0005-0000-0000-00004E0C0000}"/>
    <cellStyle name="Normal 3 18 15" xfId="6382" xr:uid="{00000000-0005-0000-0000-00004F0C0000}"/>
    <cellStyle name="Normal 3 18 15 2" xfId="6383" xr:uid="{00000000-0005-0000-0000-0000500C0000}"/>
    <cellStyle name="Normal 3 18 16" xfId="6384" xr:uid="{00000000-0005-0000-0000-0000510C0000}"/>
    <cellStyle name="Normal 3 18 17" xfId="12308" xr:uid="{00000000-0005-0000-0000-0000520C0000}"/>
    <cellStyle name="Normal 3 18 2" xfId="1793" xr:uid="{00000000-0005-0000-0000-0000530C0000}"/>
    <cellStyle name="Normal 3 18 2 10" xfId="1794" xr:uid="{00000000-0005-0000-0000-0000540C0000}"/>
    <cellStyle name="Normal 3 18 2 10 2" xfId="4588" xr:uid="{00000000-0005-0000-0000-0000550C0000}"/>
    <cellStyle name="Normal 3 18 2 10 2 2" xfId="6385" xr:uid="{00000000-0005-0000-0000-0000560C0000}"/>
    <cellStyle name="Normal 3 18 2 10 3" xfId="6386" xr:uid="{00000000-0005-0000-0000-0000570C0000}"/>
    <cellStyle name="Normal 3 18 2 10 3 2" xfId="6387" xr:uid="{00000000-0005-0000-0000-0000580C0000}"/>
    <cellStyle name="Normal 3 18 2 10 4" xfId="6388" xr:uid="{00000000-0005-0000-0000-0000590C0000}"/>
    <cellStyle name="Normal 3 18 2 10 5" xfId="12309" xr:uid="{00000000-0005-0000-0000-00005A0C0000}"/>
    <cellStyle name="Normal 3 18 2 11" xfId="1795" xr:uid="{00000000-0005-0000-0000-00005B0C0000}"/>
    <cellStyle name="Normal 3 18 2 11 2" xfId="4587" xr:uid="{00000000-0005-0000-0000-00005C0C0000}"/>
    <cellStyle name="Normal 3 18 2 11 2 2" xfId="6389" xr:uid="{00000000-0005-0000-0000-00005D0C0000}"/>
    <cellStyle name="Normal 3 18 2 11 3" xfId="6390" xr:uid="{00000000-0005-0000-0000-00005E0C0000}"/>
    <cellStyle name="Normal 3 18 2 11 3 2" xfId="6391" xr:uid="{00000000-0005-0000-0000-00005F0C0000}"/>
    <cellStyle name="Normal 3 18 2 11 4" xfId="6392" xr:uid="{00000000-0005-0000-0000-0000600C0000}"/>
    <cellStyle name="Normal 3 18 2 11 5" xfId="12310" xr:uid="{00000000-0005-0000-0000-0000610C0000}"/>
    <cellStyle name="Normal 3 18 2 12" xfId="1796" xr:uid="{00000000-0005-0000-0000-0000620C0000}"/>
    <cellStyle name="Normal 3 18 2 12 2" xfId="4586" xr:uid="{00000000-0005-0000-0000-0000630C0000}"/>
    <cellStyle name="Normal 3 18 2 12 2 2" xfId="6393" xr:uid="{00000000-0005-0000-0000-0000640C0000}"/>
    <cellStyle name="Normal 3 18 2 12 3" xfId="6394" xr:uid="{00000000-0005-0000-0000-0000650C0000}"/>
    <cellStyle name="Normal 3 18 2 12 3 2" xfId="6395" xr:uid="{00000000-0005-0000-0000-0000660C0000}"/>
    <cellStyle name="Normal 3 18 2 12 4" xfId="6396" xr:uid="{00000000-0005-0000-0000-0000670C0000}"/>
    <cellStyle name="Normal 3 18 2 12 5" xfId="12311" xr:uid="{00000000-0005-0000-0000-0000680C0000}"/>
    <cellStyle name="Normal 3 18 2 13" xfId="4585" xr:uid="{00000000-0005-0000-0000-0000690C0000}"/>
    <cellStyle name="Normal 3 18 2 13 2" xfId="6397" xr:uid="{00000000-0005-0000-0000-00006A0C0000}"/>
    <cellStyle name="Normal 3 18 2 14" xfId="6398" xr:uid="{00000000-0005-0000-0000-00006B0C0000}"/>
    <cellStyle name="Normal 3 18 2 14 2" xfId="6399" xr:uid="{00000000-0005-0000-0000-00006C0C0000}"/>
    <cellStyle name="Normal 3 18 2 15" xfId="6400" xr:uid="{00000000-0005-0000-0000-00006D0C0000}"/>
    <cellStyle name="Normal 3 18 2 16" xfId="12312" xr:uid="{00000000-0005-0000-0000-00006E0C0000}"/>
    <cellStyle name="Normal 3 18 2 2" xfId="1797" xr:uid="{00000000-0005-0000-0000-00006F0C0000}"/>
    <cellStyle name="Normal 3 18 2 2 2" xfId="4584" xr:uid="{00000000-0005-0000-0000-0000700C0000}"/>
    <cellStyle name="Normal 3 18 2 2 2 2" xfId="6401" xr:uid="{00000000-0005-0000-0000-0000710C0000}"/>
    <cellStyle name="Normal 3 18 2 2 3" xfId="6402" xr:uid="{00000000-0005-0000-0000-0000720C0000}"/>
    <cellStyle name="Normal 3 18 2 2 3 2" xfId="6403" xr:uid="{00000000-0005-0000-0000-0000730C0000}"/>
    <cellStyle name="Normal 3 18 2 2 4" xfId="6404" xr:uid="{00000000-0005-0000-0000-0000740C0000}"/>
    <cellStyle name="Normal 3 18 2 2 5" xfId="12313" xr:uid="{00000000-0005-0000-0000-0000750C0000}"/>
    <cellStyle name="Normal 3 18 2 3" xfId="1798" xr:uid="{00000000-0005-0000-0000-0000760C0000}"/>
    <cellStyle name="Normal 3 18 2 3 2" xfId="4583" xr:uid="{00000000-0005-0000-0000-0000770C0000}"/>
    <cellStyle name="Normal 3 18 2 3 2 2" xfId="6405" xr:uid="{00000000-0005-0000-0000-0000780C0000}"/>
    <cellStyle name="Normal 3 18 2 3 3" xfId="6406" xr:uid="{00000000-0005-0000-0000-0000790C0000}"/>
    <cellStyle name="Normal 3 18 2 3 3 2" xfId="6407" xr:uid="{00000000-0005-0000-0000-00007A0C0000}"/>
    <cellStyle name="Normal 3 18 2 3 4" xfId="6408" xr:uid="{00000000-0005-0000-0000-00007B0C0000}"/>
    <cellStyle name="Normal 3 18 2 3 5" xfId="12314" xr:uid="{00000000-0005-0000-0000-00007C0C0000}"/>
    <cellStyle name="Normal 3 18 2 4" xfId="1799" xr:uid="{00000000-0005-0000-0000-00007D0C0000}"/>
    <cellStyle name="Normal 3 18 2 4 2" xfId="4582" xr:uid="{00000000-0005-0000-0000-00007E0C0000}"/>
    <cellStyle name="Normal 3 18 2 4 2 2" xfId="6409" xr:uid="{00000000-0005-0000-0000-00007F0C0000}"/>
    <cellStyle name="Normal 3 18 2 4 3" xfId="6410" xr:uid="{00000000-0005-0000-0000-0000800C0000}"/>
    <cellStyle name="Normal 3 18 2 4 3 2" xfId="6411" xr:uid="{00000000-0005-0000-0000-0000810C0000}"/>
    <cellStyle name="Normal 3 18 2 4 4" xfId="6412" xr:uid="{00000000-0005-0000-0000-0000820C0000}"/>
    <cellStyle name="Normal 3 18 2 4 5" xfId="12315" xr:uid="{00000000-0005-0000-0000-0000830C0000}"/>
    <cellStyle name="Normal 3 18 2 5" xfId="1800" xr:uid="{00000000-0005-0000-0000-0000840C0000}"/>
    <cellStyle name="Normal 3 18 2 5 2" xfId="4581" xr:uid="{00000000-0005-0000-0000-0000850C0000}"/>
    <cellStyle name="Normal 3 18 2 5 2 2" xfId="6413" xr:uid="{00000000-0005-0000-0000-0000860C0000}"/>
    <cellStyle name="Normal 3 18 2 5 3" xfId="6414" xr:uid="{00000000-0005-0000-0000-0000870C0000}"/>
    <cellStyle name="Normal 3 18 2 5 3 2" xfId="6415" xr:uid="{00000000-0005-0000-0000-0000880C0000}"/>
    <cellStyle name="Normal 3 18 2 5 4" xfId="6416" xr:uid="{00000000-0005-0000-0000-0000890C0000}"/>
    <cellStyle name="Normal 3 18 2 5 5" xfId="12316" xr:uid="{00000000-0005-0000-0000-00008A0C0000}"/>
    <cellStyle name="Normal 3 18 2 6" xfId="1801" xr:uid="{00000000-0005-0000-0000-00008B0C0000}"/>
    <cellStyle name="Normal 3 18 2 6 2" xfId="4580" xr:uid="{00000000-0005-0000-0000-00008C0C0000}"/>
    <cellStyle name="Normal 3 18 2 6 2 2" xfId="6417" xr:uid="{00000000-0005-0000-0000-00008D0C0000}"/>
    <cellStyle name="Normal 3 18 2 6 3" xfId="6418" xr:uid="{00000000-0005-0000-0000-00008E0C0000}"/>
    <cellStyle name="Normal 3 18 2 6 3 2" xfId="6419" xr:uid="{00000000-0005-0000-0000-00008F0C0000}"/>
    <cellStyle name="Normal 3 18 2 6 4" xfId="6420" xr:uid="{00000000-0005-0000-0000-0000900C0000}"/>
    <cellStyle name="Normal 3 18 2 6 5" xfId="12317" xr:uid="{00000000-0005-0000-0000-0000910C0000}"/>
    <cellStyle name="Normal 3 18 2 7" xfId="1802" xr:uid="{00000000-0005-0000-0000-0000920C0000}"/>
    <cellStyle name="Normal 3 18 2 7 2" xfId="4579" xr:uid="{00000000-0005-0000-0000-0000930C0000}"/>
    <cellStyle name="Normal 3 18 2 7 2 2" xfId="6421" xr:uid="{00000000-0005-0000-0000-0000940C0000}"/>
    <cellStyle name="Normal 3 18 2 7 3" xfId="6422" xr:uid="{00000000-0005-0000-0000-0000950C0000}"/>
    <cellStyle name="Normal 3 18 2 7 3 2" xfId="6423" xr:uid="{00000000-0005-0000-0000-0000960C0000}"/>
    <cellStyle name="Normal 3 18 2 7 4" xfId="6424" xr:uid="{00000000-0005-0000-0000-0000970C0000}"/>
    <cellStyle name="Normal 3 18 2 7 5" xfId="12318" xr:uid="{00000000-0005-0000-0000-0000980C0000}"/>
    <cellStyle name="Normal 3 18 2 8" xfId="1803" xr:uid="{00000000-0005-0000-0000-0000990C0000}"/>
    <cellStyle name="Normal 3 18 2 8 2" xfId="4578" xr:uid="{00000000-0005-0000-0000-00009A0C0000}"/>
    <cellStyle name="Normal 3 18 2 8 2 2" xfId="6425" xr:uid="{00000000-0005-0000-0000-00009B0C0000}"/>
    <cellStyle name="Normal 3 18 2 8 3" xfId="6426" xr:uid="{00000000-0005-0000-0000-00009C0C0000}"/>
    <cellStyle name="Normal 3 18 2 8 3 2" xfId="6427" xr:uid="{00000000-0005-0000-0000-00009D0C0000}"/>
    <cellStyle name="Normal 3 18 2 8 4" xfId="6428" xr:uid="{00000000-0005-0000-0000-00009E0C0000}"/>
    <cellStyle name="Normal 3 18 2 8 5" xfId="12319" xr:uid="{00000000-0005-0000-0000-00009F0C0000}"/>
    <cellStyle name="Normal 3 18 2 9" xfId="1804" xr:uid="{00000000-0005-0000-0000-0000A00C0000}"/>
    <cellStyle name="Normal 3 18 2 9 2" xfId="4577" xr:uid="{00000000-0005-0000-0000-0000A10C0000}"/>
    <cellStyle name="Normal 3 18 2 9 2 2" xfId="6429" xr:uid="{00000000-0005-0000-0000-0000A20C0000}"/>
    <cellStyle name="Normal 3 18 2 9 3" xfId="6430" xr:uid="{00000000-0005-0000-0000-0000A30C0000}"/>
    <cellStyle name="Normal 3 18 2 9 3 2" xfId="6431" xr:uid="{00000000-0005-0000-0000-0000A40C0000}"/>
    <cellStyle name="Normal 3 18 2 9 4" xfId="6432" xr:uid="{00000000-0005-0000-0000-0000A50C0000}"/>
    <cellStyle name="Normal 3 18 2 9 5" xfId="12320" xr:uid="{00000000-0005-0000-0000-0000A60C0000}"/>
    <cellStyle name="Normal 3 18 3" xfId="1805" xr:uid="{00000000-0005-0000-0000-0000A70C0000}"/>
    <cellStyle name="Normal 3 18 3 2" xfId="4576" xr:uid="{00000000-0005-0000-0000-0000A80C0000}"/>
    <cellStyle name="Normal 3 18 3 2 2" xfId="6433" xr:uid="{00000000-0005-0000-0000-0000A90C0000}"/>
    <cellStyle name="Normal 3 18 3 3" xfId="6434" xr:uid="{00000000-0005-0000-0000-0000AA0C0000}"/>
    <cellStyle name="Normal 3 18 3 3 2" xfId="6435" xr:uid="{00000000-0005-0000-0000-0000AB0C0000}"/>
    <cellStyle name="Normal 3 18 3 4" xfId="6436" xr:uid="{00000000-0005-0000-0000-0000AC0C0000}"/>
    <cellStyle name="Normal 3 18 3 5" xfId="12321" xr:uid="{00000000-0005-0000-0000-0000AD0C0000}"/>
    <cellStyle name="Normal 3 18 4" xfId="1806" xr:uid="{00000000-0005-0000-0000-0000AE0C0000}"/>
    <cellStyle name="Normal 3 18 4 2" xfId="4575" xr:uid="{00000000-0005-0000-0000-0000AF0C0000}"/>
    <cellStyle name="Normal 3 18 4 2 2" xfId="6437" xr:uid="{00000000-0005-0000-0000-0000B00C0000}"/>
    <cellStyle name="Normal 3 18 4 3" xfId="6438" xr:uid="{00000000-0005-0000-0000-0000B10C0000}"/>
    <cellStyle name="Normal 3 18 4 3 2" xfId="6439" xr:uid="{00000000-0005-0000-0000-0000B20C0000}"/>
    <cellStyle name="Normal 3 18 4 4" xfId="6440" xr:uid="{00000000-0005-0000-0000-0000B30C0000}"/>
    <cellStyle name="Normal 3 18 4 5" xfId="12322" xr:uid="{00000000-0005-0000-0000-0000B40C0000}"/>
    <cellStyle name="Normal 3 18 5" xfId="1807" xr:uid="{00000000-0005-0000-0000-0000B50C0000}"/>
    <cellStyle name="Normal 3 18 5 2" xfId="4574" xr:uid="{00000000-0005-0000-0000-0000B60C0000}"/>
    <cellStyle name="Normal 3 18 5 2 2" xfId="6441" xr:uid="{00000000-0005-0000-0000-0000B70C0000}"/>
    <cellStyle name="Normal 3 18 5 3" xfId="6442" xr:uid="{00000000-0005-0000-0000-0000B80C0000}"/>
    <cellStyle name="Normal 3 18 5 3 2" xfId="6443" xr:uid="{00000000-0005-0000-0000-0000B90C0000}"/>
    <cellStyle name="Normal 3 18 5 4" xfId="6444" xr:uid="{00000000-0005-0000-0000-0000BA0C0000}"/>
    <cellStyle name="Normal 3 18 5 5" xfId="12323" xr:uid="{00000000-0005-0000-0000-0000BB0C0000}"/>
    <cellStyle name="Normal 3 18 6" xfId="1808" xr:uid="{00000000-0005-0000-0000-0000BC0C0000}"/>
    <cellStyle name="Normal 3 18 6 2" xfId="4573" xr:uid="{00000000-0005-0000-0000-0000BD0C0000}"/>
    <cellStyle name="Normal 3 18 6 2 2" xfId="6445" xr:uid="{00000000-0005-0000-0000-0000BE0C0000}"/>
    <cellStyle name="Normal 3 18 6 3" xfId="6446" xr:uid="{00000000-0005-0000-0000-0000BF0C0000}"/>
    <cellStyle name="Normal 3 18 6 3 2" xfId="6447" xr:uid="{00000000-0005-0000-0000-0000C00C0000}"/>
    <cellStyle name="Normal 3 18 6 4" xfId="6448" xr:uid="{00000000-0005-0000-0000-0000C10C0000}"/>
    <cellStyle name="Normal 3 18 6 5" xfId="12324" xr:uid="{00000000-0005-0000-0000-0000C20C0000}"/>
    <cellStyle name="Normal 3 18 7" xfId="1809" xr:uid="{00000000-0005-0000-0000-0000C30C0000}"/>
    <cellStyle name="Normal 3 18 7 2" xfId="4572" xr:uid="{00000000-0005-0000-0000-0000C40C0000}"/>
    <cellStyle name="Normal 3 18 7 2 2" xfId="6449" xr:uid="{00000000-0005-0000-0000-0000C50C0000}"/>
    <cellStyle name="Normal 3 18 7 3" xfId="6450" xr:uid="{00000000-0005-0000-0000-0000C60C0000}"/>
    <cellStyle name="Normal 3 18 7 3 2" xfId="6451" xr:uid="{00000000-0005-0000-0000-0000C70C0000}"/>
    <cellStyle name="Normal 3 18 7 4" xfId="6452" xr:uid="{00000000-0005-0000-0000-0000C80C0000}"/>
    <cellStyle name="Normal 3 18 7 5" xfId="12325" xr:uid="{00000000-0005-0000-0000-0000C90C0000}"/>
    <cellStyle name="Normal 3 18 8" xfId="1810" xr:uid="{00000000-0005-0000-0000-0000CA0C0000}"/>
    <cellStyle name="Normal 3 18 8 2" xfId="4571" xr:uid="{00000000-0005-0000-0000-0000CB0C0000}"/>
    <cellStyle name="Normal 3 18 8 2 2" xfId="6453" xr:uid="{00000000-0005-0000-0000-0000CC0C0000}"/>
    <cellStyle name="Normal 3 18 8 3" xfId="6454" xr:uid="{00000000-0005-0000-0000-0000CD0C0000}"/>
    <cellStyle name="Normal 3 18 8 3 2" xfId="6455" xr:uid="{00000000-0005-0000-0000-0000CE0C0000}"/>
    <cellStyle name="Normal 3 18 8 4" xfId="6456" xr:uid="{00000000-0005-0000-0000-0000CF0C0000}"/>
    <cellStyle name="Normal 3 18 8 5" xfId="12326" xr:uid="{00000000-0005-0000-0000-0000D00C0000}"/>
    <cellStyle name="Normal 3 18 9" xfId="1811" xr:uid="{00000000-0005-0000-0000-0000D10C0000}"/>
    <cellStyle name="Normal 3 18 9 2" xfId="4570" xr:uid="{00000000-0005-0000-0000-0000D20C0000}"/>
    <cellStyle name="Normal 3 18 9 2 2" xfId="6457" xr:uid="{00000000-0005-0000-0000-0000D30C0000}"/>
    <cellStyle name="Normal 3 18 9 3" xfId="6458" xr:uid="{00000000-0005-0000-0000-0000D40C0000}"/>
    <cellStyle name="Normal 3 18 9 3 2" xfId="6459" xr:uid="{00000000-0005-0000-0000-0000D50C0000}"/>
    <cellStyle name="Normal 3 18 9 4" xfId="6460" xr:uid="{00000000-0005-0000-0000-0000D60C0000}"/>
    <cellStyle name="Normal 3 18 9 5" xfId="12327" xr:uid="{00000000-0005-0000-0000-0000D70C0000}"/>
    <cellStyle name="Normal 3 19" xfId="1812" xr:uid="{00000000-0005-0000-0000-0000D80C0000}"/>
    <cellStyle name="Normal 3 19 10" xfId="1813" xr:uid="{00000000-0005-0000-0000-0000D90C0000}"/>
    <cellStyle name="Normal 3 19 10 2" xfId="4569" xr:uid="{00000000-0005-0000-0000-0000DA0C0000}"/>
    <cellStyle name="Normal 3 19 10 2 2" xfId="6461" xr:uid="{00000000-0005-0000-0000-0000DB0C0000}"/>
    <cellStyle name="Normal 3 19 10 3" xfId="6462" xr:uid="{00000000-0005-0000-0000-0000DC0C0000}"/>
    <cellStyle name="Normal 3 19 10 3 2" xfId="6463" xr:uid="{00000000-0005-0000-0000-0000DD0C0000}"/>
    <cellStyle name="Normal 3 19 10 4" xfId="6464" xr:uid="{00000000-0005-0000-0000-0000DE0C0000}"/>
    <cellStyle name="Normal 3 19 10 5" xfId="12328" xr:uid="{00000000-0005-0000-0000-0000DF0C0000}"/>
    <cellStyle name="Normal 3 19 11" xfId="1814" xr:uid="{00000000-0005-0000-0000-0000E00C0000}"/>
    <cellStyle name="Normal 3 19 11 2" xfId="4568" xr:uid="{00000000-0005-0000-0000-0000E10C0000}"/>
    <cellStyle name="Normal 3 19 11 2 2" xfId="6465" xr:uid="{00000000-0005-0000-0000-0000E20C0000}"/>
    <cellStyle name="Normal 3 19 11 3" xfId="6466" xr:uid="{00000000-0005-0000-0000-0000E30C0000}"/>
    <cellStyle name="Normal 3 19 11 3 2" xfId="6467" xr:uid="{00000000-0005-0000-0000-0000E40C0000}"/>
    <cellStyle name="Normal 3 19 11 4" xfId="6468" xr:uid="{00000000-0005-0000-0000-0000E50C0000}"/>
    <cellStyle name="Normal 3 19 11 5" xfId="12329" xr:uid="{00000000-0005-0000-0000-0000E60C0000}"/>
    <cellStyle name="Normal 3 19 12" xfId="1815" xr:uid="{00000000-0005-0000-0000-0000E70C0000}"/>
    <cellStyle name="Normal 3 19 12 2" xfId="4567" xr:uid="{00000000-0005-0000-0000-0000E80C0000}"/>
    <cellStyle name="Normal 3 19 12 2 2" xfId="6469" xr:uid="{00000000-0005-0000-0000-0000E90C0000}"/>
    <cellStyle name="Normal 3 19 12 3" xfId="6470" xr:uid="{00000000-0005-0000-0000-0000EA0C0000}"/>
    <cellStyle name="Normal 3 19 12 3 2" xfId="6471" xr:uid="{00000000-0005-0000-0000-0000EB0C0000}"/>
    <cellStyle name="Normal 3 19 12 4" xfId="6472" xr:uid="{00000000-0005-0000-0000-0000EC0C0000}"/>
    <cellStyle name="Normal 3 19 12 5" xfId="12330" xr:uid="{00000000-0005-0000-0000-0000ED0C0000}"/>
    <cellStyle name="Normal 3 19 13" xfId="1816" xr:uid="{00000000-0005-0000-0000-0000EE0C0000}"/>
    <cellStyle name="Normal 3 19 13 2" xfId="4566" xr:uid="{00000000-0005-0000-0000-0000EF0C0000}"/>
    <cellStyle name="Normal 3 19 13 2 2" xfId="6473" xr:uid="{00000000-0005-0000-0000-0000F00C0000}"/>
    <cellStyle name="Normal 3 19 13 3" xfId="6474" xr:uid="{00000000-0005-0000-0000-0000F10C0000}"/>
    <cellStyle name="Normal 3 19 13 3 2" xfId="6475" xr:uid="{00000000-0005-0000-0000-0000F20C0000}"/>
    <cellStyle name="Normal 3 19 13 4" xfId="6476" xr:uid="{00000000-0005-0000-0000-0000F30C0000}"/>
    <cellStyle name="Normal 3 19 13 5" xfId="12331" xr:uid="{00000000-0005-0000-0000-0000F40C0000}"/>
    <cellStyle name="Normal 3 19 14" xfId="4565" xr:uid="{00000000-0005-0000-0000-0000F50C0000}"/>
    <cellStyle name="Normal 3 19 14 2" xfId="6477" xr:uid="{00000000-0005-0000-0000-0000F60C0000}"/>
    <cellStyle name="Normal 3 19 15" xfId="6478" xr:uid="{00000000-0005-0000-0000-0000F70C0000}"/>
    <cellStyle name="Normal 3 19 15 2" xfId="6479" xr:uid="{00000000-0005-0000-0000-0000F80C0000}"/>
    <cellStyle name="Normal 3 19 16" xfId="6480" xr:uid="{00000000-0005-0000-0000-0000F90C0000}"/>
    <cellStyle name="Normal 3 19 17" xfId="12332" xr:uid="{00000000-0005-0000-0000-0000FA0C0000}"/>
    <cellStyle name="Normal 3 19 2" xfId="1817" xr:uid="{00000000-0005-0000-0000-0000FB0C0000}"/>
    <cellStyle name="Normal 3 19 2 10" xfId="1818" xr:uid="{00000000-0005-0000-0000-0000FC0C0000}"/>
    <cellStyle name="Normal 3 19 2 10 2" xfId="4564" xr:uid="{00000000-0005-0000-0000-0000FD0C0000}"/>
    <cellStyle name="Normal 3 19 2 10 2 2" xfId="6481" xr:uid="{00000000-0005-0000-0000-0000FE0C0000}"/>
    <cellStyle name="Normal 3 19 2 10 3" xfId="6482" xr:uid="{00000000-0005-0000-0000-0000FF0C0000}"/>
    <cellStyle name="Normal 3 19 2 10 3 2" xfId="6483" xr:uid="{00000000-0005-0000-0000-0000000D0000}"/>
    <cellStyle name="Normal 3 19 2 10 4" xfId="6484" xr:uid="{00000000-0005-0000-0000-0000010D0000}"/>
    <cellStyle name="Normal 3 19 2 10 5" xfId="12333" xr:uid="{00000000-0005-0000-0000-0000020D0000}"/>
    <cellStyle name="Normal 3 19 2 11" xfId="1819" xr:uid="{00000000-0005-0000-0000-0000030D0000}"/>
    <cellStyle name="Normal 3 19 2 11 2" xfId="4563" xr:uid="{00000000-0005-0000-0000-0000040D0000}"/>
    <cellStyle name="Normal 3 19 2 11 2 2" xfId="6485" xr:uid="{00000000-0005-0000-0000-0000050D0000}"/>
    <cellStyle name="Normal 3 19 2 11 3" xfId="6486" xr:uid="{00000000-0005-0000-0000-0000060D0000}"/>
    <cellStyle name="Normal 3 19 2 11 3 2" xfId="6487" xr:uid="{00000000-0005-0000-0000-0000070D0000}"/>
    <cellStyle name="Normal 3 19 2 11 4" xfId="6488" xr:uid="{00000000-0005-0000-0000-0000080D0000}"/>
    <cellStyle name="Normal 3 19 2 11 5" xfId="12334" xr:uid="{00000000-0005-0000-0000-0000090D0000}"/>
    <cellStyle name="Normal 3 19 2 12" xfId="1820" xr:uid="{00000000-0005-0000-0000-00000A0D0000}"/>
    <cellStyle name="Normal 3 19 2 12 2" xfId="4562" xr:uid="{00000000-0005-0000-0000-00000B0D0000}"/>
    <cellStyle name="Normal 3 19 2 12 2 2" xfId="6489" xr:uid="{00000000-0005-0000-0000-00000C0D0000}"/>
    <cellStyle name="Normal 3 19 2 12 3" xfId="6490" xr:uid="{00000000-0005-0000-0000-00000D0D0000}"/>
    <cellStyle name="Normal 3 19 2 12 3 2" xfId="6491" xr:uid="{00000000-0005-0000-0000-00000E0D0000}"/>
    <cellStyle name="Normal 3 19 2 12 4" xfId="6492" xr:uid="{00000000-0005-0000-0000-00000F0D0000}"/>
    <cellStyle name="Normal 3 19 2 12 5" xfId="12335" xr:uid="{00000000-0005-0000-0000-0000100D0000}"/>
    <cellStyle name="Normal 3 19 2 13" xfId="4561" xr:uid="{00000000-0005-0000-0000-0000110D0000}"/>
    <cellStyle name="Normal 3 19 2 13 2" xfId="6493" xr:uid="{00000000-0005-0000-0000-0000120D0000}"/>
    <cellStyle name="Normal 3 19 2 14" xfId="6494" xr:uid="{00000000-0005-0000-0000-0000130D0000}"/>
    <cellStyle name="Normal 3 19 2 14 2" xfId="6495" xr:uid="{00000000-0005-0000-0000-0000140D0000}"/>
    <cellStyle name="Normal 3 19 2 15" xfId="6496" xr:uid="{00000000-0005-0000-0000-0000150D0000}"/>
    <cellStyle name="Normal 3 19 2 16" xfId="12336" xr:uid="{00000000-0005-0000-0000-0000160D0000}"/>
    <cellStyle name="Normal 3 19 2 2" xfId="1821" xr:uid="{00000000-0005-0000-0000-0000170D0000}"/>
    <cellStyle name="Normal 3 19 2 2 2" xfId="4560" xr:uid="{00000000-0005-0000-0000-0000180D0000}"/>
    <cellStyle name="Normal 3 19 2 2 2 2" xfId="6497" xr:uid="{00000000-0005-0000-0000-0000190D0000}"/>
    <cellStyle name="Normal 3 19 2 2 3" xfId="6498" xr:uid="{00000000-0005-0000-0000-00001A0D0000}"/>
    <cellStyle name="Normal 3 19 2 2 3 2" xfId="6499" xr:uid="{00000000-0005-0000-0000-00001B0D0000}"/>
    <cellStyle name="Normal 3 19 2 2 4" xfId="6500" xr:uid="{00000000-0005-0000-0000-00001C0D0000}"/>
    <cellStyle name="Normal 3 19 2 2 5" xfId="12337" xr:uid="{00000000-0005-0000-0000-00001D0D0000}"/>
    <cellStyle name="Normal 3 19 2 3" xfId="1822" xr:uid="{00000000-0005-0000-0000-00001E0D0000}"/>
    <cellStyle name="Normal 3 19 2 3 2" xfId="4559" xr:uid="{00000000-0005-0000-0000-00001F0D0000}"/>
    <cellStyle name="Normal 3 19 2 3 2 2" xfId="6501" xr:uid="{00000000-0005-0000-0000-0000200D0000}"/>
    <cellStyle name="Normal 3 19 2 3 3" xfId="6502" xr:uid="{00000000-0005-0000-0000-0000210D0000}"/>
    <cellStyle name="Normal 3 19 2 3 3 2" xfId="6503" xr:uid="{00000000-0005-0000-0000-0000220D0000}"/>
    <cellStyle name="Normal 3 19 2 3 4" xfId="6504" xr:uid="{00000000-0005-0000-0000-0000230D0000}"/>
    <cellStyle name="Normal 3 19 2 3 5" xfId="12338" xr:uid="{00000000-0005-0000-0000-0000240D0000}"/>
    <cellStyle name="Normal 3 19 2 4" xfId="1823" xr:uid="{00000000-0005-0000-0000-0000250D0000}"/>
    <cellStyle name="Normal 3 19 2 4 2" xfId="4558" xr:uid="{00000000-0005-0000-0000-0000260D0000}"/>
    <cellStyle name="Normal 3 19 2 4 2 2" xfId="6505" xr:uid="{00000000-0005-0000-0000-0000270D0000}"/>
    <cellStyle name="Normal 3 19 2 4 3" xfId="6506" xr:uid="{00000000-0005-0000-0000-0000280D0000}"/>
    <cellStyle name="Normal 3 19 2 4 3 2" xfId="6507" xr:uid="{00000000-0005-0000-0000-0000290D0000}"/>
    <cellStyle name="Normal 3 19 2 4 4" xfId="6508" xr:uid="{00000000-0005-0000-0000-00002A0D0000}"/>
    <cellStyle name="Normal 3 19 2 4 5" xfId="12339" xr:uid="{00000000-0005-0000-0000-00002B0D0000}"/>
    <cellStyle name="Normal 3 19 2 5" xfId="1824" xr:uid="{00000000-0005-0000-0000-00002C0D0000}"/>
    <cellStyle name="Normal 3 19 2 5 2" xfId="4557" xr:uid="{00000000-0005-0000-0000-00002D0D0000}"/>
    <cellStyle name="Normal 3 19 2 5 2 2" xfId="6509" xr:uid="{00000000-0005-0000-0000-00002E0D0000}"/>
    <cellStyle name="Normal 3 19 2 5 3" xfId="6510" xr:uid="{00000000-0005-0000-0000-00002F0D0000}"/>
    <cellStyle name="Normal 3 19 2 5 3 2" xfId="6511" xr:uid="{00000000-0005-0000-0000-0000300D0000}"/>
    <cellStyle name="Normal 3 19 2 5 4" xfId="6512" xr:uid="{00000000-0005-0000-0000-0000310D0000}"/>
    <cellStyle name="Normal 3 19 2 5 5" xfId="12340" xr:uid="{00000000-0005-0000-0000-0000320D0000}"/>
    <cellStyle name="Normal 3 19 2 6" xfId="1825" xr:uid="{00000000-0005-0000-0000-0000330D0000}"/>
    <cellStyle name="Normal 3 19 2 6 2" xfId="4556" xr:uid="{00000000-0005-0000-0000-0000340D0000}"/>
    <cellStyle name="Normal 3 19 2 6 2 2" xfId="6513" xr:uid="{00000000-0005-0000-0000-0000350D0000}"/>
    <cellStyle name="Normal 3 19 2 6 3" xfId="6514" xr:uid="{00000000-0005-0000-0000-0000360D0000}"/>
    <cellStyle name="Normal 3 19 2 6 3 2" xfId="6515" xr:uid="{00000000-0005-0000-0000-0000370D0000}"/>
    <cellStyle name="Normal 3 19 2 6 4" xfId="6516" xr:uid="{00000000-0005-0000-0000-0000380D0000}"/>
    <cellStyle name="Normal 3 19 2 6 5" xfId="12341" xr:uid="{00000000-0005-0000-0000-0000390D0000}"/>
    <cellStyle name="Normal 3 19 2 7" xfId="1826" xr:uid="{00000000-0005-0000-0000-00003A0D0000}"/>
    <cellStyle name="Normal 3 19 2 7 2" xfId="4555" xr:uid="{00000000-0005-0000-0000-00003B0D0000}"/>
    <cellStyle name="Normal 3 19 2 7 2 2" xfId="6517" xr:uid="{00000000-0005-0000-0000-00003C0D0000}"/>
    <cellStyle name="Normal 3 19 2 7 3" xfId="6518" xr:uid="{00000000-0005-0000-0000-00003D0D0000}"/>
    <cellStyle name="Normal 3 19 2 7 3 2" xfId="6519" xr:uid="{00000000-0005-0000-0000-00003E0D0000}"/>
    <cellStyle name="Normal 3 19 2 7 4" xfId="6520" xr:uid="{00000000-0005-0000-0000-00003F0D0000}"/>
    <cellStyle name="Normal 3 19 2 7 5" xfId="12342" xr:uid="{00000000-0005-0000-0000-0000400D0000}"/>
    <cellStyle name="Normal 3 19 2 8" xfId="1827" xr:uid="{00000000-0005-0000-0000-0000410D0000}"/>
    <cellStyle name="Normal 3 19 2 8 2" xfId="4554" xr:uid="{00000000-0005-0000-0000-0000420D0000}"/>
    <cellStyle name="Normal 3 19 2 8 2 2" xfId="6521" xr:uid="{00000000-0005-0000-0000-0000430D0000}"/>
    <cellStyle name="Normal 3 19 2 8 3" xfId="6522" xr:uid="{00000000-0005-0000-0000-0000440D0000}"/>
    <cellStyle name="Normal 3 19 2 8 3 2" xfId="6523" xr:uid="{00000000-0005-0000-0000-0000450D0000}"/>
    <cellStyle name="Normal 3 19 2 8 4" xfId="6524" xr:uid="{00000000-0005-0000-0000-0000460D0000}"/>
    <cellStyle name="Normal 3 19 2 8 5" xfId="12343" xr:uid="{00000000-0005-0000-0000-0000470D0000}"/>
    <cellStyle name="Normal 3 19 2 9" xfId="1828" xr:uid="{00000000-0005-0000-0000-0000480D0000}"/>
    <cellStyle name="Normal 3 19 2 9 2" xfId="4553" xr:uid="{00000000-0005-0000-0000-0000490D0000}"/>
    <cellStyle name="Normal 3 19 2 9 2 2" xfId="6525" xr:uid="{00000000-0005-0000-0000-00004A0D0000}"/>
    <cellStyle name="Normal 3 19 2 9 3" xfId="6526" xr:uid="{00000000-0005-0000-0000-00004B0D0000}"/>
    <cellStyle name="Normal 3 19 2 9 3 2" xfId="6527" xr:uid="{00000000-0005-0000-0000-00004C0D0000}"/>
    <cellStyle name="Normal 3 19 2 9 4" xfId="6528" xr:uid="{00000000-0005-0000-0000-00004D0D0000}"/>
    <cellStyle name="Normal 3 19 2 9 5" xfId="12344" xr:uid="{00000000-0005-0000-0000-00004E0D0000}"/>
    <cellStyle name="Normal 3 19 3" xfId="1829" xr:uid="{00000000-0005-0000-0000-00004F0D0000}"/>
    <cellStyle name="Normal 3 19 3 2" xfId="3760" xr:uid="{00000000-0005-0000-0000-0000500D0000}"/>
    <cellStyle name="Normal 3 19 3 2 2" xfId="6529" xr:uid="{00000000-0005-0000-0000-0000510D0000}"/>
    <cellStyle name="Normal 3 19 3 3" xfId="6530" xr:uid="{00000000-0005-0000-0000-0000520D0000}"/>
    <cellStyle name="Normal 3 19 3 3 2" xfId="6531" xr:uid="{00000000-0005-0000-0000-0000530D0000}"/>
    <cellStyle name="Normal 3 19 3 4" xfId="6532" xr:uid="{00000000-0005-0000-0000-0000540D0000}"/>
    <cellStyle name="Normal 3 19 3 5" xfId="12345" xr:uid="{00000000-0005-0000-0000-0000550D0000}"/>
    <cellStyle name="Normal 3 19 4" xfId="1830" xr:uid="{00000000-0005-0000-0000-0000560D0000}"/>
    <cellStyle name="Normal 3 19 4 2" xfId="4552" xr:uid="{00000000-0005-0000-0000-0000570D0000}"/>
    <cellStyle name="Normal 3 19 4 2 2" xfId="6533" xr:uid="{00000000-0005-0000-0000-0000580D0000}"/>
    <cellStyle name="Normal 3 19 4 3" xfId="6534" xr:uid="{00000000-0005-0000-0000-0000590D0000}"/>
    <cellStyle name="Normal 3 19 4 3 2" xfId="6535" xr:uid="{00000000-0005-0000-0000-00005A0D0000}"/>
    <cellStyle name="Normal 3 19 4 4" xfId="6536" xr:uid="{00000000-0005-0000-0000-00005B0D0000}"/>
    <cellStyle name="Normal 3 19 4 5" xfId="12346" xr:uid="{00000000-0005-0000-0000-00005C0D0000}"/>
    <cellStyle name="Normal 3 19 5" xfId="1831" xr:uid="{00000000-0005-0000-0000-00005D0D0000}"/>
    <cellStyle name="Normal 3 19 5 2" xfId="4551" xr:uid="{00000000-0005-0000-0000-00005E0D0000}"/>
    <cellStyle name="Normal 3 19 5 2 2" xfId="6537" xr:uid="{00000000-0005-0000-0000-00005F0D0000}"/>
    <cellStyle name="Normal 3 19 5 3" xfId="6538" xr:uid="{00000000-0005-0000-0000-0000600D0000}"/>
    <cellStyle name="Normal 3 19 5 3 2" xfId="6539" xr:uid="{00000000-0005-0000-0000-0000610D0000}"/>
    <cellStyle name="Normal 3 19 5 4" xfId="6540" xr:uid="{00000000-0005-0000-0000-0000620D0000}"/>
    <cellStyle name="Normal 3 19 5 5" xfId="12347" xr:uid="{00000000-0005-0000-0000-0000630D0000}"/>
    <cellStyle name="Normal 3 19 6" xfId="1832" xr:uid="{00000000-0005-0000-0000-0000640D0000}"/>
    <cellStyle name="Normal 3 19 6 2" xfId="4550" xr:uid="{00000000-0005-0000-0000-0000650D0000}"/>
    <cellStyle name="Normal 3 19 6 2 2" xfId="6541" xr:uid="{00000000-0005-0000-0000-0000660D0000}"/>
    <cellStyle name="Normal 3 19 6 3" xfId="6542" xr:uid="{00000000-0005-0000-0000-0000670D0000}"/>
    <cellStyle name="Normal 3 19 6 3 2" xfId="6543" xr:uid="{00000000-0005-0000-0000-0000680D0000}"/>
    <cellStyle name="Normal 3 19 6 4" xfId="6544" xr:uid="{00000000-0005-0000-0000-0000690D0000}"/>
    <cellStyle name="Normal 3 19 6 5" xfId="12348" xr:uid="{00000000-0005-0000-0000-00006A0D0000}"/>
    <cellStyle name="Normal 3 19 7" xfId="1833" xr:uid="{00000000-0005-0000-0000-00006B0D0000}"/>
    <cellStyle name="Normal 3 19 7 2" xfId="4549" xr:uid="{00000000-0005-0000-0000-00006C0D0000}"/>
    <cellStyle name="Normal 3 19 7 2 2" xfId="6545" xr:uid="{00000000-0005-0000-0000-00006D0D0000}"/>
    <cellStyle name="Normal 3 19 7 3" xfId="6546" xr:uid="{00000000-0005-0000-0000-00006E0D0000}"/>
    <cellStyle name="Normal 3 19 7 3 2" xfId="6547" xr:uid="{00000000-0005-0000-0000-00006F0D0000}"/>
    <cellStyle name="Normal 3 19 7 4" xfId="6548" xr:uid="{00000000-0005-0000-0000-0000700D0000}"/>
    <cellStyle name="Normal 3 19 7 5" xfId="12349" xr:uid="{00000000-0005-0000-0000-0000710D0000}"/>
    <cellStyle name="Normal 3 19 8" xfId="1834" xr:uid="{00000000-0005-0000-0000-0000720D0000}"/>
    <cellStyle name="Normal 3 19 8 2" xfId="4548" xr:uid="{00000000-0005-0000-0000-0000730D0000}"/>
    <cellStyle name="Normal 3 19 8 2 2" xfId="6549" xr:uid="{00000000-0005-0000-0000-0000740D0000}"/>
    <cellStyle name="Normal 3 19 8 3" xfId="6550" xr:uid="{00000000-0005-0000-0000-0000750D0000}"/>
    <cellStyle name="Normal 3 19 8 3 2" xfId="6551" xr:uid="{00000000-0005-0000-0000-0000760D0000}"/>
    <cellStyle name="Normal 3 19 8 4" xfId="6552" xr:uid="{00000000-0005-0000-0000-0000770D0000}"/>
    <cellStyle name="Normal 3 19 8 5" xfId="12350" xr:uid="{00000000-0005-0000-0000-0000780D0000}"/>
    <cellStyle name="Normal 3 19 9" xfId="1835" xr:uid="{00000000-0005-0000-0000-0000790D0000}"/>
    <cellStyle name="Normal 3 19 9 2" xfId="4547" xr:uid="{00000000-0005-0000-0000-00007A0D0000}"/>
    <cellStyle name="Normal 3 19 9 2 2" xfId="6553" xr:uid="{00000000-0005-0000-0000-00007B0D0000}"/>
    <cellStyle name="Normal 3 19 9 3" xfId="6554" xr:uid="{00000000-0005-0000-0000-00007C0D0000}"/>
    <cellStyle name="Normal 3 19 9 3 2" xfId="6555" xr:uid="{00000000-0005-0000-0000-00007D0D0000}"/>
    <cellStyle name="Normal 3 19 9 4" xfId="6556" xr:uid="{00000000-0005-0000-0000-00007E0D0000}"/>
    <cellStyle name="Normal 3 19 9 5" xfId="12351" xr:uid="{00000000-0005-0000-0000-00007F0D0000}"/>
    <cellStyle name="Normal 3 2" xfId="36" xr:uid="{00000000-0005-0000-0000-0000800D0000}"/>
    <cellStyle name="Normal 3 2 10" xfId="1836" xr:uid="{00000000-0005-0000-0000-0000810D0000}"/>
    <cellStyle name="Normal 3 2 10 2" xfId="1837" xr:uid="{00000000-0005-0000-0000-0000820D0000}"/>
    <cellStyle name="Normal 3 2 10 2 2" xfId="4546" xr:uid="{00000000-0005-0000-0000-0000830D0000}"/>
    <cellStyle name="Normal 3 2 10 2 2 2" xfId="6557" xr:uid="{00000000-0005-0000-0000-0000840D0000}"/>
    <cellStyle name="Normal 3 2 10 2 3" xfId="6558" xr:uid="{00000000-0005-0000-0000-0000850D0000}"/>
    <cellStyle name="Normal 3 2 10 2 3 2" xfId="6559" xr:uid="{00000000-0005-0000-0000-0000860D0000}"/>
    <cellStyle name="Normal 3 2 10 2 4" xfId="6560" xr:uid="{00000000-0005-0000-0000-0000870D0000}"/>
    <cellStyle name="Normal 3 2 10 2 5" xfId="12352" xr:uid="{00000000-0005-0000-0000-0000880D0000}"/>
    <cellStyle name="Normal 3 2 10 3" xfId="4545" xr:uid="{00000000-0005-0000-0000-0000890D0000}"/>
    <cellStyle name="Normal 3 2 10 3 2" xfId="6561" xr:uid="{00000000-0005-0000-0000-00008A0D0000}"/>
    <cellStyle name="Normal 3 2 10 4" xfId="6562" xr:uid="{00000000-0005-0000-0000-00008B0D0000}"/>
    <cellStyle name="Normal 3 2 10 4 2" xfId="6563" xr:uid="{00000000-0005-0000-0000-00008C0D0000}"/>
    <cellStyle name="Normal 3 2 10 5" xfId="6564" xr:uid="{00000000-0005-0000-0000-00008D0D0000}"/>
    <cellStyle name="Normal 3 2 10 6" xfId="12353" xr:uid="{00000000-0005-0000-0000-00008E0D0000}"/>
    <cellStyle name="Normal 3 2 11" xfId="1838" xr:uid="{00000000-0005-0000-0000-00008F0D0000}"/>
    <cellStyle name="Normal 3 2 11 2" xfId="4544" xr:uid="{00000000-0005-0000-0000-0000900D0000}"/>
    <cellStyle name="Normal 3 2 11 2 2" xfId="6565" xr:uid="{00000000-0005-0000-0000-0000910D0000}"/>
    <cellStyle name="Normal 3 2 11 3" xfId="6566" xr:uid="{00000000-0005-0000-0000-0000920D0000}"/>
    <cellStyle name="Normal 3 2 11 3 2" xfId="6567" xr:uid="{00000000-0005-0000-0000-0000930D0000}"/>
    <cellStyle name="Normal 3 2 11 4" xfId="6568" xr:uid="{00000000-0005-0000-0000-0000940D0000}"/>
    <cellStyle name="Normal 3 2 11 5" xfId="12354" xr:uid="{00000000-0005-0000-0000-0000950D0000}"/>
    <cellStyle name="Normal 3 2 12" xfId="1839" xr:uid="{00000000-0005-0000-0000-0000960D0000}"/>
    <cellStyle name="Normal 3 2 12 2" xfId="4543" xr:uid="{00000000-0005-0000-0000-0000970D0000}"/>
    <cellStyle name="Normal 3 2 12 2 2" xfId="6569" xr:uid="{00000000-0005-0000-0000-0000980D0000}"/>
    <cellStyle name="Normal 3 2 12 3" xfId="6570" xr:uid="{00000000-0005-0000-0000-0000990D0000}"/>
    <cellStyle name="Normal 3 2 12 3 2" xfId="6571" xr:uid="{00000000-0005-0000-0000-00009A0D0000}"/>
    <cellStyle name="Normal 3 2 12 4" xfId="6572" xr:uid="{00000000-0005-0000-0000-00009B0D0000}"/>
    <cellStyle name="Normal 3 2 12 5" xfId="12355" xr:uid="{00000000-0005-0000-0000-00009C0D0000}"/>
    <cellStyle name="Normal 3 2 13" xfId="1840" xr:uid="{00000000-0005-0000-0000-00009D0D0000}"/>
    <cellStyle name="Normal 3 2 13 2" xfId="4542" xr:uid="{00000000-0005-0000-0000-00009E0D0000}"/>
    <cellStyle name="Normal 3 2 13 2 2" xfId="6573" xr:uid="{00000000-0005-0000-0000-00009F0D0000}"/>
    <cellStyle name="Normal 3 2 13 3" xfId="6574" xr:uid="{00000000-0005-0000-0000-0000A00D0000}"/>
    <cellStyle name="Normal 3 2 13 3 2" xfId="6575" xr:uid="{00000000-0005-0000-0000-0000A10D0000}"/>
    <cellStyle name="Normal 3 2 13 4" xfId="6576" xr:uid="{00000000-0005-0000-0000-0000A20D0000}"/>
    <cellStyle name="Normal 3 2 13 5" xfId="12356" xr:uid="{00000000-0005-0000-0000-0000A30D0000}"/>
    <cellStyle name="Normal 3 2 14" xfId="4541" xr:uid="{00000000-0005-0000-0000-0000A40D0000}"/>
    <cellStyle name="Normal 3 2 2" xfId="1841" xr:uid="{00000000-0005-0000-0000-0000A50D0000}"/>
    <cellStyle name="Normal 3 2 2 10" xfId="1842" xr:uid="{00000000-0005-0000-0000-0000A60D0000}"/>
    <cellStyle name="Normal 3 2 2 10 2" xfId="4539" xr:uid="{00000000-0005-0000-0000-0000A70D0000}"/>
    <cellStyle name="Normal 3 2 2 10 2 2" xfId="6577" xr:uid="{00000000-0005-0000-0000-0000A80D0000}"/>
    <cellStyle name="Normal 3 2 2 10 3" xfId="6578" xr:uid="{00000000-0005-0000-0000-0000A90D0000}"/>
    <cellStyle name="Normal 3 2 2 10 3 2" xfId="6579" xr:uid="{00000000-0005-0000-0000-0000AA0D0000}"/>
    <cellStyle name="Normal 3 2 2 10 4" xfId="6580" xr:uid="{00000000-0005-0000-0000-0000AB0D0000}"/>
    <cellStyle name="Normal 3 2 2 10 5" xfId="12357" xr:uid="{00000000-0005-0000-0000-0000AC0D0000}"/>
    <cellStyle name="Normal 3 2 2 11" xfId="1843" xr:uid="{00000000-0005-0000-0000-0000AD0D0000}"/>
    <cellStyle name="Normal 3 2 2 11 2" xfId="4538" xr:uid="{00000000-0005-0000-0000-0000AE0D0000}"/>
    <cellStyle name="Normal 3 2 2 11 2 2" xfId="6581" xr:uid="{00000000-0005-0000-0000-0000AF0D0000}"/>
    <cellStyle name="Normal 3 2 2 11 3" xfId="6582" xr:uid="{00000000-0005-0000-0000-0000B00D0000}"/>
    <cellStyle name="Normal 3 2 2 11 3 2" xfId="6583" xr:uid="{00000000-0005-0000-0000-0000B10D0000}"/>
    <cellStyle name="Normal 3 2 2 11 4" xfId="6584" xr:uid="{00000000-0005-0000-0000-0000B20D0000}"/>
    <cellStyle name="Normal 3 2 2 11 5" xfId="12358" xr:uid="{00000000-0005-0000-0000-0000B30D0000}"/>
    <cellStyle name="Normal 3 2 2 12" xfId="1844" xr:uid="{00000000-0005-0000-0000-0000B40D0000}"/>
    <cellStyle name="Normal 3 2 2 12 2" xfId="4537" xr:uid="{00000000-0005-0000-0000-0000B50D0000}"/>
    <cellStyle name="Normal 3 2 2 12 2 2" xfId="6585" xr:uid="{00000000-0005-0000-0000-0000B60D0000}"/>
    <cellStyle name="Normal 3 2 2 12 3" xfId="6586" xr:uid="{00000000-0005-0000-0000-0000B70D0000}"/>
    <cellStyle name="Normal 3 2 2 12 3 2" xfId="6587" xr:uid="{00000000-0005-0000-0000-0000B80D0000}"/>
    <cellStyle name="Normal 3 2 2 12 4" xfId="6588" xr:uid="{00000000-0005-0000-0000-0000B90D0000}"/>
    <cellStyle name="Normal 3 2 2 12 5" xfId="12359" xr:uid="{00000000-0005-0000-0000-0000BA0D0000}"/>
    <cellStyle name="Normal 3 2 2 13" xfId="4536" xr:uid="{00000000-0005-0000-0000-0000BB0D0000}"/>
    <cellStyle name="Normal 3 2 2 13 2" xfId="6589" xr:uid="{00000000-0005-0000-0000-0000BC0D0000}"/>
    <cellStyle name="Normal 3 2 2 14" xfId="6590" xr:uid="{00000000-0005-0000-0000-0000BD0D0000}"/>
    <cellStyle name="Normal 3 2 2 14 2" xfId="6591" xr:uid="{00000000-0005-0000-0000-0000BE0D0000}"/>
    <cellStyle name="Normal 3 2 2 15" xfId="6592" xr:uid="{00000000-0005-0000-0000-0000BF0D0000}"/>
    <cellStyle name="Normal 3 2 2 16" xfId="12360" xr:uid="{00000000-0005-0000-0000-0000C00D0000}"/>
    <cellStyle name="Normal 3 2 2 17" xfId="4540" xr:uid="{00000000-0005-0000-0000-0000C10D0000}"/>
    <cellStyle name="Normal 3 2 2 2" xfId="1845" xr:uid="{00000000-0005-0000-0000-0000C20D0000}"/>
    <cellStyle name="Normal 3 2 2 2 2" xfId="4535" xr:uid="{00000000-0005-0000-0000-0000C30D0000}"/>
    <cellStyle name="Normal 3 2 2 2 2 2" xfId="6593" xr:uid="{00000000-0005-0000-0000-0000C40D0000}"/>
    <cellStyle name="Normal 3 2 2 2 3" xfId="6594" xr:uid="{00000000-0005-0000-0000-0000C50D0000}"/>
    <cellStyle name="Normal 3 2 2 2 3 2" xfId="6595" xr:uid="{00000000-0005-0000-0000-0000C60D0000}"/>
    <cellStyle name="Normal 3 2 2 2 4" xfId="6596" xr:uid="{00000000-0005-0000-0000-0000C70D0000}"/>
    <cellStyle name="Normal 3 2 2 2 5" xfId="12361" xr:uid="{00000000-0005-0000-0000-0000C80D0000}"/>
    <cellStyle name="Normal 3 2 2 3" xfId="1846" xr:uid="{00000000-0005-0000-0000-0000C90D0000}"/>
    <cellStyle name="Normal 3 2 2 3 2" xfId="4534" xr:uid="{00000000-0005-0000-0000-0000CA0D0000}"/>
    <cellStyle name="Normal 3 2 2 3 2 2" xfId="6597" xr:uid="{00000000-0005-0000-0000-0000CB0D0000}"/>
    <cellStyle name="Normal 3 2 2 3 3" xfId="6598" xr:uid="{00000000-0005-0000-0000-0000CC0D0000}"/>
    <cellStyle name="Normal 3 2 2 3 3 2" xfId="6599" xr:uid="{00000000-0005-0000-0000-0000CD0D0000}"/>
    <cellStyle name="Normal 3 2 2 3 4" xfId="6600" xr:uid="{00000000-0005-0000-0000-0000CE0D0000}"/>
    <cellStyle name="Normal 3 2 2 3 5" xfId="12362" xr:uid="{00000000-0005-0000-0000-0000CF0D0000}"/>
    <cellStyle name="Normal 3 2 2 4" xfId="1847" xr:uid="{00000000-0005-0000-0000-0000D00D0000}"/>
    <cellStyle name="Normal 3 2 2 4 2" xfId="4533" xr:uid="{00000000-0005-0000-0000-0000D10D0000}"/>
    <cellStyle name="Normal 3 2 2 4 2 2" xfId="6601" xr:uid="{00000000-0005-0000-0000-0000D20D0000}"/>
    <cellStyle name="Normal 3 2 2 4 3" xfId="6602" xr:uid="{00000000-0005-0000-0000-0000D30D0000}"/>
    <cellStyle name="Normal 3 2 2 4 3 2" xfId="6603" xr:uid="{00000000-0005-0000-0000-0000D40D0000}"/>
    <cellStyle name="Normal 3 2 2 4 4" xfId="6604" xr:uid="{00000000-0005-0000-0000-0000D50D0000}"/>
    <cellStyle name="Normal 3 2 2 4 5" xfId="12363" xr:uid="{00000000-0005-0000-0000-0000D60D0000}"/>
    <cellStyle name="Normal 3 2 2 5" xfId="1848" xr:uid="{00000000-0005-0000-0000-0000D70D0000}"/>
    <cellStyle name="Normal 3 2 2 5 2" xfId="4532" xr:uid="{00000000-0005-0000-0000-0000D80D0000}"/>
    <cellStyle name="Normal 3 2 2 5 2 2" xfId="6605" xr:uid="{00000000-0005-0000-0000-0000D90D0000}"/>
    <cellStyle name="Normal 3 2 2 5 3" xfId="6606" xr:uid="{00000000-0005-0000-0000-0000DA0D0000}"/>
    <cellStyle name="Normal 3 2 2 5 3 2" xfId="6607" xr:uid="{00000000-0005-0000-0000-0000DB0D0000}"/>
    <cellStyle name="Normal 3 2 2 5 4" xfId="6608" xr:uid="{00000000-0005-0000-0000-0000DC0D0000}"/>
    <cellStyle name="Normal 3 2 2 5 5" xfId="12364" xr:uid="{00000000-0005-0000-0000-0000DD0D0000}"/>
    <cellStyle name="Normal 3 2 2 6" xfId="1849" xr:uid="{00000000-0005-0000-0000-0000DE0D0000}"/>
    <cellStyle name="Normal 3 2 2 6 2" xfId="4531" xr:uid="{00000000-0005-0000-0000-0000DF0D0000}"/>
    <cellStyle name="Normal 3 2 2 6 2 2" xfId="6609" xr:uid="{00000000-0005-0000-0000-0000E00D0000}"/>
    <cellStyle name="Normal 3 2 2 6 3" xfId="6610" xr:uid="{00000000-0005-0000-0000-0000E10D0000}"/>
    <cellStyle name="Normal 3 2 2 6 3 2" xfId="6611" xr:uid="{00000000-0005-0000-0000-0000E20D0000}"/>
    <cellStyle name="Normal 3 2 2 6 4" xfId="6612" xr:uid="{00000000-0005-0000-0000-0000E30D0000}"/>
    <cellStyle name="Normal 3 2 2 6 5" xfId="12365" xr:uid="{00000000-0005-0000-0000-0000E40D0000}"/>
    <cellStyle name="Normal 3 2 2 7" xfId="1850" xr:uid="{00000000-0005-0000-0000-0000E50D0000}"/>
    <cellStyle name="Normal 3 2 2 7 2" xfId="4530" xr:uid="{00000000-0005-0000-0000-0000E60D0000}"/>
    <cellStyle name="Normal 3 2 2 7 2 2" xfId="6613" xr:uid="{00000000-0005-0000-0000-0000E70D0000}"/>
    <cellStyle name="Normal 3 2 2 7 3" xfId="6614" xr:uid="{00000000-0005-0000-0000-0000E80D0000}"/>
    <cellStyle name="Normal 3 2 2 7 3 2" xfId="6615" xr:uid="{00000000-0005-0000-0000-0000E90D0000}"/>
    <cellStyle name="Normal 3 2 2 7 4" xfId="6616" xr:uid="{00000000-0005-0000-0000-0000EA0D0000}"/>
    <cellStyle name="Normal 3 2 2 7 5" xfId="12366" xr:uid="{00000000-0005-0000-0000-0000EB0D0000}"/>
    <cellStyle name="Normal 3 2 2 8" xfId="1851" xr:uid="{00000000-0005-0000-0000-0000EC0D0000}"/>
    <cellStyle name="Normal 3 2 2 8 2" xfId="4529" xr:uid="{00000000-0005-0000-0000-0000ED0D0000}"/>
    <cellStyle name="Normal 3 2 2 8 2 2" xfId="6617" xr:uid="{00000000-0005-0000-0000-0000EE0D0000}"/>
    <cellStyle name="Normal 3 2 2 8 3" xfId="6618" xr:uid="{00000000-0005-0000-0000-0000EF0D0000}"/>
    <cellStyle name="Normal 3 2 2 8 3 2" xfId="6619" xr:uid="{00000000-0005-0000-0000-0000F00D0000}"/>
    <cellStyle name="Normal 3 2 2 8 4" xfId="6620" xr:uid="{00000000-0005-0000-0000-0000F10D0000}"/>
    <cellStyle name="Normal 3 2 2 8 5" xfId="12367" xr:uid="{00000000-0005-0000-0000-0000F20D0000}"/>
    <cellStyle name="Normal 3 2 2 9" xfId="1852" xr:uid="{00000000-0005-0000-0000-0000F30D0000}"/>
    <cellStyle name="Normal 3 2 2 9 2" xfId="4528" xr:uid="{00000000-0005-0000-0000-0000F40D0000}"/>
    <cellStyle name="Normal 3 2 2 9 2 2" xfId="6621" xr:uid="{00000000-0005-0000-0000-0000F50D0000}"/>
    <cellStyle name="Normal 3 2 2 9 3" xfId="6622" xr:uid="{00000000-0005-0000-0000-0000F60D0000}"/>
    <cellStyle name="Normal 3 2 2 9 3 2" xfId="6623" xr:uid="{00000000-0005-0000-0000-0000F70D0000}"/>
    <cellStyle name="Normal 3 2 2 9 4" xfId="6624" xr:uid="{00000000-0005-0000-0000-0000F80D0000}"/>
    <cellStyle name="Normal 3 2 2 9 5" xfId="12368" xr:uid="{00000000-0005-0000-0000-0000F90D0000}"/>
    <cellStyle name="Normal 3 2 3" xfId="1853" xr:uid="{00000000-0005-0000-0000-0000FA0D0000}"/>
    <cellStyle name="Normal 3 2 3 10" xfId="4527" xr:uid="{00000000-0005-0000-0000-0000FB0D0000}"/>
    <cellStyle name="Normal 3 2 3 10 2" xfId="6625" xr:uid="{00000000-0005-0000-0000-0000FC0D0000}"/>
    <cellStyle name="Normal 3 2 3 11" xfId="6626" xr:uid="{00000000-0005-0000-0000-0000FD0D0000}"/>
    <cellStyle name="Normal 3 2 3 11 2" xfId="6627" xr:uid="{00000000-0005-0000-0000-0000FE0D0000}"/>
    <cellStyle name="Normal 3 2 3 12" xfId="6628" xr:uid="{00000000-0005-0000-0000-0000FF0D0000}"/>
    <cellStyle name="Normal 3 2 3 13" xfId="12369" xr:uid="{00000000-0005-0000-0000-0000000E0000}"/>
    <cellStyle name="Normal 3 2 3 2" xfId="1854" xr:uid="{00000000-0005-0000-0000-0000010E0000}"/>
    <cellStyle name="Normal 3 2 3 2 2" xfId="4526" xr:uid="{00000000-0005-0000-0000-0000020E0000}"/>
    <cellStyle name="Normal 3 2 3 2 2 2" xfId="6629" xr:uid="{00000000-0005-0000-0000-0000030E0000}"/>
    <cellStyle name="Normal 3 2 3 2 3" xfId="6630" xr:uid="{00000000-0005-0000-0000-0000040E0000}"/>
    <cellStyle name="Normal 3 2 3 2 3 2" xfId="6631" xr:uid="{00000000-0005-0000-0000-0000050E0000}"/>
    <cellStyle name="Normal 3 2 3 2 4" xfId="6632" xr:uid="{00000000-0005-0000-0000-0000060E0000}"/>
    <cellStyle name="Normal 3 2 3 2 5" xfId="12370" xr:uid="{00000000-0005-0000-0000-0000070E0000}"/>
    <cellStyle name="Normal 3 2 3 3" xfId="1855" xr:uid="{00000000-0005-0000-0000-0000080E0000}"/>
    <cellStyle name="Normal 3 2 3 3 2" xfId="4525" xr:uid="{00000000-0005-0000-0000-0000090E0000}"/>
    <cellStyle name="Normal 3 2 3 3 2 2" xfId="6633" xr:uid="{00000000-0005-0000-0000-00000A0E0000}"/>
    <cellStyle name="Normal 3 2 3 3 3" xfId="6634" xr:uid="{00000000-0005-0000-0000-00000B0E0000}"/>
    <cellStyle name="Normal 3 2 3 3 3 2" xfId="6635" xr:uid="{00000000-0005-0000-0000-00000C0E0000}"/>
    <cellStyle name="Normal 3 2 3 3 4" xfId="6636" xr:uid="{00000000-0005-0000-0000-00000D0E0000}"/>
    <cellStyle name="Normal 3 2 3 3 5" xfId="12371" xr:uid="{00000000-0005-0000-0000-00000E0E0000}"/>
    <cellStyle name="Normal 3 2 3 4" xfId="1856" xr:uid="{00000000-0005-0000-0000-00000F0E0000}"/>
    <cellStyle name="Normal 3 2 3 4 2" xfId="4524" xr:uid="{00000000-0005-0000-0000-0000100E0000}"/>
    <cellStyle name="Normal 3 2 3 4 2 2" xfId="6637" xr:uid="{00000000-0005-0000-0000-0000110E0000}"/>
    <cellStyle name="Normal 3 2 3 4 3" xfId="6638" xr:uid="{00000000-0005-0000-0000-0000120E0000}"/>
    <cellStyle name="Normal 3 2 3 4 3 2" xfId="6639" xr:uid="{00000000-0005-0000-0000-0000130E0000}"/>
    <cellStyle name="Normal 3 2 3 4 4" xfId="6640" xr:uid="{00000000-0005-0000-0000-0000140E0000}"/>
    <cellStyle name="Normal 3 2 3 4 5" xfId="12372" xr:uid="{00000000-0005-0000-0000-0000150E0000}"/>
    <cellStyle name="Normal 3 2 3 5" xfId="1857" xr:uid="{00000000-0005-0000-0000-0000160E0000}"/>
    <cellStyle name="Normal 3 2 3 5 2" xfId="4523" xr:uid="{00000000-0005-0000-0000-0000170E0000}"/>
    <cellStyle name="Normal 3 2 3 5 2 2" xfId="6641" xr:uid="{00000000-0005-0000-0000-0000180E0000}"/>
    <cellStyle name="Normal 3 2 3 5 3" xfId="6642" xr:uid="{00000000-0005-0000-0000-0000190E0000}"/>
    <cellStyle name="Normal 3 2 3 5 3 2" xfId="6643" xr:uid="{00000000-0005-0000-0000-00001A0E0000}"/>
    <cellStyle name="Normal 3 2 3 5 4" xfId="6644" xr:uid="{00000000-0005-0000-0000-00001B0E0000}"/>
    <cellStyle name="Normal 3 2 3 5 5" xfId="12373" xr:uid="{00000000-0005-0000-0000-00001C0E0000}"/>
    <cellStyle name="Normal 3 2 3 6" xfId="1858" xr:uid="{00000000-0005-0000-0000-00001D0E0000}"/>
    <cellStyle name="Normal 3 2 3 6 2" xfId="4522" xr:uid="{00000000-0005-0000-0000-00001E0E0000}"/>
    <cellStyle name="Normal 3 2 3 6 2 2" xfId="6645" xr:uid="{00000000-0005-0000-0000-00001F0E0000}"/>
    <cellStyle name="Normal 3 2 3 6 3" xfId="6646" xr:uid="{00000000-0005-0000-0000-0000200E0000}"/>
    <cellStyle name="Normal 3 2 3 6 3 2" xfId="6647" xr:uid="{00000000-0005-0000-0000-0000210E0000}"/>
    <cellStyle name="Normal 3 2 3 6 4" xfId="6648" xr:uid="{00000000-0005-0000-0000-0000220E0000}"/>
    <cellStyle name="Normal 3 2 3 6 5" xfId="12374" xr:uid="{00000000-0005-0000-0000-0000230E0000}"/>
    <cellStyle name="Normal 3 2 3 7" xfId="1859" xr:uid="{00000000-0005-0000-0000-0000240E0000}"/>
    <cellStyle name="Normal 3 2 3 7 2" xfId="4521" xr:uid="{00000000-0005-0000-0000-0000250E0000}"/>
    <cellStyle name="Normal 3 2 3 7 2 2" xfId="6649" xr:uid="{00000000-0005-0000-0000-0000260E0000}"/>
    <cellStyle name="Normal 3 2 3 7 3" xfId="6650" xr:uid="{00000000-0005-0000-0000-0000270E0000}"/>
    <cellStyle name="Normal 3 2 3 7 3 2" xfId="6651" xr:uid="{00000000-0005-0000-0000-0000280E0000}"/>
    <cellStyle name="Normal 3 2 3 7 4" xfId="6652" xr:uid="{00000000-0005-0000-0000-0000290E0000}"/>
    <cellStyle name="Normal 3 2 3 7 5" xfId="12375" xr:uid="{00000000-0005-0000-0000-00002A0E0000}"/>
    <cellStyle name="Normal 3 2 3 8" xfId="1860" xr:uid="{00000000-0005-0000-0000-00002B0E0000}"/>
    <cellStyle name="Normal 3 2 3 8 2" xfId="4520" xr:uid="{00000000-0005-0000-0000-00002C0E0000}"/>
    <cellStyle name="Normal 3 2 3 8 2 2" xfId="6653" xr:uid="{00000000-0005-0000-0000-00002D0E0000}"/>
    <cellStyle name="Normal 3 2 3 8 3" xfId="6654" xr:uid="{00000000-0005-0000-0000-00002E0E0000}"/>
    <cellStyle name="Normal 3 2 3 8 3 2" xfId="6655" xr:uid="{00000000-0005-0000-0000-00002F0E0000}"/>
    <cellStyle name="Normal 3 2 3 8 4" xfId="6656" xr:uid="{00000000-0005-0000-0000-0000300E0000}"/>
    <cellStyle name="Normal 3 2 3 8 5" xfId="12376" xr:uid="{00000000-0005-0000-0000-0000310E0000}"/>
    <cellStyle name="Normal 3 2 3 9" xfId="1861" xr:uid="{00000000-0005-0000-0000-0000320E0000}"/>
    <cellStyle name="Normal 3 2 3 9 2" xfId="4519" xr:uid="{00000000-0005-0000-0000-0000330E0000}"/>
    <cellStyle name="Normal 3 2 3 9 2 2" xfId="6657" xr:uid="{00000000-0005-0000-0000-0000340E0000}"/>
    <cellStyle name="Normal 3 2 3 9 3" xfId="6658" xr:uid="{00000000-0005-0000-0000-0000350E0000}"/>
    <cellStyle name="Normal 3 2 3 9 3 2" xfId="6659" xr:uid="{00000000-0005-0000-0000-0000360E0000}"/>
    <cellStyle name="Normal 3 2 3 9 4" xfId="6660" xr:uid="{00000000-0005-0000-0000-0000370E0000}"/>
    <cellStyle name="Normal 3 2 3 9 5" xfId="12377" xr:uid="{00000000-0005-0000-0000-0000380E0000}"/>
    <cellStyle name="Normal 3 2 4" xfId="1862" xr:uid="{00000000-0005-0000-0000-0000390E0000}"/>
    <cellStyle name="Normal 3 2 4 2" xfId="4518" xr:uid="{00000000-0005-0000-0000-00003A0E0000}"/>
    <cellStyle name="Normal 3 2 4 2 2" xfId="6661" xr:uid="{00000000-0005-0000-0000-00003B0E0000}"/>
    <cellStyle name="Normal 3 2 4 3" xfId="6662" xr:uid="{00000000-0005-0000-0000-00003C0E0000}"/>
    <cellStyle name="Normal 3 2 4 3 2" xfId="6663" xr:uid="{00000000-0005-0000-0000-00003D0E0000}"/>
    <cellStyle name="Normal 3 2 4 4" xfId="6664" xr:uid="{00000000-0005-0000-0000-00003E0E0000}"/>
    <cellStyle name="Normal 3 2 4 5" xfId="12378" xr:uid="{00000000-0005-0000-0000-00003F0E0000}"/>
    <cellStyle name="Normal 3 2 5" xfId="1863" xr:uid="{00000000-0005-0000-0000-0000400E0000}"/>
    <cellStyle name="Normal 3 2 5 2" xfId="1864" xr:uid="{00000000-0005-0000-0000-0000410E0000}"/>
    <cellStyle name="Normal 3 2 5 2 2" xfId="4517" xr:uid="{00000000-0005-0000-0000-0000420E0000}"/>
    <cellStyle name="Normal 3 2 5 2 2 2" xfId="6665" xr:uid="{00000000-0005-0000-0000-0000430E0000}"/>
    <cellStyle name="Normal 3 2 5 2 3" xfId="6666" xr:uid="{00000000-0005-0000-0000-0000440E0000}"/>
    <cellStyle name="Normal 3 2 5 2 3 2" xfId="6667" xr:uid="{00000000-0005-0000-0000-0000450E0000}"/>
    <cellStyle name="Normal 3 2 5 2 4" xfId="6668" xr:uid="{00000000-0005-0000-0000-0000460E0000}"/>
    <cellStyle name="Normal 3 2 5 2 5" xfId="12379" xr:uid="{00000000-0005-0000-0000-0000470E0000}"/>
    <cellStyle name="Normal 3 2 5 3" xfId="4516" xr:uid="{00000000-0005-0000-0000-0000480E0000}"/>
    <cellStyle name="Normal 3 2 5 3 2" xfId="6669" xr:uid="{00000000-0005-0000-0000-0000490E0000}"/>
    <cellStyle name="Normal 3 2 5 4" xfId="6670" xr:uid="{00000000-0005-0000-0000-00004A0E0000}"/>
    <cellStyle name="Normal 3 2 5 4 2" xfId="6671" xr:uid="{00000000-0005-0000-0000-00004B0E0000}"/>
    <cellStyle name="Normal 3 2 5 5" xfId="6672" xr:uid="{00000000-0005-0000-0000-00004C0E0000}"/>
    <cellStyle name="Normal 3 2 5 6" xfId="12380" xr:uid="{00000000-0005-0000-0000-00004D0E0000}"/>
    <cellStyle name="Normal 3 2 6" xfId="1865" xr:uid="{00000000-0005-0000-0000-00004E0E0000}"/>
    <cellStyle name="Normal 3 2 6 2" xfId="1866" xr:uid="{00000000-0005-0000-0000-00004F0E0000}"/>
    <cellStyle name="Normal 3 2 6 2 2" xfId="4515" xr:uid="{00000000-0005-0000-0000-0000500E0000}"/>
    <cellStyle name="Normal 3 2 6 2 2 2" xfId="6673" xr:uid="{00000000-0005-0000-0000-0000510E0000}"/>
    <cellStyle name="Normal 3 2 6 2 3" xfId="6674" xr:uid="{00000000-0005-0000-0000-0000520E0000}"/>
    <cellStyle name="Normal 3 2 6 2 3 2" xfId="6675" xr:uid="{00000000-0005-0000-0000-0000530E0000}"/>
    <cellStyle name="Normal 3 2 6 2 4" xfId="6676" xr:uid="{00000000-0005-0000-0000-0000540E0000}"/>
    <cellStyle name="Normal 3 2 6 2 5" xfId="12381" xr:uid="{00000000-0005-0000-0000-0000550E0000}"/>
    <cellStyle name="Normal 3 2 6 3" xfId="4514" xr:uid="{00000000-0005-0000-0000-0000560E0000}"/>
    <cellStyle name="Normal 3 2 6 3 2" xfId="6677" xr:uid="{00000000-0005-0000-0000-0000570E0000}"/>
    <cellStyle name="Normal 3 2 6 4" xfId="6678" xr:uid="{00000000-0005-0000-0000-0000580E0000}"/>
    <cellStyle name="Normal 3 2 6 4 2" xfId="6679" xr:uid="{00000000-0005-0000-0000-0000590E0000}"/>
    <cellStyle name="Normal 3 2 6 5" xfId="6680" xr:uid="{00000000-0005-0000-0000-00005A0E0000}"/>
    <cellStyle name="Normal 3 2 6 6" xfId="12382" xr:uid="{00000000-0005-0000-0000-00005B0E0000}"/>
    <cellStyle name="Normal 3 2 7" xfId="1867" xr:uid="{00000000-0005-0000-0000-00005C0E0000}"/>
    <cellStyle name="Normal 3 2 7 2" xfId="1868" xr:uid="{00000000-0005-0000-0000-00005D0E0000}"/>
    <cellStyle name="Normal 3 2 7 2 2" xfId="4513" xr:uid="{00000000-0005-0000-0000-00005E0E0000}"/>
    <cellStyle name="Normal 3 2 7 2 2 2" xfId="6681" xr:uid="{00000000-0005-0000-0000-00005F0E0000}"/>
    <cellStyle name="Normal 3 2 7 2 3" xfId="6682" xr:uid="{00000000-0005-0000-0000-0000600E0000}"/>
    <cellStyle name="Normal 3 2 7 2 3 2" xfId="6683" xr:uid="{00000000-0005-0000-0000-0000610E0000}"/>
    <cellStyle name="Normal 3 2 7 2 4" xfId="6684" xr:uid="{00000000-0005-0000-0000-0000620E0000}"/>
    <cellStyle name="Normal 3 2 7 2 5" xfId="12383" xr:uid="{00000000-0005-0000-0000-0000630E0000}"/>
    <cellStyle name="Normal 3 2 7 3" xfId="3824" xr:uid="{00000000-0005-0000-0000-0000640E0000}"/>
    <cellStyle name="Normal 3 2 7 3 2" xfId="6685" xr:uid="{00000000-0005-0000-0000-0000650E0000}"/>
    <cellStyle name="Normal 3 2 7 4" xfId="6686" xr:uid="{00000000-0005-0000-0000-0000660E0000}"/>
    <cellStyle name="Normal 3 2 7 4 2" xfId="6687" xr:uid="{00000000-0005-0000-0000-0000670E0000}"/>
    <cellStyle name="Normal 3 2 7 5" xfId="6688" xr:uid="{00000000-0005-0000-0000-0000680E0000}"/>
    <cellStyle name="Normal 3 2 7 6" xfId="12384" xr:uid="{00000000-0005-0000-0000-0000690E0000}"/>
    <cellStyle name="Normal 3 2 8" xfId="1869" xr:uid="{00000000-0005-0000-0000-00006A0E0000}"/>
    <cellStyle name="Normal 3 2 8 2" xfId="1870" xr:uid="{00000000-0005-0000-0000-00006B0E0000}"/>
    <cellStyle name="Normal 3 2 8 2 2" xfId="4512" xr:uid="{00000000-0005-0000-0000-00006C0E0000}"/>
    <cellStyle name="Normal 3 2 8 2 2 2" xfId="6689" xr:uid="{00000000-0005-0000-0000-00006D0E0000}"/>
    <cellStyle name="Normal 3 2 8 2 3" xfId="6690" xr:uid="{00000000-0005-0000-0000-00006E0E0000}"/>
    <cellStyle name="Normal 3 2 8 2 3 2" xfId="6691" xr:uid="{00000000-0005-0000-0000-00006F0E0000}"/>
    <cellStyle name="Normal 3 2 8 2 4" xfId="6692" xr:uid="{00000000-0005-0000-0000-0000700E0000}"/>
    <cellStyle name="Normal 3 2 8 2 5" xfId="12385" xr:uid="{00000000-0005-0000-0000-0000710E0000}"/>
    <cellStyle name="Normal 3 2 8 3" xfId="4511" xr:uid="{00000000-0005-0000-0000-0000720E0000}"/>
    <cellStyle name="Normal 3 2 8 3 2" xfId="6693" xr:uid="{00000000-0005-0000-0000-0000730E0000}"/>
    <cellStyle name="Normal 3 2 8 4" xfId="6694" xr:uid="{00000000-0005-0000-0000-0000740E0000}"/>
    <cellStyle name="Normal 3 2 8 4 2" xfId="6695" xr:uid="{00000000-0005-0000-0000-0000750E0000}"/>
    <cellStyle name="Normal 3 2 8 5" xfId="6696" xr:uid="{00000000-0005-0000-0000-0000760E0000}"/>
    <cellStyle name="Normal 3 2 8 6" xfId="12386" xr:uid="{00000000-0005-0000-0000-0000770E0000}"/>
    <cellStyle name="Normal 3 2 9" xfId="1871" xr:uid="{00000000-0005-0000-0000-0000780E0000}"/>
    <cellStyle name="Normal 3 2 9 2" xfId="1872" xr:uid="{00000000-0005-0000-0000-0000790E0000}"/>
    <cellStyle name="Normal 3 2 9 2 2" xfId="4510" xr:uid="{00000000-0005-0000-0000-00007A0E0000}"/>
    <cellStyle name="Normal 3 2 9 2 2 2" xfId="6697" xr:uid="{00000000-0005-0000-0000-00007B0E0000}"/>
    <cellStyle name="Normal 3 2 9 2 3" xfId="6698" xr:uid="{00000000-0005-0000-0000-00007C0E0000}"/>
    <cellStyle name="Normal 3 2 9 2 3 2" xfId="6699" xr:uid="{00000000-0005-0000-0000-00007D0E0000}"/>
    <cellStyle name="Normal 3 2 9 2 4" xfId="6700" xr:uid="{00000000-0005-0000-0000-00007E0E0000}"/>
    <cellStyle name="Normal 3 2 9 2 5" xfId="12387" xr:uid="{00000000-0005-0000-0000-00007F0E0000}"/>
    <cellStyle name="Normal 3 2 9 3" xfId="4509" xr:uid="{00000000-0005-0000-0000-0000800E0000}"/>
    <cellStyle name="Normal 3 2 9 3 2" xfId="6701" xr:uid="{00000000-0005-0000-0000-0000810E0000}"/>
    <cellStyle name="Normal 3 2 9 4" xfId="6702" xr:uid="{00000000-0005-0000-0000-0000820E0000}"/>
    <cellStyle name="Normal 3 2 9 4 2" xfId="6703" xr:uid="{00000000-0005-0000-0000-0000830E0000}"/>
    <cellStyle name="Normal 3 2 9 5" xfId="6704" xr:uid="{00000000-0005-0000-0000-0000840E0000}"/>
    <cellStyle name="Normal 3 2 9 6" xfId="12388" xr:uid="{00000000-0005-0000-0000-0000850E0000}"/>
    <cellStyle name="Normal 3 20" xfId="1873" xr:uid="{00000000-0005-0000-0000-0000860E0000}"/>
    <cellStyle name="Normal 3 20 10" xfId="1874" xr:uid="{00000000-0005-0000-0000-0000870E0000}"/>
    <cellStyle name="Normal 3 20 10 2" xfId="4508" xr:uid="{00000000-0005-0000-0000-0000880E0000}"/>
    <cellStyle name="Normal 3 20 10 2 2" xfId="6705" xr:uid="{00000000-0005-0000-0000-0000890E0000}"/>
    <cellStyle name="Normal 3 20 10 3" xfId="6706" xr:uid="{00000000-0005-0000-0000-00008A0E0000}"/>
    <cellStyle name="Normal 3 20 10 3 2" xfId="6707" xr:uid="{00000000-0005-0000-0000-00008B0E0000}"/>
    <cellStyle name="Normal 3 20 10 4" xfId="6708" xr:uid="{00000000-0005-0000-0000-00008C0E0000}"/>
    <cellStyle name="Normal 3 20 10 5" xfId="12389" xr:uid="{00000000-0005-0000-0000-00008D0E0000}"/>
    <cellStyle name="Normal 3 20 11" xfId="1875" xr:uid="{00000000-0005-0000-0000-00008E0E0000}"/>
    <cellStyle name="Normal 3 20 11 2" xfId="4507" xr:uid="{00000000-0005-0000-0000-00008F0E0000}"/>
    <cellStyle name="Normal 3 20 11 2 2" xfId="6709" xr:uid="{00000000-0005-0000-0000-0000900E0000}"/>
    <cellStyle name="Normal 3 20 11 3" xfId="6710" xr:uid="{00000000-0005-0000-0000-0000910E0000}"/>
    <cellStyle name="Normal 3 20 11 3 2" xfId="6711" xr:uid="{00000000-0005-0000-0000-0000920E0000}"/>
    <cellStyle name="Normal 3 20 11 4" xfId="6712" xr:uid="{00000000-0005-0000-0000-0000930E0000}"/>
    <cellStyle name="Normal 3 20 11 5" xfId="12390" xr:uid="{00000000-0005-0000-0000-0000940E0000}"/>
    <cellStyle name="Normal 3 20 12" xfId="1876" xr:uid="{00000000-0005-0000-0000-0000950E0000}"/>
    <cellStyle name="Normal 3 20 12 2" xfId="4506" xr:uid="{00000000-0005-0000-0000-0000960E0000}"/>
    <cellStyle name="Normal 3 20 12 2 2" xfId="6713" xr:uid="{00000000-0005-0000-0000-0000970E0000}"/>
    <cellStyle name="Normal 3 20 12 3" xfId="6714" xr:uid="{00000000-0005-0000-0000-0000980E0000}"/>
    <cellStyle name="Normal 3 20 12 3 2" xfId="6715" xr:uid="{00000000-0005-0000-0000-0000990E0000}"/>
    <cellStyle name="Normal 3 20 12 4" xfId="6716" xr:uid="{00000000-0005-0000-0000-00009A0E0000}"/>
    <cellStyle name="Normal 3 20 12 5" xfId="12391" xr:uid="{00000000-0005-0000-0000-00009B0E0000}"/>
    <cellStyle name="Normal 3 20 13" xfId="1877" xr:uid="{00000000-0005-0000-0000-00009C0E0000}"/>
    <cellStyle name="Normal 3 20 13 2" xfId="4505" xr:uid="{00000000-0005-0000-0000-00009D0E0000}"/>
    <cellStyle name="Normal 3 20 13 2 2" xfId="6717" xr:uid="{00000000-0005-0000-0000-00009E0E0000}"/>
    <cellStyle name="Normal 3 20 13 3" xfId="6718" xr:uid="{00000000-0005-0000-0000-00009F0E0000}"/>
    <cellStyle name="Normal 3 20 13 3 2" xfId="6719" xr:uid="{00000000-0005-0000-0000-0000A00E0000}"/>
    <cellStyle name="Normal 3 20 13 4" xfId="6720" xr:uid="{00000000-0005-0000-0000-0000A10E0000}"/>
    <cellStyle name="Normal 3 20 13 5" xfId="12392" xr:uid="{00000000-0005-0000-0000-0000A20E0000}"/>
    <cellStyle name="Normal 3 20 14" xfId="4504" xr:uid="{00000000-0005-0000-0000-0000A30E0000}"/>
    <cellStyle name="Normal 3 20 14 2" xfId="6721" xr:uid="{00000000-0005-0000-0000-0000A40E0000}"/>
    <cellStyle name="Normal 3 20 15" xfId="6722" xr:uid="{00000000-0005-0000-0000-0000A50E0000}"/>
    <cellStyle name="Normal 3 20 15 2" xfId="6723" xr:uid="{00000000-0005-0000-0000-0000A60E0000}"/>
    <cellStyle name="Normal 3 20 16" xfId="6724" xr:uid="{00000000-0005-0000-0000-0000A70E0000}"/>
    <cellStyle name="Normal 3 20 17" xfId="12393" xr:uid="{00000000-0005-0000-0000-0000A80E0000}"/>
    <cellStyle name="Normal 3 20 2" xfId="1878" xr:uid="{00000000-0005-0000-0000-0000A90E0000}"/>
    <cellStyle name="Normal 3 20 2 10" xfId="1879" xr:uid="{00000000-0005-0000-0000-0000AA0E0000}"/>
    <cellStyle name="Normal 3 20 2 10 2" xfId="4503" xr:uid="{00000000-0005-0000-0000-0000AB0E0000}"/>
    <cellStyle name="Normal 3 20 2 10 2 2" xfId="6725" xr:uid="{00000000-0005-0000-0000-0000AC0E0000}"/>
    <cellStyle name="Normal 3 20 2 10 3" xfId="6726" xr:uid="{00000000-0005-0000-0000-0000AD0E0000}"/>
    <cellStyle name="Normal 3 20 2 10 3 2" xfId="6727" xr:uid="{00000000-0005-0000-0000-0000AE0E0000}"/>
    <cellStyle name="Normal 3 20 2 10 4" xfId="6728" xr:uid="{00000000-0005-0000-0000-0000AF0E0000}"/>
    <cellStyle name="Normal 3 20 2 10 5" xfId="12394" xr:uid="{00000000-0005-0000-0000-0000B00E0000}"/>
    <cellStyle name="Normal 3 20 2 11" xfId="1880" xr:uid="{00000000-0005-0000-0000-0000B10E0000}"/>
    <cellStyle name="Normal 3 20 2 11 2" xfId="4502" xr:uid="{00000000-0005-0000-0000-0000B20E0000}"/>
    <cellStyle name="Normal 3 20 2 11 2 2" xfId="6729" xr:uid="{00000000-0005-0000-0000-0000B30E0000}"/>
    <cellStyle name="Normal 3 20 2 11 3" xfId="6730" xr:uid="{00000000-0005-0000-0000-0000B40E0000}"/>
    <cellStyle name="Normal 3 20 2 11 3 2" xfId="6731" xr:uid="{00000000-0005-0000-0000-0000B50E0000}"/>
    <cellStyle name="Normal 3 20 2 11 4" xfId="6732" xr:uid="{00000000-0005-0000-0000-0000B60E0000}"/>
    <cellStyle name="Normal 3 20 2 11 5" xfId="12395" xr:uid="{00000000-0005-0000-0000-0000B70E0000}"/>
    <cellStyle name="Normal 3 20 2 12" xfId="1881" xr:uid="{00000000-0005-0000-0000-0000B80E0000}"/>
    <cellStyle name="Normal 3 20 2 12 2" xfId="4501" xr:uid="{00000000-0005-0000-0000-0000B90E0000}"/>
    <cellStyle name="Normal 3 20 2 12 2 2" xfId="6733" xr:uid="{00000000-0005-0000-0000-0000BA0E0000}"/>
    <cellStyle name="Normal 3 20 2 12 3" xfId="6734" xr:uid="{00000000-0005-0000-0000-0000BB0E0000}"/>
    <cellStyle name="Normal 3 20 2 12 3 2" xfId="6735" xr:uid="{00000000-0005-0000-0000-0000BC0E0000}"/>
    <cellStyle name="Normal 3 20 2 12 4" xfId="6736" xr:uid="{00000000-0005-0000-0000-0000BD0E0000}"/>
    <cellStyle name="Normal 3 20 2 12 5" xfId="12396" xr:uid="{00000000-0005-0000-0000-0000BE0E0000}"/>
    <cellStyle name="Normal 3 20 2 13" xfId="4500" xr:uid="{00000000-0005-0000-0000-0000BF0E0000}"/>
    <cellStyle name="Normal 3 20 2 13 2" xfId="6737" xr:uid="{00000000-0005-0000-0000-0000C00E0000}"/>
    <cellStyle name="Normal 3 20 2 14" xfId="6738" xr:uid="{00000000-0005-0000-0000-0000C10E0000}"/>
    <cellStyle name="Normal 3 20 2 14 2" xfId="6739" xr:uid="{00000000-0005-0000-0000-0000C20E0000}"/>
    <cellStyle name="Normal 3 20 2 15" xfId="6740" xr:uid="{00000000-0005-0000-0000-0000C30E0000}"/>
    <cellStyle name="Normal 3 20 2 16" xfId="12397" xr:uid="{00000000-0005-0000-0000-0000C40E0000}"/>
    <cellStyle name="Normal 3 20 2 2" xfId="1882" xr:uid="{00000000-0005-0000-0000-0000C50E0000}"/>
    <cellStyle name="Normal 3 20 2 2 2" xfId="4499" xr:uid="{00000000-0005-0000-0000-0000C60E0000}"/>
    <cellStyle name="Normal 3 20 2 2 2 2" xfId="6741" xr:uid="{00000000-0005-0000-0000-0000C70E0000}"/>
    <cellStyle name="Normal 3 20 2 2 3" xfId="6742" xr:uid="{00000000-0005-0000-0000-0000C80E0000}"/>
    <cellStyle name="Normal 3 20 2 2 3 2" xfId="6743" xr:uid="{00000000-0005-0000-0000-0000C90E0000}"/>
    <cellStyle name="Normal 3 20 2 2 4" xfId="6744" xr:uid="{00000000-0005-0000-0000-0000CA0E0000}"/>
    <cellStyle name="Normal 3 20 2 2 5" xfId="12398" xr:uid="{00000000-0005-0000-0000-0000CB0E0000}"/>
    <cellStyle name="Normal 3 20 2 3" xfId="1883" xr:uid="{00000000-0005-0000-0000-0000CC0E0000}"/>
    <cellStyle name="Normal 3 20 2 3 2" xfId="4498" xr:uid="{00000000-0005-0000-0000-0000CD0E0000}"/>
    <cellStyle name="Normal 3 20 2 3 2 2" xfId="6745" xr:uid="{00000000-0005-0000-0000-0000CE0E0000}"/>
    <cellStyle name="Normal 3 20 2 3 3" xfId="6746" xr:uid="{00000000-0005-0000-0000-0000CF0E0000}"/>
    <cellStyle name="Normal 3 20 2 3 3 2" xfId="6747" xr:uid="{00000000-0005-0000-0000-0000D00E0000}"/>
    <cellStyle name="Normal 3 20 2 3 4" xfId="6748" xr:uid="{00000000-0005-0000-0000-0000D10E0000}"/>
    <cellStyle name="Normal 3 20 2 3 5" xfId="12399" xr:uid="{00000000-0005-0000-0000-0000D20E0000}"/>
    <cellStyle name="Normal 3 20 2 4" xfId="1884" xr:uid="{00000000-0005-0000-0000-0000D30E0000}"/>
    <cellStyle name="Normal 3 20 2 4 2" xfId="4497" xr:uid="{00000000-0005-0000-0000-0000D40E0000}"/>
    <cellStyle name="Normal 3 20 2 4 2 2" xfId="6749" xr:uid="{00000000-0005-0000-0000-0000D50E0000}"/>
    <cellStyle name="Normal 3 20 2 4 3" xfId="6750" xr:uid="{00000000-0005-0000-0000-0000D60E0000}"/>
    <cellStyle name="Normal 3 20 2 4 3 2" xfId="6751" xr:uid="{00000000-0005-0000-0000-0000D70E0000}"/>
    <cellStyle name="Normal 3 20 2 4 4" xfId="6752" xr:uid="{00000000-0005-0000-0000-0000D80E0000}"/>
    <cellStyle name="Normal 3 20 2 4 5" xfId="12400" xr:uid="{00000000-0005-0000-0000-0000D90E0000}"/>
    <cellStyle name="Normal 3 20 2 5" xfId="1885" xr:uid="{00000000-0005-0000-0000-0000DA0E0000}"/>
    <cellStyle name="Normal 3 20 2 5 2" xfId="4496" xr:uid="{00000000-0005-0000-0000-0000DB0E0000}"/>
    <cellStyle name="Normal 3 20 2 5 2 2" xfId="6753" xr:uid="{00000000-0005-0000-0000-0000DC0E0000}"/>
    <cellStyle name="Normal 3 20 2 5 3" xfId="6754" xr:uid="{00000000-0005-0000-0000-0000DD0E0000}"/>
    <cellStyle name="Normal 3 20 2 5 3 2" xfId="6755" xr:uid="{00000000-0005-0000-0000-0000DE0E0000}"/>
    <cellStyle name="Normal 3 20 2 5 4" xfId="6756" xr:uid="{00000000-0005-0000-0000-0000DF0E0000}"/>
    <cellStyle name="Normal 3 20 2 5 5" xfId="12401" xr:uid="{00000000-0005-0000-0000-0000E00E0000}"/>
    <cellStyle name="Normal 3 20 2 6" xfId="1886" xr:uid="{00000000-0005-0000-0000-0000E10E0000}"/>
    <cellStyle name="Normal 3 20 2 6 2" xfId="4495" xr:uid="{00000000-0005-0000-0000-0000E20E0000}"/>
    <cellStyle name="Normal 3 20 2 6 2 2" xfId="6757" xr:uid="{00000000-0005-0000-0000-0000E30E0000}"/>
    <cellStyle name="Normal 3 20 2 6 3" xfId="6758" xr:uid="{00000000-0005-0000-0000-0000E40E0000}"/>
    <cellStyle name="Normal 3 20 2 6 3 2" xfId="6759" xr:uid="{00000000-0005-0000-0000-0000E50E0000}"/>
    <cellStyle name="Normal 3 20 2 6 4" xfId="6760" xr:uid="{00000000-0005-0000-0000-0000E60E0000}"/>
    <cellStyle name="Normal 3 20 2 6 5" xfId="12402" xr:uid="{00000000-0005-0000-0000-0000E70E0000}"/>
    <cellStyle name="Normal 3 20 2 7" xfId="1887" xr:uid="{00000000-0005-0000-0000-0000E80E0000}"/>
    <cellStyle name="Normal 3 20 2 7 2" xfId="4494" xr:uid="{00000000-0005-0000-0000-0000E90E0000}"/>
    <cellStyle name="Normal 3 20 2 7 2 2" xfId="6761" xr:uid="{00000000-0005-0000-0000-0000EA0E0000}"/>
    <cellStyle name="Normal 3 20 2 7 3" xfId="6762" xr:uid="{00000000-0005-0000-0000-0000EB0E0000}"/>
    <cellStyle name="Normal 3 20 2 7 3 2" xfId="6763" xr:uid="{00000000-0005-0000-0000-0000EC0E0000}"/>
    <cellStyle name="Normal 3 20 2 7 4" xfId="6764" xr:uid="{00000000-0005-0000-0000-0000ED0E0000}"/>
    <cellStyle name="Normal 3 20 2 7 5" xfId="12403" xr:uid="{00000000-0005-0000-0000-0000EE0E0000}"/>
    <cellStyle name="Normal 3 20 2 8" xfId="1888" xr:uid="{00000000-0005-0000-0000-0000EF0E0000}"/>
    <cellStyle name="Normal 3 20 2 8 2" xfId="4493" xr:uid="{00000000-0005-0000-0000-0000F00E0000}"/>
    <cellStyle name="Normal 3 20 2 8 2 2" xfId="6765" xr:uid="{00000000-0005-0000-0000-0000F10E0000}"/>
    <cellStyle name="Normal 3 20 2 8 3" xfId="6766" xr:uid="{00000000-0005-0000-0000-0000F20E0000}"/>
    <cellStyle name="Normal 3 20 2 8 3 2" xfId="6767" xr:uid="{00000000-0005-0000-0000-0000F30E0000}"/>
    <cellStyle name="Normal 3 20 2 8 4" xfId="6768" xr:uid="{00000000-0005-0000-0000-0000F40E0000}"/>
    <cellStyle name="Normal 3 20 2 8 5" xfId="12404" xr:uid="{00000000-0005-0000-0000-0000F50E0000}"/>
    <cellStyle name="Normal 3 20 2 9" xfId="1889" xr:uid="{00000000-0005-0000-0000-0000F60E0000}"/>
    <cellStyle name="Normal 3 20 2 9 2" xfId="3823" xr:uid="{00000000-0005-0000-0000-0000F70E0000}"/>
    <cellStyle name="Normal 3 20 2 9 2 2" xfId="6769" xr:uid="{00000000-0005-0000-0000-0000F80E0000}"/>
    <cellStyle name="Normal 3 20 2 9 3" xfId="6770" xr:uid="{00000000-0005-0000-0000-0000F90E0000}"/>
    <cellStyle name="Normal 3 20 2 9 3 2" xfId="6771" xr:uid="{00000000-0005-0000-0000-0000FA0E0000}"/>
    <cellStyle name="Normal 3 20 2 9 4" xfId="6772" xr:uid="{00000000-0005-0000-0000-0000FB0E0000}"/>
    <cellStyle name="Normal 3 20 2 9 5" xfId="12405" xr:uid="{00000000-0005-0000-0000-0000FC0E0000}"/>
    <cellStyle name="Normal 3 20 3" xfId="1890" xr:uid="{00000000-0005-0000-0000-0000FD0E0000}"/>
    <cellStyle name="Normal 3 20 3 2" xfId="4492" xr:uid="{00000000-0005-0000-0000-0000FE0E0000}"/>
    <cellStyle name="Normal 3 20 3 2 2" xfId="6773" xr:uid="{00000000-0005-0000-0000-0000FF0E0000}"/>
    <cellStyle name="Normal 3 20 3 3" xfId="6774" xr:uid="{00000000-0005-0000-0000-0000000F0000}"/>
    <cellStyle name="Normal 3 20 3 3 2" xfId="6775" xr:uid="{00000000-0005-0000-0000-0000010F0000}"/>
    <cellStyle name="Normal 3 20 3 4" xfId="6776" xr:uid="{00000000-0005-0000-0000-0000020F0000}"/>
    <cellStyle name="Normal 3 20 3 5" xfId="12406" xr:uid="{00000000-0005-0000-0000-0000030F0000}"/>
    <cellStyle name="Normal 3 20 4" xfId="1891" xr:uid="{00000000-0005-0000-0000-0000040F0000}"/>
    <cellStyle name="Normal 3 20 4 2" xfId="4491" xr:uid="{00000000-0005-0000-0000-0000050F0000}"/>
    <cellStyle name="Normal 3 20 4 2 2" xfId="6777" xr:uid="{00000000-0005-0000-0000-0000060F0000}"/>
    <cellStyle name="Normal 3 20 4 3" xfId="6778" xr:uid="{00000000-0005-0000-0000-0000070F0000}"/>
    <cellStyle name="Normal 3 20 4 3 2" xfId="6779" xr:uid="{00000000-0005-0000-0000-0000080F0000}"/>
    <cellStyle name="Normal 3 20 4 4" xfId="6780" xr:uid="{00000000-0005-0000-0000-0000090F0000}"/>
    <cellStyle name="Normal 3 20 4 5" xfId="12407" xr:uid="{00000000-0005-0000-0000-00000A0F0000}"/>
    <cellStyle name="Normal 3 20 5" xfId="1892" xr:uid="{00000000-0005-0000-0000-00000B0F0000}"/>
    <cellStyle name="Normal 3 20 5 2" xfId="4490" xr:uid="{00000000-0005-0000-0000-00000C0F0000}"/>
    <cellStyle name="Normal 3 20 5 2 2" xfId="6781" xr:uid="{00000000-0005-0000-0000-00000D0F0000}"/>
    <cellStyle name="Normal 3 20 5 3" xfId="6782" xr:uid="{00000000-0005-0000-0000-00000E0F0000}"/>
    <cellStyle name="Normal 3 20 5 3 2" xfId="6783" xr:uid="{00000000-0005-0000-0000-00000F0F0000}"/>
    <cellStyle name="Normal 3 20 5 4" xfId="6784" xr:uid="{00000000-0005-0000-0000-0000100F0000}"/>
    <cellStyle name="Normal 3 20 5 5" xfId="12408" xr:uid="{00000000-0005-0000-0000-0000110F0000}"/>
    <cellStyle name="Normal 3 20 6" xfId="1893" xr:uid="{00000000-0005-0000-0000-0000120F0000}"/>
    <cellStyle name="Normal 3 20 6 2" xfId="4489" xr:uid="{00000000-0005-0000-0000-0000130F0000}"/>
    <cellStyle name="Normal 3 20 6 2 2" xfId="6785" xr:uid="{00000000-0005-0000-0000-0000140F0000}"/>
    <cellStyle name="Normal 3 20 6 3" xfId="6786" xr:uid="{00000000-0005-0000-0000-0000150F0000}"/>
    <cellStyle name="Normal 3 20 6 3 2" xfId="6787" xr:uid="{00000000-0005-0000-0000-0000160F0000}"/>
    <cellStyle name="Normal 3 20 6 4" xfId="6788" xr:uid="{00000000-0005-0000-0000-0000170F0000}"/>
    <cellStyle name="Normal 3 20 6 5" xfId="12409" xr:uid="{00000000-0005-0000-0000-0000180F0000}"/>
    <cellStyle name="Normal 3 20 7" xfId="1894" xr:uid="{00000000-0005-0000-0000-0000190F0000}"/>
    <cellStyle name="Normal 3 20 7 2" xfId="4488" xr:uid="{00000000-0005-0000-0000-00001A0F0000}"/>
    <cellStyle name="Normal 3 20 7 2 2" xfId="6789" xr:uid="{00000000-0005-0000-0000-00001B0F0000}"/>
    <cellStyle name="Normal 3 20 7 3" xfId="6790" xr:uid="{00000000-0005-0000-0000-00001C0F0000}"/>
    <cellStyle name="Normal 3 20 7 3 2" xfId="6791" xr:uid="{00000000-0005-0000-0000-00001D0F0000}"/>
    <cellStyle name="Normal 3 20 7 4" xfId="6792" xr:uid="{00000000-0005-0000-0000-00001E0F0000}"/>
    <cellStyle name="Normal 3 20 7 5" xfId="12410" xr:uid="{00000000-0005-0000-0000-00001F0F0000}"/>
    <cellStyle name="Normal 3 20 8" xfId="1895" xr:uid="{00000000-0005-0000-0000-0000200F0000}"/>
    <cellStyle name="Normal 3 20 8 2" xfId="4487" xr:uid="{00000000-0005-0000-0000-0000210F0000}"/>
    <cellStyle name="Normal 3 20 8 2 2" xfId="6793" xr:uid="{00000000-0005-0000-0000-0000220F0000}"/>
    <cellStyle name="Normal 3 20 8 3" xfId="6794" xr:uid="{00000000-0005-0000-0000-0000230F0000}"/>
    <cellStyle name="Normal 3 20 8 3 2" xfId="6795" xr:uid="{00000000-0005-0000-0000-0000240F0000}"/>
    <cellStyle name="Normal 3 20 8 4" xfId="6796" xr:uid="{00000000-0005-0000-0000-0000250F0000}"/>
    <cellStyle name="Normal 3 20 8 5" xfId="12411" xr:uid="{00000000-0005-0000-0000-0000260F0000}"/>
    <cellStyle name="Normal 3 20 9" xfId="1896" xr:uid="{00000000-0005-0000-0000-0000270F0000}"/>
    <cellStyle name="Normal 3 20 9 2" xfId="4486" xr:uid="{00000000-0005-0000-0000-0000280F0000}"/>
    <cellStyle name="Normal 3 20 9 2 2" xfId="6797" xr:uid="{00000000-0005-0000-0000-0000290F0000}"/>
    <cellStyle name="Normal 3 20 9 3" xfId="6798" xr:uid="{00000000-0005-0000-0000-00002A0F0000}"/>
    <cellStyle name="Normal 3 20 9 3 2" xfId="6799" xr:uid="{00000000-0005-0000-0000-00002B0F0000}"/>
    <cellStyle name="Normal 3 20 9 4" xfId="6800" xr:uid="{00000000-0005-0000-0000-00002C0F0000}"/>
    <cellStyle name="Normal 3 20 9 5" xfId="12412" xr:uid="{00000000-0005-0000-0000-00002D0F0000}"/>
    <cellStyle name="Normal 3 21" xfId="1897" xr:uid="{00000000-0005-0000-0000-00002E0F0000}"/>
    <cellStyle name="Normal 3 21 10" xfId="1898" xr:uid="{00000000-0005-0000-0000-00002F0F0000}"/>
    <cellStyle name="Normal 3 21 10 2" xfId="4485" xr:uid="{00000000-0005-0000-0000-0000300F0000}"/>
    <cellStyle name="Normal 3 21 10 2 2" xfId="6801" xr:uid="{00000000-0005-0000-0000-0000310F0000}"/>
    <cellStyle name="Normal 3 21 10 3" xfId="6802" xr:uid="{00000000-0005-0000-0000-0000320F0000}"/>
    <cellStyle name="Normal 3 21 10 3 2" xfId="6803" xr:uid="{00000000-0005-0000-0000-0000330F0000}"/>
    <cellStyle name="Normal 3 21 10 4" xfId="6804" xr:uid="{00000000-0005-0000-0000-0000340F0000}"/>
    <cellStyle name="Normal 3 21 10 5" xfId="12413" xr:uid="{00000000-0005-0000-0000-0000350F0000}"/>
    <cellStyle name="Normal 3 21 11" xfId="1899" xr:uid="{00000000-0005-0000-0000-0000360F0000}"/>
    <cellStyle name="Normal 3 21 11 2" xfId="4484" xr:uid="{00000000-0005-0000-0000-0000370F0000}"/>
    <cellStyle name="Normal 3 21 11 2 2" xfId="6805" xr:uid="{00000000-0005-0000-0000-0000380F0000}"/>
    <cellStyle name="Normal 3 21 11 3" xfId="6806" xr:uid="{00000000-0005-0000-0000-0000390F0000}"/>
    <cellStyle name="Normal 3 21 11 3 2" xfId="6807" xr:uid="{00000000-0005-0000-0000-00003A0F0000}"/>
    <cellStyle name="Normal 3 21 11 4" xfId="6808" xr:uid="{00000000-0005-0000-0000-00003B0F0000}"/>
    <cellStyle name="Normal 3 21 11 5" xfId="12414" xr:uid="{00000000-0005-0000-0000-00003C0F0000}"/>
    <cellStyle name="Normal 3 21 12" xfId="1900" xr:uid="{00000000-0005-0000-0000-00003D0F0000}"/>
    <cellStyle name="Normal 3 21 12 2" xfId="4483" xr:uid="{00000000-0005-0000-0000-00003E0F0000}"/>
    <cellStyle name="Normal 3 21 12 2 2" xfId="6809" xr:uid="{00000000-0005-0000-0000-00003F0F0000}"/>
    <cellStyle name="Normal 3 21 12 3" xfId="6810" xr:uid="{00000000-0005-0000-0000-0000400F0000}"/>
    <cellStyle name="Normal 3 21 12 3 2" xfId="6811" xr:uid="{00000000-0005-0000-0000-0000410F0000}"/>
    <cellStyle name="Normal 3 21 12 4" xfId="6812" xr:uid="{00000000-0005-0000-0000-0000420F0000}"/>
    <cellStyle name="Normal 3 21 12 5" xfId="12415" xr:uid="{00000000-0005-0000-0000-0000430F0000}"/>
    <cellStyle name="Normal 3 21 13" xfId="1901" xr:uid="{00000000-0005-0000-0000-0000440F0000}"/>
    <cellStyle name="Normal 3 21 13 2" xfId="4482" xr:uid="{00000000-0005-0000-0000-0000450F0000}"/>
    <cellStyle name="Normal 3 21 13 2 2" xfId="6813" xr:uid="{00000000-0005-0000-0000-0000460F0000}"/>
    <cellStyle name="Normal 3 21 13 3" xfId="6814" xr:uid="{00000000-0005-0000-0000-0000470F0000}"/>
    <cellStyle name="Normal 3 21 13 3 2" xfId="6815" xr:uid="{00000000-0005-0000-0000-0000480F0000}"/>
    <cellStyle name="Normal 3 21 13 4" xfId="6816" xr:uid="{00000000-0005-0000-0000-0000490F0000}"/>
    <cellStyle name="Normal 3 21 13 5" xfId="12416" xr:uid="{00000000-0005-0000-0000-00004A0F0000}"/>
    <cellStyle name="Normal 3 21 14" xfId="4481" xr:uid="{00000000-0005-0000-0000-00004B0F0000}"/>
    <cellStyle name="Normal 3 21 14 2" xfId="6817" xr:uid="{00000000-0005-0000-0000-00004C0F0000}"/>
    <cellStyle name="Normal 3 21 15" xfId="6818" xr:uid="{00000000-0005-0000-0000-00004D0F0000}"/>
    <cellStyle name="Normal 3 21 15 2" xfId="6819" xr:uid="{00000000-0005-0000-0000-00004E0F0000}"/>
    <cellStyle name="Normal 3 21 16" xfId="6820" xr:uid="{00000000-0005-0000-0000-00004F0F0000}"/>
    <cellStyle name="Normal 3 21 17" xfId="12417" xr:uid="{00000000-0005-0000-0000-0000500F0000}"/>
    <cellStyle name="Normal 3 21 2" xfId="1902" xr:uid="{00000000-0005-0000-0000-0000510F0000}"/>
    <cellStyle name="Normal 3 21 2 10" xfId="1903" xr:uid="{00000000-0005-0000-0000-0000520F0000}"/>
    <cellStyle name="Normal 3 21 2 10 2" xfId="4480" xr:uid="{00000000-0005-0000-0000-0000530F0000}"/>
    <cellStyle name="Normal 3 21 2 10 2 2" xfId="6821" xr:uid="{00000000-0005-0000-0000-0000540F0000}"/>
    <cellStyle name="Normal 3 21 2 10 3" xfId="6822" xr:uid="{00000000-0005-0000-0000-0000550F0000}"/>
    <cellStyle name="Normal 3 21 2 10 3 2" xfId="6823" xr:uid="{00000000-0005-0000-0000-0000560F0000}"/>
    <cellStyle name="Normal 3 21 2 10 4" xfId="6824" xr:uid="{00000000-0005-0000-0000-0000570F0000}"/>
    <cellStyle name="Normal 3 21 2 10 5" xfId="12418" xr:uid="{00000000-0005-0000-0000-0000580F0000}"/>
    <cellStyle name="Normal 3 21 2 11" xfId="1904" xr:uid="{00000000-0005-0000-0000-0000590F0000}"/>
    <cellStyle name="Normal 3 21 2 11 2" xfId="4479" xr:uid="{00000000-0005-0000-0000-00005A0F0000}"/>
    <cellStyle name="Normal 3 21 2 11 2 2" xfId="6825" xr:uid="{00000000-0005-0000-0000-00005B0F0000}"/>
    <cellStyle name="Normal 3 21 2 11 3" xfId="6826" xr:uid="{00000000-0005-0000-0000-00005C0F0000}"/>
    <cellStyle name="Normal 3 21 2 11 3 2" xfId="6827" xr:uid="{00000000-0005-0000-0000-00005D0F0000}"/>
    <cellStyle name="Normal 3 21 2 11 4" xfId="6828" xr:uid="{00000000-0005-0000-0000-00005E0F0000}"/>
    <cellStyle name="Normal 3 21 2 11 5" xfId="12419" xr:uid="{00000000-0005-0000-0000-00005F0F0000}"/>
    <cellStyle name="Normal 3 21 2 12" xfId="1905" xr:uid="{00000000-0005-0000-0000-0000600F0000}"/>
    <cellStyle name="Normal 3 21 2 12 2" xfId="4478" xr:uid="{00000000-0005-0000-0000-0000610F0000}"/>
    <cellStyle name="Normal 3 21 2 12 2 2" xfId="6829" xr:uid="{00000000-0005-0000-0000-0000620F0000}"/>
    <cellStyle name="Normal 3 21 2 12 3" xfId="6830" xr:uid="{00000000-0005-0000-0000-0000630F0000}"/>
    <cellStyle name="Normal 3 21 2 12 3 2" xfId="6831" xr:uid="{00000000-0005-0000-0000-0000640F0000}"/>
    <cellStyle name="Normal 3 21 2 12 4" xfId="6832" xr:uid="{00000000-0005-0000-0000-0000650F0000}"/>
    <cellStyle name="Normal 3 21 2 12 5" xfId="12420" xr:uid="{00000000-0005-0000-0000-0000660F0000}"/>
    <cellStyle name="Normal 3 21 2 13" xfId="4477" xr:uid="{00000000-0005-0000-0000-0000670F0000}"/>
    <cellStyle name="Normal 3 21 2 13 2" xfId="6833" xr:uid="{00000000-0005-0000-0000-0000680F0000}"/>
    <cellStyle name="Normal 3 21 2 14" xfId="6834" xr:uid="{00000000-0005-0000-0000-0000690F0000}"/>
    <cellStyle name="Normal 3 21 2 14 2" xfId="6835" xr:uid="{00000000-0005-0000-0000-00006A0F0000}"/>
    <cellStyle name="Normal 3 21 2 15" xfId="6836" xr:uid="{00000000-0005-0000-0000-00006B0F0000}"/>
    <cellStyle name="Normal 3 21 2 16" xfId="12421" xr:uid="{00000000-0005-0000-0000-00006C0F0000}"/>
    <cellStyle name="Normal 3 21 2 2" xfId="1906" xr:uid="{00000000-0005-0000-0000-00006D0F0000}"/>
    <cellStyle name="Normal 3 21 2 2 2" xfId="4476" xr:uid="{00000000-0005-0000-0000-00006E0F0000}"/>
    <cellStyle name="Normal 3 21 2 2 2 2" xfId="6837" xr:uid="{00000000-0005-0000-0000-00006F0F0000}"/>
    <cellStyle name="Normal 3 21 2 2 3" xfId="6838" xr:uid="{00000000-0005-0000-0000-0000700F0000}"/>
    <cellStyle name="Normal 3 21 2 2 3 2" xfId="6839" xr:uid="{00000000-0005-0000-0000-0000710F0000}"/>
    <cellStyle name="Normal 3 21 2 2 4" xfId="6840" xr:uid="{00000000-0005-0000-0000-0000720F0000}"/>
    <cellStyle name="Normal 3 21 2 2 5" xfId="12422" xr:uid="{00000000-0005-0000-0000-0000730F0000}"/>
    <cellStyle name="Normal 3 21 2 3" xfId="1907" xr:uid="{00000000-0005-0000-0000-0000740F0000}"/>
    <cellStyle name="Normal 3 21 2 3 2" xfId="4475" xr:uid="{00000000-0005-0000-0000-0000750F0000}"/>
    <cellStyle name="Normal 3 21 2 3 2 2" xfId="6841" xr:uid="{00000000-0005-0000-0000-0000760F0000}"/>
    <cellStyle name="Normal 3 21 2 3 3" xfId="6842" xr:uid="{00000000-0005-0000-0000-0000770F0000}"/>
    <cellStyle name="Normal 3 21 2 3 3 2" xfId="6843" xr:uid="{00000000-0005-0000-0000-0000780F0000}"/>
    <cellStyle name="Normal 3 21 2 3 4" xfId="6844" xr:uid="{00000000-0005-0000-0000-0000790F0000}"/>
    <cellStyle name="Normal 3 21 2 3 5" xfId="12423" xr:uid="{00000000-0005-0000-0000-00007A0F0000}"/>
    <cellStyle name="Normal 3 21 2 4" xfId="1908" xr:uid="{00000000-0005-0000-0000-00007B0F0000}"/>
    <cellStyle name="Normal 3 21 2 4 2" xfId="4474" xr:uid="{00000000-0005-0000-0000-00007C0F0000}"/>
    <cellStyle name="Normal 3 21 2 4 2 2" xfId="6845" xr:uid="{00000000-0005-0000-0000-00007D0F0000}"/>
    <cellStyle name="Normal 3 21 2 4 3" xfId="6846" xr:uid="{00000000-0005-0000-0000-00007E0F0000}"/>
    <cellStyle name="Normal 3 21 2 4 3 2" xfId="6847" xr:uid="{00000000-0005-0000-0000-00007F0F0000}"/>
    <cellStyle name="Normal 3 21 2 4 4" xfId="6848" xr:uid="{00000000-0005-0000-0000-0000800F0000}"/>
    <cellStyle name="Normal 3 21 2 4 5" xfId="12424" xr:uid="{00000000-0005-0000-0000-0000810F0000}"/>
    <cellStyle name="Normal 3 21 2 5" xfId="1909" xr:uid="{00000000-0005-0000-0000-0000820F0000}"/>
    <cellStyle name="Normal 3 21 2 5 2" xfId="3822" xr:uid="{00000000-0005-0000-0000-0000830F0000}"/>
    <cellStyle name="Normal 3 21 2 5 2 2" xfId="6849" xr:uid="{00000000-0005-0000-0000-0000840F0000}"/>
    <cellStyle name="Normal 3 21 2 5 3" xfId="6850" xr:uid="{00000000-0005-0000-0000-0000850F0000}"/>
    <cellStyle name="Normal 3 21 2 5 3 2" xfId="6851" xr:uid="{00000000-0005-0000-0000-0000860F0000}"/>
    <cellStyle name="Normal 3 21 2 5 4" xfId="6852" xr:uid="{00000000-0005-0000-0000-0000870F0000}"/>
    <cellStyle name="Normal 3 21 2 5 5" xfId="12425" xr:uid="{00000000-0005-0000-0000-0000880F0000}"/>
    <cellStyle name="Normal 3 21 2 6" xfId="1910" xr:uid="{00000000-0005-0000-0000-0000890F0000}"/>
    <cellStyle name="Normal 3 21 2 6 2" xfId="4473" xr:uid="{00000000-0005-0000-0000-00008A0F0000}"/>
    <cellStyle name="Normal 3 21 2 6 2 2" xfId="6853" xr:uid="{00000000-0005-0000-0000-00008B0F0000}"/>
    <cellStyle name="Normal 3 21 2 6 3" xfId="6854" xr:uid="{00000000-0005-0000-0000-00008C0F0000}"/>
    <cellStyle name="Normal 3 21 2 6 3 2" xfId="6855" xr:uid="{00000000-0005-0000-0000-00008D0F0000}"/>
    <cellStyle name="Normal 3 21 2 6 4" xfId="6856" xr:uid="{00000000-0005-0000-0000-00008E0F0000}"/>
    <cellStyle name="Normal 3 21 2 6 5" xfId="12426" xr:uid="{00000000-0005-0000-0000-00008F0F0000}"/>
    <cellStyle name="Normal 3 21 2 7" xfId="1911" xr:uid="{00000000-0005-0000-0000-0000900F0000}"/>
    <cellStyle name="Normal 3 21 2 7 2" xfId="4472" xr:uid="{00000000-0005-0000-0000-0000910F0000}"/>
    <cellStyle name="Normal 3 21 2 7 2 2" xfId="6857" xr:uid="{00000000-0005-0000-0000-0000920F0000}"/>
    <cellStyle name="Normal 3 21 2 7 3" xfId="6858" xr:uid="{00000000-0005-0000-0000-0000930F0000}"/>
    <cellStyle name="Normal 3 21 2 7 3 2" xfId="6859" xr:uid="{00000000-0005-0000-0000-0000940F0000}"/>
    <cellStyle name="Normal 3 21 2 7 4" xfId="6860" xr:uid="{00000000-0005-0000-0000-0000950F0000}"/>
    <cellStyle name="Normal 3 21 2 7 5" xfId="12427" xr:uid="{00000000-0005-0000-0000-0000960F0000}"/>
    <cellStyle name="Normal 3 21 2 8" xfId="1912" xr:uid="{00000000-0005-0000-0000-0000970F0000}"/>
    <cellStyle name="Normal 3 21 2 8 2" xfId="4471" xr:uid="{00000000-0005-0000-0000-0000980F0000}"/>
    <cellStyle name="Normal 3 21 2 8 2 2" xfId="6861" xr:uid="{00000000-0005-0000-0000-0000990F0000}"/>
    <cellStyle name="Normal 3 21 2 8 3" xfId="6862" xr:uid="{00000000-0005-0000-0000-00009A0F0000}"/>
    <cellStyle name="Normal 3 21 2 8 3 2" xfId="6863" xr:uid="{00000000-0005-0000-0000-00009B0F0000}"/>
    <cellStyle name="Normal 3 21 2 8 4" xfId="6864" xr:uid="{00000000-0005-0000-0000-00009C0F0000}"/>
    <cellStyle name="Normal 3 21 2 8 5" xfId="12428" xr:uid="{00000000-0005-0000-0000-00009D0F0000}"/>
    <cellStyle name="Normal 3 21 2 9" xfId="1913" xr:uid="{00000000-0005-0000-0000-00009E0F0000}"/>
    <cellStyle name="Normal 3 21 2 9 2" xfId="4470" xr:uid="{00000000-0005-0000-0000-00009F0F0000}"/>
    <cellStyle name="Normal 3 21 2 9 2 2" xfId="6865" xr:uid="{00000000-0005-0000-0000-0000A00F0000}"/>
    <cellStyle name="Normal 3 21 2 9 3" xfId="6866" xr:uid="{00000000-0005-0000-0000-0000A10F0000}"/>
    <cellStyle name="Normal 3 21 2 9 3 2" xfId="6867" xr:uid="{00000000-0005-0000-0000-0000A20F0000}"/>
    <cellStyle name="Normal 3 21 2 9 4" xfId="6868" xr:uid="{00000000-0005-0000-0000-0000A30F0000}"/>
    <cellStyle name="Normal 3 21 2 9 5" xfId="12429" xr:uid="{00000000-0005-0000-0000-0000A40F0000}"/>
    <cellStyle name="Normal 3 21 3" xfId="1914" xr:uid="{00000000-0005-0000-0000-0000A50F0000}"/>
    <cellStyle name="Normal 3 21 3 2" xfId="4469" xr:uid="{00000000-0005-0000-0000-0000A60F0000}"/>
    <cellStyle name="Normal 3 21 3 2 2" xfId="6869" xr:uid="{00000000-0005-0000-0000-0000A70F0000}"/>
    <cellStyle name="Normal 3 21 3 3" xfId="6870" xr:uid="{00000000-0005-0000-0000-0000A80F0000}"/>
    <cellStyle name="Normal 3 21 3 3 2" xfId="6871" xr:uid="{00000000-0005-0000-0000-0000A90F0000}"/>
    <cellStyle name="Normal 3 21 3 4" xfId="6872" xr:uid="{00000000-0005-0000-0000-0000AA0F0000}"/>
    <cellStyle name="Normal 3 21 3 5" xfId="12430" xr:uid="{00000000-0005-0000-0000-0000AB0F0000}"/>
    <cellStyle name="Normal 3 21 4" xfId="1915" xr:uid="{00000000-0005-0000-0000-0000AC0F0000}"/>
    <cellStyle name="Normal 3 21 4 2" xfId="4468" xr:uid="{00000000-0005-0000-0000-0000AD0F0000}"/>
    <cellStyle name="Normal 3 21 4 2 2" xfId="6873" xr:uid="{00000000-0005-0000-0000-0000AE0F0000}"/>
    <cellStyle name="Normal 3 21 4 3" xfId="6874" xr:uid="{00000000-0005-0000-0000-0000AF0F0000}"/>
    <cellStyle name="Normal 3 21 4 3 2" xfId="6875" xr:uid="{00000000-0005-0000-0000-0000B00F0000}"/>
    <cellStyle name="Normal 3 21 4 4" xfId="6876" xr:uid="{00000000-0005-0000-0000-0000B10F0000}"/>
    <cellStyle name="Normal 3 21 4 5" xfId="12431" xr:uid="{00000000-0005-0000-0000-0000B20F0000}"/>
    <cellStyle name="Normal 3 21 5" xfId="1916" xr:uid="{00000000-0005-0000-0000-0000B30F0000}"/>
    <cellStyle name="Normal 3 21 5 2" xfId="4467" xr:uid="{00000000-0005-0000-0000-0000B40F0000}"/>
    <cellStyle name="Normal 3 21 5 2 2" xfId="6877" xr:uid="{00000000-0005-0000-0000-0000B50F0000}"/>
    <cellStyle name="Normal 3 21 5 3" xfId="6878" xr:uid="{00000000-0005-0000-0000-0000B60F0000}"/>
    <cellStyle name="Normal 3 21 5 3 2" xfId="6879" xr:uid="{00000000-0005-0000-0000-0000B70F0000}"/>
    <cellStyle name="Normal 3 21 5 4" xfId="6880" xr:uid="{00000000-0005-0000-0000-0000B80F0000}"/>
    <cellStyle name="Normal 3 21 5 5" xfId="12432" xr:uid="{00000000-0005-0000-0000-0000B90F0000}"/>
    <cellStyle name="Normal 3 21 6" xfId="1917" xr:uid="{00000000-0005-0000-0000-0000BA0F0000}"/>
    <cellStyle name="Normal 3 21 6 2" xfId="4466" xr:uid="{00000000-0005-0000-0000-0000BB0F0000}"/>
    <cellStyle name="Normal 3 21 6 2 2" xfId="6881" xr:uid="{00000000-0005-0000-0000-0000BC0F0000}"/>
    <cellStyle name="Normal 3 21 6 3" xfId="6882" xr:uid="{00000000-0005-0000-0000-0000BD0F0000}"/>
    <cellStyle name="Normal 3 21 6 3 2" xfId="6883" xr:uid="{00000000-0005-0000-0000-0000BE0F0000}"/>
    <cellStyle name="Normal 3 21 6 4" xfId="6884" xr:uid="{00000000-0005-0000-0000-0000BF0F0000}"/>
    <cellStyle name="Normal 3 21 6 5" xfId="12433" xr:uid="{00000000-0005-0000-0000-0000C00F0000}"/>
    <cellStyle name="Normal 3 21 7" xfId="1918" xr:uid="{00000000-0005-0000-0000-0000C10F0000}"/>
    <cellStyle name="Normal 3 21 7 2" xfId="4465" xr:uid="{00000000-0005-0000-0000-0000C20F0000}"/>
    <cellStyle name="Normal 3 21 7 2 2" xfId="6885" xr:uid="{00000000-0005-0000-0000-0000C30F0000}"/>
    <cellStyle name="Normal 3 21 7 3" xfId="6886" xr:uid="{00000000-0005-0000-0000-0000C40F0000}"/>
    <cellStyle name="Normal 3 21 7 3 2" xfId="6887" xr:uid="{00000000-0005-0000-0000-0000C50F0000}"/>
    <cellStyle name="Normal 3 21 7 4" xfId="6888" xr:uid="{00000000-0005-0000-0000-0000C60F0000}"/>
    <cellStyle name="Normal 3 21 7 5" xfId="12434" xr:uid="{00000000-0005-0000-0000-0000C70F0000}"/>
    <cellStyle name="Normal 3 21 8" xfId="1919" xr:uid="{00000000-0005-0000-0000-0000C80F0000}"/>
    <cellStyle name="Normal 3 21 8 2" xfId="4464" xr:uid="{00000000-0005-0000-0000-0000C90F0000}"/>
    <cellStyle name="Normal 3 21 8 2 2" xfId="6889" xr:uid="{00000000-0005-0000-0000-0000CA0F0000}"/>
    <cellStyle name="Normal 3 21 8 3" xfId="6890" xr:uid="{00000000-0005-0000-0000-0000CB0F0000}"/>
    <cellStyle name="Normal 3 21 8 3 2" xfId="6891" xr:uid="{00000000-0005-0000-0000-0000CC0F0000}"/>
    <cellStyle name="Normal 3 21 8 4" xfId="6892" xr:uid="{00000000-0005-0000-0000-0000CD0F0000}"/>
    <cellStyle name="Normal 3 21 8 5" xfId="12435" xr:uid="{00000000-0005-0000-0000-0000CE0F0000}"/>
    <cellStyle name="Normal 3 21 9" xfId="1920" xr:uid="{00000000-0005-0000-0000-0000CF0F0000}"/>
    <cellStyle name="Normal 3 21 9 2" xfId="4463" xr:uid="{00000000-0005-0000-0000-0000D00F0000}"/>
    <cellStyle name="Normal 3 21 9 2 2" xfId="6893" xr:uid="{00000000-0005-0000-0000-0000D10F0000}"/>
    <cellStyle name="Normal 3 21 9 3" xfId="6894" xr:uid="{00000000-0005-0000-0000-0000D20F0000}"/>
    <cellStyle name="Normal 3 21 9 3 2" xfId="6895" xr:uid="{00000000-0005-0000-0000-0000D30F0000}"/>
    <cellStyle name="Normal 3 21 9 4" xfId="6896" xr:uid="{00000000-0005-0000-0000-0000D40F0000}"/>
    <cellStyle name="Normal 3 21 9 5" xfId="12436" xr:uid="{00000000-0005-0000-0000-0000D50F0000}"/>
    <cellStyle name="Normal 3 22" xfId="1921" xr:uid="{00000000-0005-0000-0000-0000D60F0000}"/>
    <cellStyle name="Normal 3 22 10" xfId="1922" xr:uid="{00000000-0005-0000-0000-0000D70F0000}"/>
    <cellStyle name="Normal 3 22 10 2" xfId="4462" xr:uid="{00000000-0005-0000-0000-0000D80F0000}"/>
    <cellStyle name="Normal 3 22 10 2 2" xfId="6897" xr:uid="{00000000-0005-0000-0000-0000D90F0000}"/>
    <cellStyle name="Normal 3 22 10 3" xfId="6898" xr:uid="{00000000-0005-0000-0000-0000DA0F0000}"/>
    <cellStyle name="Normal 3 22 10 3 2" xfId="6899" xr:uid="{00000000-0005-0000-0000-0000DB0F0000}"/>
    <cellStyle name="Normal 3 22 10 4" xfId="6900" xr:uid="{00000000-0005-0000-0000-0000DC0F0000}"/>
    <cellStyle name="Normal 3 22 10 5" xfId="12437" xr:uid="{00000000-0005-0000-0000-0000DD0F0000}"/>
    <cellStyle name="Normal 3 22 11" xfId="1923" xr:uid="{00000000-0005-0000-0000-0000DE0F0000}"/>
    <cellStyle name="Normal 3 22 11 2" xfId="4461" xr:uid="{00000000-0005-0000-0000-0000DF0F0000}"/>
    <cellStyle name="Normal 3 22 11 2 2" xfId="6901" xr:uid="{00000000-0005-0000-0000-0000E00F0000}"/>
    <cellStyle name="Normal 3 22 11 3" xfId="6902" xr:uid="{00000000-0005-0000-0000-0000E10F0000}"/>
    <cellStyle name="Normal 3 22 11 3 2" xfId="6903" xr:uid="{00000000-0005-0000-0000-0000E20F0000}"/>
    <cellStyle name="Normal 3 22 11 4" xfId="6904" xr:uid="{00000000-0005-0000-0000-0000E30F0000}"/>
    <cellStyle name="Normal 3 22 11 5" xfId="12438" xr:uid="{00000000-0005-0000-0000-0000E40F0000}"/>
    <cellStyle name="Normal 3 22 12" xfId="1924" xr:uid="{00000000-0005-0000-0000-0000E50F0000}"/>
    <cellStyle name="Normal 3 22 12 2" xfId="4460" xr:uid="{00000000-0005-0000-0000-0000E60F0000}"/>
    <cellStyle name="Normal 3 22 12 2 2" xfId="6905" xr:uid="{00000000-0005-0000-0000-0000E70F0000}"/>
    <cellStyle name="Normal 3 22 12 3" xfId="6906" xr:uid="{00000000-0005-0000-0000-0000E80F0000}"/>
    <cellStyle name="Normal 3 22 12 3 2" xfId="6907" xr:uid="{00000000-0005-0000-0000-0000E90F0000}"/>
    <cellStyle name="Normal 3 22 12 4" xfId="6908" xr:uid="{00000000-0005-0000-0000-0000EA0F0000}"/>
    <cellStyle name="Normal 3 22 12 5" xfId="12439" xr:uid="{00000000-0005-0000-0000-0000EB0F0000}"/>
    <cellStyle name="Normal 3 22 13" xfId="1925" xr:uid="{00000000-0005-0000-0000-0000EC0F0000}"/>
    <cellStyle name="Normal 3 22 13 2" xfId="4459" xr:uid="{00000000-0005-0000-0000-0000ED0F0000}"/>
    <cellStyle name="Normal 3 22 13 2 2" xfId="6909" xr:uid="{00000000-0005-0000-0000-0000EE0F0000}"/>
    <cellStyle name="Normal 3 22 13 3" xfId="6910" xr:uid="{00000000-0005-0000-0000-0000EF0F0000}"/>
    <cellStyle name="Normal 3 22 13 3 2" xfId="6911" xr:uid="{00000000-0005-0000-0000-0000F00F0000}"/>
    <cellStyle name="Normal 3 22 13 4" xfId="6912" xr:uid="{00000000-0005-0000-0000-0000F10F0000}"/>
    <cellStyle name="Normal 3 22 13 5" xfId="12440" xr:uid="{00000000-0005-0000-0000-0000F20F0000}"/>
    <cellStyle name="Normal 3 22 14" xfId="4458" xr:uid="{00000000-0005-0000-0000-0000F30F0000}"/>
    <cellStyle name="Normal 3 22 14 2" xfId="6913" xr:uid="{00000000-0005-0000-0000-0000F40F0000}"/>
    <cellStyle name="Normal 3 22 15" xfId="6914" xr:uid="{00000000-0005-0000-0000-0000F50F0000}"/>
    <cellStyle name="Normal 3 22 15 2" xfId="6915" xr:uid="{00000000-0005-0000-0000-0000F60F0000}"/>
    <cellStyle name="Normal 3 22 16" xfId="6916" xr:uid="{00000000-0005-0000-0000-0000F70F0000}"/>
    <cellStyle name="Normal 3 22 17" xfId="12441" xr:uid="{00000000-0005-0000-0000-0000F80F0000}"/>
    <cellStyle name="Normal 3 22 2" xfId="1926" xr:uid="{00000000-0005-0000-0000-0000F90F0000}"/>
    <cellStyle name="Normal 3 22 2 10" xfId="1927" xr:uid="{00000000-0005-0000-0000-0000FA0F0000}"/>
    <cellStyle name="Normal 3 22 2 10 2" xfId="4457" xr:uid="{00000000-0005-0000-0000-0000FB0F0000}"/>
    <cellStyle name="Normal 3 22 2 10 2 2" xfId="6917" xr:uid="{00000000-0005-0000-0000-0000FC0F0000}"/>
    <cellStyle name="Normal 3 22 2 10 3" xfId="6918" xr:uid="{00000000-0005-0000-0000-0000FD0F0000}"/>
    <cellStyle name="Normal 3 22 2 10 3 2" xfId="6919" xr:uid="{00000000-0005-0000-0000-0000FE0F0000}"/>
    <cellStyle name="Normal 3 22 2 10 4" xfId="6920" xr:uid="{00000000-0005-0000-0000-0000FF0F0000}"/>
    <cellStyle name="Normal 3 22 2 10 5" xfId="12442" xr:uid="{00000000-0005-0000-0000-000000100000}"/>
    <cellStyle name="Normal 3 22 2 11" xfId="1928" xr:uid="{00000000-0005-0000-0000-000001100000}"/>
    <cellStyle name="Normal 3 22 2 11 2" xfId="4456" xr:uid="{00000000-0005-0000-0000-000002100000}"/>
    <cellStyle name="Normal 3 22 2 11 2 2" xfId="6921" xr:uid="{00000000-0005-0000-0000-000003100000}"/>
    <cellStyle name="Normal 3 22 2 11 3" xfId="6922" xr:uid="{00000000-0005-0000-0000-000004100000}"/>
    <cellStyle name="Normal 3 22 2 11 3 2" xfId="6923" xr:uid="{00000000-0005-0000-0000-000005100000}"/>
    <cellStyle name="Normal 3 22 2 11 4" xfId="6924" xr:uid="{00000000-0005-0000-0000-000006100000}"/>
    <cellStyle name="Normal 3 22 2 11 5" xfId="12443" xr:uid="{00000000-0005-0000-0000-000007100000}"/>
    <cellStyle name="Normal 3 22 2 12" xfId="1929" xr:uid="{00000000-0005-0000-0000-000008100000}"/>
    <cellStyle name="Normal 3 22 2 12 2" xfId="4455" xr:uid="{00000000-0005-0000-0000-000009100000}"/>
    <cellStyle name="Normal 3 22 2 12 2 2" xfId="6925" xr:uid="{00000000-0005-0000-0000-00000A100000}"/>
    <cellStyle name="Normal 3 22 2 12 3" xfId="6926" xr:uid="{00000000-0005-0000-0000-00000B100000}"/>
    <cellStyle name="Normal 3 22 2 12 3 2" xfId="6927" xr:uid="{00000000-0005-0000-0000-00000C100000}"/>
    <cellStyle name="Normal 3 22 2 12 4" xfId="6928" xr:uid="{00000000-0005-0000-0000-00000D100000}"/>
    <cellStyle name="Normal 3 22 2 12 5" xfId="12444" xr:uid="{00000000-0005-0000-0000-00000E100000}"/>
    <cellStyle name="Normal 3 22 2 13" xfId="4454" xr:uid="{00000000-0005-0000-0000-00000F100000}"/>
    <cellStyle name="Normal 3 22 2 13 2" xfId="6929" xr:uid="{00000000-0005-0000-0000-000010100000}"/>
    <cellStyle name="Normal 3 22 2 14" xfId="6930" xr:uid="{00000000-0005-0000-0000-000011100000}"/>
    <cellStyle name="Normal 3 22 2 14 2" xfId="6931" xr:uid="{00000000-0005-0000-0000-000012100000}"/>
    <cellStyle name="Normal 3 22 2 15" xfId="6932" xr:uid="{00000000-0005-0000-0000-000013100000}"/>
    <cellStyle name="Normal 3 22 2 16" xfId="12445" xr:uid="{00000000-0005-0000-0000-000014100000}"/>
    <cellStyle name="Normal 3 22 2 2" xfId="1930" xr:uid="{00000000-0005-0000-0000-000015100000}"/>
    <cellStyle name="Normal 3 22 2 2 2" xfId="4453" xr:uid="{00000000-0005-0000-0000-000016100000}"/>
    <cellStyle name="Normal 3 22 2 2 2 2" xfId="6933" xr:uid="{00000000-0005-0000-0000-000017100000}"/>
    <cellStyle name="Normal 3 22 2 2 3" xfId="6934" xr:uid="{00000000-0005-0000-0000-000018100000}"/>
    <cellStyle name="Normal 3 22 2 2 3 2" xfId="6935" xr:uid="{00000000-0005-0000-0000-000019100000}"/>
    <cellStyle name="Normal 3 22 2 2 4" xfId="6936" xr:uid="{00000000-0005-0000-0000-00001A100000}"/>
    <cellStyle name="Normal 3 22 2 2 5" xfId="12446" xr:uid="{00000000-0005-0000-0000-00001B100000}"/>
    <cellStyle name="Normal 3 22 2 3" xfId="1931" xr:uid="{00000000-0005-0000-0000-00001C100000}"/>
    <cellStyle name="Normal 3 22 2 3 2" xfId="4452" xr:uid="{00000000-0005-0000-0000-00001D100000}"/>
    <cellStyle name="Normal 3 22 2 3 2 2" xfId="6937" xr:uid="{00000000-0005-0000-0000-00001E100000}"/>
    <cellStyle name="Normal 3 22 2 3 3" xfId="6938" xr:uid="{00000000-0005-0000-0000-00001F100000}"/>
    <cellStyle name="Normal 3 22 2 3 3 2" xfId="6939" xr:uid="{00000000-0005-0000-0000-000020100000}"/>
    <cellStyle name="Normal 3 22 2 3 4" xfId="6940" xr:uid="{00000000-0005-0000-0000-000021100000}"/>
    <cellStyle name="Normal 3 22 2 3 5" xfId="12447" xr:uid="{00000000-0005-0000-0000-000022100000}"/>
    <cellStyle name="Normal 3 22 2 4" xfId="1932" xr:uid="{00000000-0005-0000-0000-000023100000}"/>
    <cellStyle name="Normal 3 22 2 4 2" xfId="4451" xr:uid="{00000000-0005-0000-0000-000024100000}"/>
    <cellStyle name="Normal 3 22 2 4 2 2" xfId="6941" xr:uid="{00000000-0005-0000-0000-000025100000}"/>
    <cellStyle name="Normal 3 22 2 4 3" xfId="6942" xr:uid="{00000000-0005-0000-0000-000026100000}"/>
    <cellStyle name="Normal 3 22 2 4 3 2" xfId="6943" xr:uid="{00000000-0005-0000-0000-000027100000}"/>
    <cellStyle name="Normal 3 22 2 4 4" xfId="6944" xr:uid="{00000000-0005-0000-0000-000028100000}"/>
    <cellStyle name="Normal 3 22 2 4 5" xfId="12448" xr:uid="{00000000-0005-0000-0000-000029100000}"/>
    <cellStyle name="Normal 3 22 2 5" xfId="1933" xr:uid="{00000000-0005-0000-0000-00002A100000}"/>
    <cellStyle name="Normal 3 22 2 5 2" xfId="4450" xr:uid="{00000000-0005-0000-0000-00002B100000}"/>
    <cellStyle name="Normal 3 22 2 5 2 2" xfId="6945" xr:uid="{00000000-0005-0000-0000-00002C100000}"/>
    <cellStyle name="Normal 3 22 2 5 3" xfId="6946" xr:uid="{00000000-0005-0000-0000-00002D100000}"/>
    <cellStyle name="Normal 3 22 2 5 3 2" xfId="6947" xr:uid="{00000000-0005-0000-0000-00002E100000}"/>
    <cellStyle name="Normal 3 22 2 5 4" xfId="6948" xr:uid="{00000000-0005-0000-0000-00002F100000}"/>
    <cellStyle name="Normal 3 22 2 5 5" xfId="12449" xr:uid="{00000000-0005-0000-0000-000030100000}"/>
    <cellStyle name="Normal 3 22 2 6" xfId="1934" xr:uid="{00000000-0005-0000-0000-000031100000}"/>
    <cellStyle name="Normal 3 22 2 6 2" xfId="4449" xr:uid="{00000000-0005-0000-0000-000032100000}"/>
    <cellStyle name="Normal 3 22 2 6 2 2" xfId="6949" xr:uid="{00000000-0005-0000-0000-000033100000}"/>
    <cellStyle name="Normal 3 22 2 6 3" xfId="6950" xr:uid="{00000000-0005-0000-0000-000034100000}"/>
    <cellStyle name="Normal 3 22 2 6 3 2" xfId="6951" xr:uid="{00000000-0005-0000-0000-000035100000}"/>
    <cellStyle name="Normal 3 22 2 6 4" xfId="6952" xr:uid="{00000000-0005-0000-0000-000036100000}"/>
    <cellStyle name="Normal 3 22 2 6 5" xfId="12450" xr:uid="{00000000-0005-0000-0000-000037100000}"/>
    <cellStyle name="Normal 3 22 2 7" xfId="1935" xr:uid="{00000000-0005-0000-0000-000038100000}"/>
    <cellStyle name="Normal 3 22 2 7 2" xfId="4448" xr:uid="{00000000-0005-0000-0000-000039100000}"/>
    <cellStyle name="Normal 3 22 2 7 2 2" xfId="6953" xr:uid="{00000000-0005-0000-0000-00003A100000}"/>
    <cellStyle name="Normal 3 22 2 7 3" xfId="6954" xr:uid="{00000000-0005-0000-0000-00003B100000}"/>
    <cellStyle name="Normal 3 22 2 7 3 2" xfId="6955" xr:uid="{00000000-0005-0000-0000-00003C100000}"/>
    <cellStyle name="Normal 3 22 2 7 4" xfId="6956" xr:uid="{00000000-0005-0000-0000-00003D100000}"/>
    <cellStyle name="Normal 3 22 2 7 5" xfId="12451" xr:uid="{00000000-0005-0000-0000-00003E100000}"/>
    <cellStyle name="Normal 3 22 2 8" xfId="1936" xr:uid="{00000000-0005-0000-0000-00003F100000}"/>
    <cellStyle name="Normal 3 22 2 8 2" xfId="4447" xr:uid="{00000000-0005-0000-0000-000040100000}"/>
    <cellStyle name="Normal 3 22 2 8 2 2" xfId="6957" xr:uid="{00000000-0005-0000-0000-000041100000}"/>
    <cellStyle name="Normal 3 22 2 8 3" xfId="6958" xr:uid="{00000000-0005-0000-0000-000042100000}"/>
    <cellStyle name="Normal 3 22 2 8 3 2" xfId="6959" xr:uid="{00000000-0005-0000-0000-000043100000}"/>
    <cellStyle name="Normal 3 22 2 8 4" xfId="6960" xr:uid="{00000000-0005-0000-0000-000044100000}"/>
    <cellStyle name="Normal 3 22 2 8 5" xfId="12452" xr:uid="{00000000-0005-0000-0000-000045100000}"/>
    <cellStyle name="Normal 3 22 2 9" xfId="1937" xr:uid="{00000000-0005-0000-0000-000046100000}"/>
    <cellStyle name="Normal 3 22 2 9 2" xfId="4446" xr:uid="{00000000-0005-0000-0000-000047100000}"/>
    <cellStyle name="Normal 3 22 2 9 2 2" xfId="6961" xr:uid="{00000000-0005-0000-0000-000048100000}"/>
    <cellStyle name="Normal 3 22 2 9 3" xfId="6962" xr:uid="{00000000-0005-0000-0000-000049100000}"/>
    <cellStyle name="Normal 3 22 2 9 3 2" xfId="6963" xr:uid="{00000000-0005-0000-0000-00004A100000}"/>
    <cellStyle name="Normal 3 22 2 9 4" xfId="6964" xr:uid="{00000000-0005-0000-0000-00004B100000}"/>
    <cellStyle name="Normal 3 22 2 9 5" xfId="12453" xr:uid="{00000000-0005-0000-0000-00004C100000}"/>
    <cellStyle name="Normal 3 22 3" xfId="1938" xr:uid="{00000000-0005-0000-0000-00004D100000}"/>
    <cellStyle name="Normal 3 22 3 2" xfId="4445" xr:uid="{00000000-0005-0000-0000-00004E100000}"/>
    <cellStyle name="Normal 3 22 3 2 2" xfId="6965" xr:uid="{00000000-0005-0000-0000-00004F100000}"/>
    <cellStyle name="Normal 3 22 3 3" xfId="6966" xr:uid="{00000000-0005-0000-0000-000050100000}"/>
    <cellStyle name="Normal 3 22 3 3 2" xfId="6967" xr:uid="{00000000-0005-0000-0000-000051100000}"/>
    <cellStyle name="Normal 3 22 3 4" xfId="6968" xr:uid="{00000000-0005-0000-0000-000052100000}"/>
    <cellStyle name="Normal 3 22 3 5" xfId="12454" xr:uid="{00000000-0005-0000-0000-000053100000}"/>
    <cellStyle name="Normal 3 22 4" xfId="1939" xr:uid="{00000000-0005-0000-0000-000054100000}"/>
    <cellStyle name="Normal 3 22 4 2" xfId="4444" xr:uid="{00000000-0005-0000-0000-000055100000}"/>
    <cellStyle name="Normal 3 22 4 2 2" xfId="6969" xr:uid="{00000000-0005-0000-0000-000056100000}"/>
    <cellStyle name="Normal 3 22 4 3" xfId="6970" xr:uid="{00000000-0005-0000-0000-000057100000}"/>
    <cellStyle name="Normal 3 22 4 3 2" xfId="6971" xr:uid="{00000000-0005-0000-0000-000058100000}"/>
    <cellStyle name="Normal 3 22 4 4" xfId="6972" xr:uid="{00000000-0005-0000-0000-000059100000}"/>
    <cellStyle name="Normal 3 22 4 5" xfId="12455" xr:uid="{00000000-0005-0000-0000-00005A100000}"/>
    <cellStyle name="Normal 3 22 5" xfId="1940" xr:uid="{00000000-0005-0000-0000-00005B100000}"/>
    <cellStyle name="Normal 3 22 5 2" xfId="4443" xr:uid="{00000000-0005-0000-0000-00005C100000}"/>
    <cellStyle name="Normal 3 22 5 2 2" xfId="6973" xr:uid="{00000000-0005-0000-0000-00005D100000}"/>
    <cellStyle name="Normal 3 22 5 3" xfId="6974" xr:uid="{00000000-0005-0000-0000-00005E100000}"/>
    <cellStyle name="Normal 3 22 5 3 2" xfId="6975" xr:uid="{00000000-0005-0000-0000-00005F100000}"/>
    <cellStyle name="Normal 3 22 5 4" xfId="6976" xr:uid="{00000000-0005-0000-0000-000060100000}"/>
    <cellStyle name="Normal 3 22 5 5" xfId="12456" xr:uid="{00000000-0005-0000-0000-000061100000}"/>
    <cellStyle name="Normal 3 22 6" xfId="1941" xr:uid="{00000000-0005-0000-0000-000062100000}"/>
    <cellStyle name="Normal 3 22 6 2" xfId="4442" xr:uid="{00000000-0005-0000-0000-000063100000}"/>
    <cellStyle name="Normal 3 22 6 2 2" xfId="6977" xr:uid="{00000000-0005-0000-0000-000064100000}"/>
    <cellStyle name="Normal 3 22 6 3" xfId="6978" xr:uid="{00000000-0005-0000-0000-000065100000}"/>
    <cellStyle name="Normal 3 22 6 3 2" xfId="6979" xr:uid="{00000000-0005-0000-0000-000066100000}"/>
    <cellStyle name="Normal 3 22 6 4" xfId="6980" xr:uid="{00000000-0005-0000-0000-000067100000}"/>
    <cellStyle name="Normal 3 22 6 5" xfId="12457" xr:uid="{00000000-0005-0000-0000-000068100000}"/>
    <cellStyle name="Normal 3 22 7" xfId="1942" xr:uid="{00000000-0005-0000-0000-000069100000}"/>
    <cellStyle name="Normal 3 22 7 2" xfId="4441" xr:uid="{00000000-0005-0000-0000-00006A100000}"/>
    <cellStyle name="Normal 3 22 7 2 2" xfId="6981" xr:uid="{00000000-0005-0000-0000-00006B100000}"/>
    <cellStyle name="Normal 3 22 7 3" xfId="6982" xr:uid="{00000000-0005-0000-0000-00006C100000}"/>
    <cellStyle name="Normal 3 22 7 3 2" xfId="6983" xr:uid="{00000000-0005-0000-0000-00006D100000}"/>
    <cellStyle name="Normal 3 22 7 4" xfId="6984" xr:uid="{00000000-0005-0000-0000-00006E100000}"/>
    <cellStyle name="Normal 3 22 7 5" xfId="12458" xr:uid="{00000000-0005-0000-0000-00006F100000}"/>
    <cellStyle name="Normal 3 22 8" xfId="1943" xr:uid="{00000000-0005-0000-0000-000070100000}"/>
    <cellStyle name="Normal 3 22 8 2" xfId="4440" xr:uid="{00000000-0005-0000-0000-000071100000}"/>
    <cellStyle name="Normal 3 22 8 2 2" xfId="6985" xr:uid="{00000000-0005-0000-0000-000072100000}"/>
    <cellStyle name="Normal 3 22 8 3" xfId="6986" xr:uid="{00000000-0005-0000-0000-000073100000}"/>
    <cellStyle name="Normal 3 22 8 3 2" xfId="6987" xr:uid="{00000000-0005-0000-0000-000074100000}"/>
    <cellStyle name="Normal 3 22 8 4" xfId="6988" xr:uid="{00000000-0005-0000-0000-000075100000}"/>
    <cellStyle name="Normal 3 22 8 5" xfId="12459" xr:uid="{00000000-0005-0000-0000-000076100000}"/>
    <cellStyle name="Normal 3 22 9" xfId="1944" xr:uid="{00000000-0005-0000-0000-000077100000}"/>
    <cellStyle name="Normal 3 22 9 2" xfId="4439" xr:uid="{00000000-0005-0000-0000-000078100000}"/>
    <cellStyle name="Normal 3 22 9 2 2" xfId="6989" xr:uid="{00000000-0005-0000-0000-000079100000}"/>
    <cellStyle name="Normal 3 22 9 3" xfId="6990" xr:uid="{00000000-0005-0000-0000-00007A100000}"/>
    <cellStyle name="Normal 3 22 9 3 2" xfId="6991" xr:uid="{00000000-0005-0000-0000-00007B100000}"/>
    <cellStyle name="Normal 3 22 9 4" xfId="6992" xr:uid="{00000000-0005-0000-0000-00007C100000}"/>
    <cellStyle name="Normal 3 22 9 5" xfId="12460" xr:uid="{00000000-0005-0000-0000-00007D100000}"/>
    <cellStyle name="Normal 3 23" xfId="1945" xr:uid="{00000000-0005-0000-0000-00007E100000}"/>
    <cellStyle name="Normal 3 23 10" xfId="1946" xr:uid="{00000000-0005-0000-0000-00007F100000}"/>
    <cellStyle name="Normal 3 23 10 2" xfId="4438" xr:uid="{00000000-0005-0000-0000-000080100000}"/>
    <cellStyle name="Normal 3 23 10 2 2" xfId="6993" xr:uid="{00000000-0005-0000-0000-000081100000}"/>
    <cellStyle name="Normal 3 23 10 3" xfId="6994" xr:uid="{00000000-0005-0000-0000-000082100000}"/>
    <cellStyle name="Normal 3 23 10 3 2" xfId="6995" xr:uid="{00000000-0005-0000-0000-000083100000}"/>
    <cellStyle name="Normal 3 23 10 4" xfId="6996" xr:uid="{00000000-0005-0000-0000-000084100000}"/>
    <cellStyle name="Normal 3 23 10 5" xfId="12461" xr:uid="{00000000-0005-0000-0000-000085100000}"/>
    <cellStyle name="Normal 3 23 11" xfId="1947" xr:uid="{00000000-0005-0000-0000-000086100000}"/>
    <cellStyle name="Normal 3 23 11 2" xfId="4437" xr:uid="{00000000-0005-0000-0000-000087100000}"/>
    <cellStyle name="Normal 3 23 11 2 2" xfId="6997" xr:uid="{00000000-0005-0000-0000-000088100000}"/>
    <cellStyle name="Normal 3 23 11 3" xfId="6998" xr:uid="{00000000-0005-0000-0000-000089100000}"/>
    <cellStyle name="Normal 3 23 11 3 2" xfId="6999" xr:uid="{00000000-0005-0000-0000-00008A100000}"/>
    <cellStyle name="Normal 3 23 11 4" xfId="7000" xr:uid="{00000000-0005-0000-0000-00008B100000}"/>
    <cellStyle name="Normal 3 23 11 5" xfId="12462" xr:uid="{00000000-0005-0000-0000-00008C100000}"/>
    <cellStyle name="Normal 3 23 12" xfId="1948" xr:uid="{00000000-0005-0000-0000-00008D100000}"/>
    <cellStyle name="Normal 3 23 12 2" xfId="4436" xr:uid="{00000000-0005-0000-0000-00008E100000}"/>
    <cellStyle name="Normal 3 23 12 2 2" xfId="7001" xr:uid="{00000000-0005-0000-0000-00008F100000}"/>
    <cellStyle name="Normal 3 23 12 3" xfId="7002" xr:uid="{00000000-0005-0000-0000-000090100000}"/>
    <cellStyle name="Normal 3 23 12 3 2" xfId="7003" xr:uid="{00000000-0005-0000-0000-000091100000}"/>
    <cellStyle name="Normal 3 23 12 4" xfId="7004" xr:uid="{00000000-0005-0000-0000-000092100000}"/>
    <cellStyle name="Normal 3 23 12 5" xfId="12463" xr:uid="{00000000-0005-0000-0000-000093100000}"/>
    <cellStyle name="Normal 3 23 13" xfId="1949" xr:uid="{00000000-0005-0000-0000-000094100000}"/>
    <cellStyle name="Normal 3 23 13 2" xfId="4435" xr:uid="{00000000-0005-0000-0000-000095100000}"/>
    <cellStyle name="Normal 3 23 13 2 2" xfId="7005" xr:uid="{00000000-0005-0000-0000-000096100000}"/>
    <cellStyle name="Normal 3 23 13 3" xfId="7006" xr:uid="{00000000-0005-0000-0000-000097100000}"/>
    <cellStyle name="Normal 3 23 13 3 2" xfId="7007" xr:uid="{00000000-0005-0000-0000-000098100000}"/>
    <cellStyle name="Normal 3 23 13 4" xfId="7008" xr:uid="{00000000-0005-0000-0000-000099100000}"/>
    <cellStyle name="Normal 3 23 13 5" xfId="12464" xr:uid="{00000000-0005-0000-0000-00009A100000}"/>
    <cellStyle name="Normal 3 23 14" xfId="4434" xr:uid="{00000000-0005-0000-0000-00009B100000}"/>
    <cellStyle name="Normal 3 23 14 2" xfId="7009" xr:uid="{00000000-0005-0000-0000-00009C100000}"/>
    <cellStyle name="Normal 3 23 15" xfId="7010" xr:uid="{00000000-0005-0000-0000-00009D100000}"/>
    <cellStyle name="Normal 3 23 15 2" xfId="7011" xr:uid="{00000000-0005-0000-0000-00009E100000}"/>
    <cellStyle name="Normal 3 23 16" xfId="7012" xr:uid="{00000000-0005-0000-0000-00009F100000}"/>
    <cellStyle name="Normal 3 23 17" xfId="12465" xr:uid="{00000000-0005-0000-0000-0000A0100000}"/>
    <cellStyle name="Normal 3 23 2" xfId="1950" xr:uid="{00000000-0005-0000-0000-0000A1100000}"/>
    <cellStyle name="Normal 3 23 2 10" xfId="1951" xr:uid="{00000000-0005-0000-0000-0000A2100000}"/>
    <cellStyle name="Normal 3 23 2 10 2" xfId="4433" xr:uid="{00000000-0005-0000-0000-0000A3100000}"/>
    <cellStyle name="Normal 3 23 2 10 2 2" xfId="7013" xr:uid="{00000000-0005-0000-0000-0000A4100000}"/>
    <cellStyle name="Normal 3 23 2 10 3" xfId="7014" xr:uid="{00000000-0005-0000-0000-0000A5100000}"/>
    <cellStyle name="Normal 3 23 2 10 3 2" xfId="7015" xr:uid="{00000000-0005-0000-0000-0000A6100000}"/>
    <cellStyle name="Normal 3 23 2 10 4" xfId="7016" xr:uid="{00000000-0005-0000-0000-0000A7100000}"/>
    <cellStyle name="Normal 3 23 2 10 5" xfId="12466" xr:uid="{00000000-0005-0000-0000-0000A8100000}"/>
    <cellStyle name="Normal 3 23 2 11" xfId="1952" xr:uid="{00000000-0005-0000-0000-0000A9100000}"/>
    <cellStyle name="Normal 3 23 2 11 2" xfId="4432" xr:uid="{00000000-0005-0000-0000-0000AA100000}"/>
    <cellStyle name="Normal 3 23 2 11 2 2" xfId="7017" xr:uid="{00000000-0005-0000-0000-0000AB100000}"/>
    <cellStyle name="Normal 3 23 2 11 3" xfId="7018" xr:uid="{00000000-0005-0000-0000-0000AC100000}"/>
    <cellStyle name="Normal 3 23 2 11 3 2" xfId="7019" xr:uid="{00000000-0005-0000-0000-0000AD100000}"/>
    <cellStyle name="Normal 3 23 2 11 4" xfId="7020" xr:uid="{00000000-0005-0000-0000-0000AE100000}"/>
    <cellStyle name="Normal 3 23 2 11 5" xfId="12467" xr:uid="{00000000-0005-0000-0000-0000AF100000}"/>
    <cellStyle name="Normal 3 23 2 12" xfId="1953" xr:uid="{00000000-0005-0000-0000-0000B0100000}"/>
    <cellStyle name="Normal 3 23 2 12 2" xfId="4431" xr:uid="{00000000-0005-0000-0000-0000B1100000}"/>
    <cellStyle name="Normal 3 23 2 12 2 2" xfId="7021" xr:uid="{00000000-0005-0000-0000-0000B2100000}"/>
    <cellStyle name="Normal 3 23 2 12 3" xfId="7022" xr:uid="{00000000-0005-0000-0000-0000B3100000}"/>
    <cellStyle name="Normal 3 23 2 12 3 2" xfId="7023" xr:uid="{00000000-0005-0000-0000-0000B4100000}"/>
    <cellStyle name="Normal 3 23 2 12 4" xfId="7024" xr:uid="{00000000-0005-0000-0000-0000B5100000}"/>
    <cellStyle name="Normal 3 23 2 12 5" xfId="12468" xr:uid="{00000000-0005-0000-0000-0000B6100000}"/>
    <cellStyle name="Normal 3 23 2 13" xfId="4430" xr:uid="{00000000-0005-0000-0000-0000B7100000}"/>
    <cellStyle name="Normal 3 23 2 13 2" xfId="7025" xr:uid="{00000000-0005-0000-0000-0000B8100000}"/>
    <cellStyle name="Normal 3 23 2 14" xfId="7026" xr:uid="{00000000-0005-0000-0000-0000B9100000}"/>
    <cellStyle name="Normal 3 23 2 14 2" xfId="7027" xr:uid="{00000000-0005-0000-0000-0000BA100000}"/>
    <cellStyle name="Normal 3 23 2 15" xfId="7028" xr:uid="{00000000-0005-0000-0000-0000BB100000}"/>
    <cellStyle name="Normal 3 23 2 16" xfId="12469" xr:uid="{00000000-0005-0000-0000-0000BC100000}"/>
    <cellStyle name="Normal 3 23 2 2" xfId="1954" xr:uid="{00000000-0005-0000-0000-0000BD100000}"/>
    <cellStyle name="Normal 3 23 2 2 2" xfId="4429" xr:uid="{00000000-0005-0000-0000-0000BE100000}"/>
    <cellStyle name="Normal 3 23 2 2 2 2" xfId="7029" xr:uid="{00000000-0005-0000-0000-0000BF100000}"/>
    <cellStyle name="Normal 3 23 2 2 3" xfId="7030" xr:uid="{00000000-0005-0000-0000-0000C0100000}"/>
    <cellStyle name="Normal 3 23 2 2 3 2" xfId="7031" xr:uid="{00000000-0005-0000-0000-0000C1100000}"/>
    <cellStyle name="Normal 3 23 2 2 4" xfId="7032" xr:uid="{00000000-0005-0000-0000-0000C2100000}"/>
    <cellStyle name="Normal 3 23 2 2 5" xfId="12470" xr:uid="{00000000-0005-0000-0000-0000C3100000}"/>
    <cellStyle name="Normal 3 23 2 3" xfId="1955" xr:uid="{00000000-0005-0000-0000-0000C4100000}"/>
    <cellStyle name="Normal 3 23 2 3 2" xfId="4428" xr:uid="{00000000-0005-0000-0000-0000C5100000}"/>
    <cellStyle name="Normal 3 23 2 3 2 2" xfId="7033" xr:uid="{00000000-0005-0000-0000-0000C6100000}"/>
    <cellStyle name="Normal 3 23 2 3 3" xfId="7034" xr:uid="{00000000-0005-0000-0000-0000C7100000}"/>
    <cellStyle name="Normal 3 23 2 3 3 2" xfId="7035" xr:uid="{00000000-0005-0000-0000-0000C8100000}"/>
    <cellStyle name="Normal 3 23 2 3 4" xfId="7036" xr:uid="{00000000-0005-0000-0000-0000C9100000}"/>
    <cellStyle name="Normal 3 23 2 3 5" xfId="12471" xr:uid="{00000000-0005-0000-0000-0000CA100000}"/>
    <cellStyle name="Normal 3 23 2 4" xfId="1956" xr:uid="{00000000-0005-0000-0000-0000CB100000}"/>
    <cellStyle name="Normal 3 23 2 4 2" xfId="4427" xr:uid="{00000000-0005-0000-0000-0000CC100000}"/>
    <cellStyle name="Normal 3 23 2 4 2 2" xfId="7037" xr:uid="{00000000-0005-0000-0000-0000CD100000}"/>
    <cellStyle name="Normal 3 23 2 4 3" xfId="7038" xr:uid="{00000000-0005-0000-0000-0000CE100000}"/>
    <cellStyle name="Normal 3 23 2 4 3 2" xfId="7039" xr:uid="{00000000-0005-0000-0000-0000CF100000}"/>
    <cellStyle name="Normal 3 23 2 4 4" xfId="7040" xr:uid="{00000000-0005-0000-0000-0000D0100000}"/>
    <cellStyle name="Normal 3 23 2 4 5" xfId="12472" xr:uid="{00000000-0005-0000-0000-0000D1100000}"/>
    <cellStyle name="Normal 3 23 2 5" xfId="1957" xr:uid="{00000000-0005-0000-0000-0000D2100000}"/>
    <cellStyle name="Normal 3 23 2 5 2" xfId="4426" xr:uid="{00000000-0005-0000-0000-0000D3100000}"/>
    <cellStyle name="Normal 3 23 2 5 2 2" xfId="7041" xr:uid="{00000000-0005-0000-0000-0000D4100000}"/>
    <cellStyle name="Normal 3 23 2 5 3" xfId="7042" xr:uid="{00000000-0005-0000-0000-0000D5100000}"/>
    <cellStyle name="Normal 3 23 2 5 3 2" xfId="7043" xr:uid="{00000000-0005-0000-0000-0000D6100000}"/>
    <cellStyle name="Normal 3 23 2 5 4" xfId="7044" xr:uid="{00000000-0005-0000-0000-0000D7100000}"/>
    <cellStyle name="Normal 3 23 2 5 5" xfId="12473" xr:uid="{00000000-0005-0000-0000-0000D8100000}"/>
    <cellStyle name="Normal 3 23 2 6" xfId="1958" xr:uid="{00000000-0005-0000-0000-0000D9100000}"/>
    <cellStyle name="Normal 3 23 2 6 2" xfId="4425" xr:uid="{00000000-0005-0000-0000-0000DA100000}"/>
    <cellStyle name="Normal 3 23 2 6 2 2" xfId="7045" xr:uid="{00000000-0005-0000-0000-0000DB100000}"/>
    <cellStyle name="Normal 3 23 2 6 3" xfId="7046" xr:uid="{00000000-0005-0000-0000-0000DC100000}"/>
    <cellStyle name="Normal 3 23 2 6 3 2" xfId="7047" xr:uid="{00000000-0005-0000-0000-0000DD100000}"/>
    <cellStyle name="Normal 3 23 2 6 4" xfId="7048" xr:uid="{00000000-0005-0000-0000-0000DE100000}"/>
    <cellStyle name="Normal 3 23 2 6 5" xfId="12474" xr:uid="{00000000-0005-0000-0000-0000DF100000}"/>
    <cellStyle name="Normal 3 23 2 7" xfId="1959" xr:uid="{00000000-0005-0000-0000-0000E0100000}"/>
    <cellStyle name="Normal 3 23 2 7 2" xfId="4424" xr:uid="{00000000-0005-0000-0000-0000E1100000}"/>
    <cellStyle name="Normal 3 23 2 7 2 2" xfId="7049" xr:uid="{00000000-0005-0000-0000-0000E2100000}"/>
    <cellStyle name="Normal 3 23 2 7 3" xfId="7050" xr:uid="{00000000-0005-0000-0000-0000E3100000}"/>
    <cellStyle name="Normal 3 23 2 7 3 2" xfId="7051" xr:uid="{00000000-0005-0000-0000-0000E4100000}"/>
    <cellStyle name="Normal 3 23 2 7 4" xfId="7052" xr:uid="{00000000-0005-0000-0000-0000E5100000}"/>
    <cellStyle name="Normal 3 23 2 7 5" xfId="12475" xr:uid="{00000000-0005-0000-0000-0000E6100000}"/>
    <cellStyle name="Normal 3 23 2 8" xfId="1960" xr:uid="{00000000-0005-0000-0000-0000E7100000}"/>
    <cellStyle name="Normal 3 23 2 8 2" xfId="4423" xr:uid="{00000000-0005-0000-0000-0000E8100000}"/>
    <cellStyle name="Normal 3 23 2 8 2 2" xfId="7053" xr:uid="{00000000-0005-0000-0000-0000E9100000}"/>
    <cellStyle name="Normal 3 23 2 8 3" xfId="7054" xr:uid="{00000000-0005-0000-0000-0000EA100000}"/>
    <cellStyle name="Normal 3 23 2 8 3 2" xfId="7055" xr:uid="{00000000-0005-0000-0000-0000EB100000}"/>
    <cellStyle name="Normal 3 23 2 8 4" xfId="7056" xr:uid="{00000000-0005-0000-0000-0000EC100000}"/>
    <cellStyle name="Normal 3 23 2 8 5" xfId="12476" xr:uid="{00000000-0005-0000-0000-0000ED100000}"/>
    <cellStyle name="Normal 3 23 2 9" xfId="1961" xr:uid="{00000000-0005-0000-0000-0000EE100000}"/>
    <cellStyle name="Normal 3 23 2 9 2" xfId="4422" xr:uid="{00000000-0005-0000-0000-0000EF100000}"/>
    <cellStyle name="Normal 3 23 2 9 2 2" xfId="7057" xr:uid="{00000000-0005-0000-0000-0000F0100000}"/>
    <cellStyle name="Normal 3 23 2 9 3" xfId="7058" xr:uid="{00000000-0005-0000-0000-0000F1100000}"/>
    <cellStyle name="Normal 3 23 2 9 3 2" xfId="7059" xr:uid="{00000000-0005-0000-0000-0000F2100000}"/>
    <cellStyle name="Normal 3 23 2 9 4" xfId="7060" xr:uid="{00000000-0005-0000-0000-0000F3100000}"/>
    <cellStyle name="Normal 3 23 2 9 5" xfId="12477" xr:uid="{00000000-0005-0000-0000-0000F4100000}"/>
    <cellStyle name="Normal 3 23 3" xfId="1962" xr:uid="{00000000-0005-0000-0000-0000F5100000}"/>
    <cellStyle name="Normal 3 23 3 2" xfId="4421" xr:uid="{00000000-0005-0000-0000-0000F6100000}"/>
    <cellStyle name="Normal 3 23 3 2 2" xfId="7061" xr:uid="{00000000-0005-0000-0000-0000F7100000}"/>
    <cellStyle name="Normal 3 23 3 3" xfId="7062" xr:uid="{00000000-0005-0000-0000-0000F8100000}"/>
    <cellStyle name="Normal 3 23 3 3 2" xfId="7063" xr:uid="{00000000-0005-0000-0000-0000F9100000}"/>
    <cellStyle name="Normal 3 23 3 4" xfId="7064" xr:uid="{00000000-0005-0000-0000-0000FA100000}"/>
    <cellStyle name="Normal 3 23 3 5" xfId="12478" xr:uid="{00000000-0005-0000-0000-0000FB100000}"/>
    <cellStyle name="Normal 3 23 4" xfId="1963" xr:uid="{00000000-0005-0000-0000-0000FC100000}"/>
    <cellStyle name="Normal 3 23 4 2" xfId="4420" xr:uid="{00000000-0005-0000-0000-0000FD100000}"/>
    <cellStyle name="Normal 3 23 4 2 2" xfId="7065" xr:uid="{00000000-0005-0000-0000-0000FE100000}"/>
    <cellStyle name="Normal 3 23 4 3" xfId="7066" xr:uid="{00000000-0005-0000-0000-0000FF100000}"/>
    <cellStyle name="Normal 3 23 4 3 2" xfId="7067" xr:uid="{00000000-0005-0000-0000-000000110000}"/>
    <cellStyle name="Normal 3 23 4 4" xfId="7068" xr:uid="{00000000-0005-0000-0000-000001110000}"/>
    <cellStyle name="Normal 3 23 4 5" xfId="12479" xr:uid="{00000000-0005-0000-0000-000002110000}"/>
    <cellStyle name="Normal 3 23 5" xfId="1964" xr:uid="{00000000-0005-0000-0000-000003110000}"/>
    <cellStyle name="Normal 3 23 5 2" xfId="4419" xr:uid="{00000000-0005-0000-0000-000004110000}"/>
    <cellStyle name="Normal 3 23 5 2 2" xfId="7069" xr:uid="{00000000-0005-0000-0000-000005110000}"/>
    <cellStyle name="Normal 3 23 5 3" xfId="7070" xr:uid="{00000000-0005-0000-0000-000006110000}"/>
    <cellStyle name="Normal 3 23 5 3 2" xfId="7071" xr:uid="{00000000-0005-0000-0000-000007110000}"/>
    <cellStyle name="Normal 3 23 5 4" xfId="7072" xr:uid="{00000000-0005-0000-0000-000008110000}"/>
    <cellStyle name="Normal 3 23 5 5" xfId="12480" xr:uid="{00000000-0005-0000-0000-000009110000}"/>
    <cellStyle name="Normal 3 23 6" xfId="1965" xr:uid="{00000000-0005-0000-0000-00000A110000}"/>
    <cellStyle name="Normal 3 23 6 2" xfId="4418" xr:uid="{00000000-0005-0000-0000-00000B110000}"/>
    <cellStyle name="Normal 3 23 6 2 2" xfId="7073" xr:uid="{00000000-0005-0000-0000-00000C110000}"/>
    <cellStyle name="Normal 3 23 6 3" xfId="7074" xr:uid="{00000000-0005-0000-0000-00000D110000}"/>
    <cellStyle name="Normal 3 23 6 3 2" xfId="7075" xr:uid="{00000000-0005-0000-0000-00000E110000}"/>
    <cellStyle name="Normal 3 23 6 4" xfId="7076" xr:uid="{00000000-0005-0000-0000-00000F110000}"/>
    <cellStyle name="Normal 3 23 6 5" xfId="12481" xr:uid="{00000000-0005-0000-0000-000010110000}"/>
    <cellStyle name="Normal 3 23 7" xfId="1966" xr:uid="{00000000-0005-0000-0000-000011110000}"/>
    <cellStyle name="Normal 3 23 7 2" xfId="4417" xr:uid="{00000000-0005-0000-0000-000012110000}"/>
    <cellStyle name="Normal 3 23 7 2 2" xfId="7077" xr:uid="{00000000-0005-0000-0000-000013110000}"/>
    <cellStyle name="Normal 3 23 7 3" xfId="7078" xr:uid="{00000000-0005-0000-0000-000014110000}"/>
    <cellStyle name="Normal 3 23 7 3 2" xfId="7079" xr:uid="{00000000-0005-0000-0000-000015110000}"/>
    <cellStyle name="Normal 3 23 7 4" xfId="7080" xr:uid="{00000000-0005-0000-0000-000016110000}"/>
    <cellStyle name="Normal 3 23 7 5" xfId="12482" xr:uid="{00000000-0005-0000-0000-000017110000}"/>
    <cellStyle name="Normal 3 23 8" xfId="1967" xr:uid="{00000000-0005-0000-0000-000018110000}"/>
    <cellStyle name="Normal 3 23 8 2" xfId="4416" xr:uid="{00000000-0005-0000-0000-000019110000}"/>
    <cellStyle name="Normal 3 23 8 2 2" xfId="7081" xr:uid="{00000000-0005-0000-0000-00001A110000}"/>
    <cellStyle name="Normal 3 23 8 3" xfId="7082" xr:uid="{00000000-0005-0000-0000-00001B110000}"/>
    <cellStyle name="Normal 3 23 8 3 2" xfId="7083" xr:uid="{00000000-0005-0000-0000-00001C110000}"/>
    <cellStyle name="Normal 3 23 8 4" xfId="7084" xr:uid="{00000000-0005-0000-0000-00001D110000}"/>
    <cellStyle name="Normal 3 23 8 5" xfId="12483" xr:uid="{00000000-0005-0000-0000-00001E110000}"/>
    <cellStyle name="Normal 3 23 9" xfId="1968" xr:uid="{00000000-0005-0000-0000-00001F110000}"/>
    <cellStyle name="Normal 3 23 9 2" xfId="4415" xr:uid="{00000000-0005-0000-0000-000020110000}"/>
    <cellStyle name="Normal 3 23 9 2 2" xfId="7085" xr:uid="{00000000-0005-0000-0000-000021110000}"/>
    <cellStyle name="Normal 3 23 9 3" xfId="7086" xr:uid="{00000000-0005-0000-0000-000022110000}"/>
    <cellStyle name="Normal 3 23 9 3 2" xfId="7087" xr:uid="{00000000-0005-0000-0000-000023110000}"/>
    <cellStyle name="Normal 3 23 9 4" xfId="7088" xr:uid="{00000000-0005-0000-0000-000024110000}"/>
    <cellStyle name="Normal 3 23 9 5" xfId="12484" xr:uid="{00000000-0005-0000-0000-000025110000}"/>
    <cellStyle name="Normal 3 24" xfId="1969" xr:uid="{00000000-0005-0000-0000-000026110000}"/>
    <cellStyle name="Normal 3 24 10" xfId="1970" xr:uid="{00000000-0005-0000-0000-000027110000}"/>
    <cellStyle name="Normal 3 24 10 2" xfId="4414" xr:uid="{00000000-0005-0000-0000-000028110000}"/>
    <cellStyle name="Normal 3 24 10 2 2" xfId="7089" xr:uid="{00000000-0005-0000-0000-000029110000}"/>
    <cellStyle name="Normal 3 24 10 3" xfId="7090" xr:uid="{00000000-0005-0000-0000-00002A110000}"/>
    <cellStyle name="Normal 3 24 10 3 2" xfId="7091" xr:uid="{00000000-0005-0000-0000-00002B110000}"/>
    <cellStyle name="Normal 3 24 10 4" xfId="7092" xr:uid="{00000000-0005-0000-0000-00002C110000}"/>
    <cellStyle name="Normal 3 24 10 5" xfId="12485" xr:uid="{00000000-0005-0000-0000-00002D110000}"/>
    <cellStyle name="Normal 3 24 11" xfId="1971" xr:uid="{00000000-0005-0000-0000-00002E110000}"/>
    <cellStyle name="Normal 3 24 11 2" xfId="4413" xr:uid="{00000000-0005-0000-0000-00002F110000}"/>
    <cellStyle name="Normal 3 24 11 2 2" xfId="7093" xr:uid="{00000000-0005-0000-0000-000030110000}"/>
    <cellStyle name="Normal 3 24 11 3" xfId="7094" xr:uid="{00000000-0005-0000-0000-000031110000}"/>
    <cellStyle name="Normal 3 24 11 3 2" xfId="7095" xr:uid="{00000000-0005-0000-0000-000032110000}"/>
    <cellStyle name="Normal 3 24 11 4" xfId="7096" xr:uid="{00000000-0005-0000-0000-000033110000}"/>
    <cellStyle name="Normal 3 24 11 5" xfId="12486" xr:uid="{00000000-0005-0000-0000-000034110000}"/>
    <cellStyle name="Normal 3 24 12" xfId="1972" xr:uid="{00000000-0005-0000-0000-000035110000}"/>
    <cellStyle name="Normal 3 24 12 2" xfId="4412" xr:uid="{00000000-0005-0000-0000-000036110000}"/>
    <cellStyle name="Normal 3 24 12 2 2" xfId="7097" xr:uid="{00000000-0005-0000-0000-000037110000}"/>
    <cellStyle name="Normal 3 24 12 3" xfId="7098" xr:uid="{00000000-0005-0000-0000-000038110000}"/>
    <cellStyle name="Normal 3 24 12 3 2" xfId="7099" xr:uid="{00000000-0005-0000-0000-000039110000}"/>
    <cellStyle name="Normal 3 24 12 4" xfId="7100" xr:uid="{00000000-0005-0000-0000-00003A110000}"/>
    <cellStyle name="Normal 3 24 12 5" xfId="12487" xr:uid="{00000000-0005-0000-0000-00003B110000}"/>
    <cellStyle name="Normal 3 24 13" xfId="1973" xr:uid="{00000000-0005-0000-0000-00003C110000}"/>
    <cellStyle name="Normal 3 24 13 2" xfId="4411" xr:uid="{00000000-0005-0000-0000-00003D110000}"/>
    <cellStyle name="Normal 3 24 13 2 2" xfId="7101" xr:uid="{00000000-0005-0000-0000-00003E110000}"/>
    <cellStyle name="Normal 3 24 13 3" xfId="7102" xr:uid="{00000000-0005-0000-0000-00003F110000}"/>
    <cellStyle name="Normal 3 24 13 3 2" xfId="7103" xr:uid="{00000000-0005-0000-0000-000040110000}"/>
    <cellStyle name="Normal 3 24 13 4" xfId="7104" xr:uid="{00000000-0005-0000-0000-000041110000}"/>
    <cellStyle name="Normal 3 24 13 5" xfId="12488" xr:uid="{00000000-0005-0000-0000-000042110000}"/>
    <cellStyle name="Normal 3 24 14" xfId="4410" xr:uid="{00000000-0005-0000-0000-000043110000}"/>
    <cellStyle name="Normal 3 24 14 2" xfId="7105" xr:uid="{00000000-0005-0000-0000-000044110000}"/>
    <cellStyle name="Normal 3 24 15" xfId="7106" xr:uid="{00000000-0005-0000-0000-000045110000}"/>
    <cellStyle name="Normal 3 24 15 2" xfId="7107" xr:uid="{00000000-0005-0000-0000-000046110000}"/>
    <cellStyle name="Normal 3 24 16" xfId="7108" xr:uid="{00000000-0005-0000-0000-000047110000}"/>
    <cellStyle name="Normal 3 24 17" xfId="12489" xr:uid="{00000000-0005-0000-0000-000048110000}"/>
    <cellStyle name="Normal 3 24 2" xfId="1974" xr:uid="{00000000-0005-0000-0000-000049110000}"/>
    <cellStyle name="Normal 3 24 2 10" xfId="1975" xr:uid="{00000000-0005-0000-0000-00004A110000}"/>
    <cellStyle name="Normal 3 24 2 10 2" xfId="4409" xr:uid="{00000000-0005-0000-0000-00004B110000}"/>
    <cellStyle name="Normal 3 24 2 10 2 2" xfId="7109" xr:uid="{00000000-0005-0000-0000-00004C110000}"/>
    <cellStyle name="Normal 3 24 2 10 3" xfId="7110" xr:uid="{00000000-0005-0000-0000-00004D110000}"/>
    <cellStyle name="Normal 3 24 2 10 3 2" xfId="7111" xr:uid="{00000000-0005-0000-0000-00004E110000}"/>
    <cellStyle name="Normal 3 24 2 10 4" xfId="7112" xr:uid="{00000000-0005-0000-0000-00004F110000}"/>
    <cellStyle name="Normal 3 24 2 10 5" xfId="12490" xr:uid="{00000000-0005-0000-0000-000050110000}"/>
    <cellStyle name="Normal 3 24 2 11" xfId="1976" xr:uid="{00000000-0005-0000-0000-000051110000}"/>
    <cellStyle name="Normal 3 24 2 11 2" xfId="3821" xr:uid="{00000000-0005-0000-0000-000052110000}"/>
    <cellStyle name="Normal 3 24 2 11 2 2" xfId="7113" xr:uid="{00000000-0005-0000-0000-000053110000}"/>
    <cellStyle name="Normal 3 24 2 11 3" xfId="7114" xr:uid="{00000000-0005-0000-0000-000054110000}"/>
    <cellStyle name="Normal 3 24 2 11 3 2" xfId="7115" xr:uid="{00000000-0005-0000-0000-000055110000}"/>
    <cellStyle name="Normal 3 24 2 11 4" xfId="7116" xr:uid="{00000000-0005-0000-0000-000056110000}"/>
    <cellStyle name="Normal 3 24 2 11 5" xfId="12491" xr:uid="{00000000-0005-0000-0000-000057110000}"/>
    <cellStyle name="Normal 3 24 2 12" xfId="1977" xr:uid="{00000000-0005-0000-0000-000058110000}"/>
    <cellStyle name="Normal 3 24 2 12 2" xfId="4408" xr:uid="{00000000-0005-0000-0000-000059110000}"/>
    <cellStyle name="Normal 3 24 2 12 2 2" xfId="7117" xr:uid="{00000000-0005-0000-0000-00005A110000}"/>
    <cellStyle name="Normal 3 24 2 12 3" xfId="7118" xr:uid="{00000000-0005-0000-0000-00005B110000}"/>
    <cellStyle name="Normal 3 24 2 12 3 2" xfId="7119" xr:uid="{00000000-0005-0000-0000-00005C110000}"/>
    <cellStyle name="Normal 3 24 2 12 4" xfId="7120" xr:uid="{00000000-0005-0000-0000-00005D110000}"/>
    <cellStyle name="Normal 3 24 2 12 5" xfId="12492" xr:uid="{00000000-0005-0000-0000-00005E110000}"/>
    <cellStyle name="Normal 3 24 2 13" xfId="4407" xr:uid="{00000000-0005-0000-0000-00005F110000}"/>
    <cellStyle name="Normal 3 24 2 13 2" xfId="7121" xr:uid="{00000000-0005-0000-0000-000060110000}"/>
    <cellStyle name="Normal 3 24 2 14" xfId="7122" xr:uid="{00000000-0005-0000-0000-000061110000}"/>
    <cellStyle name="Normal 3 24 2 14 2" xfId="7123" xr:uid="{00000000-0005-0000-0000-000062110000}"/>
    <cellStyle name="Normal 3 24 2 15" xfId="7124" xr:uid="{00000000-0005-0000-0000-000063110000}"/>
    <cellStyle name="Normal 3 24 2 16" xfId="12493" xr:uid="{00000000-0005-0000-0000-000064110000}"/>
    <cellStyle name="Normal 3 24 2 2" xfId="1978" xr:uid="{00000000-0005-0000-0000-000065110000}"/>
    <cellStyle name="Normal 3 24 2 2 2" xfId="4406" xr:uid="{00000000-0005-0000-0000-000066110000}"/>
    <cellStyle name="Normal 3 24 2 2 2 2" xfId="7125" xr:uid="{00000000-0005-0000-0000-000067110000}"/>
    <cellStyle name="Normal 3 24 2 2 3" xfId="7126" xr:uid="{00000000-0005-0000-0000-000068110000}"/>
    <cellStyle name="Normal 3 24 2 2 3 2" xfId="7127" xr:uid="{00000000-0005-0000-0000-000069110000}"/>
    <cellStyle name="Normal 3 24 2 2 4" xfId="7128" xr:uid="{00000000-0005-0000-0000-00006A110000}"/>
    <cellStyle name="Normal 3 24 2 2 5" xfId="12494" xr:uid="{00000000-0005-0000-0000-00006B110000}"/>
    <cellStyle name="Normal 3 24 2 3" xfId="1979" xr:uid="{00000000-0005-0000-0000-00006C110000}"/>
    <cellStyle name="Normal 3 24 2 3 2" xfId="4405" xr:uid="{00000000-0005-0000-0000-00006D110000}"/>
    <cellStyle name="Normal 3 24 2 3 2 2" xfId="7129" xr:uid="{00000000-0005-0000-0000-00006E110000}"/>
    <cellStyle name="Normal 3 24 2 3 3" xfId="7130" xr:uid="{00000000-0005-0000-0000-00006F110000}"/>
    <cellStyle name="Normal 3 24 2 3 3 2" xfId="7131" xr:uid="{00000000-0005-0000-0000-000070110000}"/>
    <cellStyle name="Normal 3 24 2 3 4" xfId="7132" xr:uid="{00000000-0005-0000-0000-000071110000}"/>
    <cellStyle name="Normal 3 24 2 3 5" xfId="12495" xr:uid="{00000000-0005-0000-0000-000072110000}"/>
    <cellStyle name="Normal 3 24 2 4" xfId="1980" xr:uid="{00000000-0005-0000-0000-000073110000}"/>
    <cellStyle name="Normal 3 24 2 4 2" xfId="4404" xr:uid="{00000000-0005-0000-0000-000074110000}"/>
    <cellStyle name="Normal 3 24 2 4 2 2" xfId="7133" xr:uid="{00000000-0005-0000-0000-000075110000}"/>
    <cellStyle name="Normal 3 24 2 4 3" xfId="7134" xr:uid="{00000000-0005-0000-0000-000076110000}"/>
    <cellStyle name="Normal 3 24 2 4 3 2" xfId="7135" xr:uid="{00000000-0005-0000-0000-000077110000}"/>
    <cellStyle name="Normal 3 24 2 4 4" xfId="7136" xr:uid="{00000000-0005-0000-0000-000078110000}"/>
    <cellStyle name="Normal 3 24 2 4 5" xfId="12496" xr:uid="{00000000-0005-0000-0000-000079110000}"/>
    <cellStyle name="Normal 3 24 2 5" xfId="1981" xr:uid="{00000000-0005-0000-0000-00007A110000}"/>
    <cellStyle name="Normal 3 24 2 5 2" xfId="4403" xr:uid="{00000000-0005-0000-0000-00007B110000}"/>
    <cellStyle name="Normal 3 24 2 5 2 2" xfId="7137" xr:uid="{00000000-0005-0000-0000-00007C110000}"/>
    <cellStyle name="Normal 3 24 2 5 3" xfId="7138" xr:uid="{00000000-0005-0000-0000-00007D110000}"/>
    <cellStyle name="Normal 3 24 2 5 3 2" xfId="7139" xr:uid="{00000000-0005-0000-0000-00007E110000}"/>
    <cellStyle name="Normal 3 24 2 5 4" xfId="7140" xr:uid="{00000000-0005-0000-0000-00007F110000}"/>
    <cellStyle name="Normal 3 24 2 5 5" xfId="12497" xr:uid="{00000000-0005-0000-0000-000080110000}"/>
    <cellStyle name="Normal 3 24 2 6" xfId="1982" xr:uid="{00000000-0005-0000-0000-000081110000}"/>
    <cellStyle name="Normal 3 24 2 6 2" xfId="4402" xr:uid="{00000000-0005-0000-0000-000082110000}"/>
    <cellStyle name="Normal 3 24 2 6 2 2" xfId="7141" xr:uid="{00000000-0005-0000-0000-000083110000}"/>
    <cellStyle name="Normal 3 24 2 6 3" xfId="7142" xr:uid="{00000000-0005-0000-0000-000084110000}"/>
    <cellStyle name="Normal 3 24 2 6 3 2" xfId="7143" xr:uid="{00000000-0005-0000-0000-000085110000}"/>
    <cellStyle name="Normal 3 24 2 6 4" xfId="7144" xr:uid="{00000000-0005-0000-0000-000086110000}"/>
    <cellStyle name="Normal 3 24 2 6 5" xfId="12498" xr:uid="{00000000-0005-0000-0000-000087110000}"/>
    <cellStyle name="Normal 3 24 2 7" xfId="1983" xr:uid="{00000000-0005-0000-0000-000088110000}"/>
    <cellStyle name="Normal 3 24 2 7 2" xfId="4401" xr:uid="{00000000-0005-0000-0000-000089110000}"/>
    <cellStyle name="Normal 3 24 2 7 2 2" xfId="7145" xr:uid="{00000000-0005-0000-0000-00008A110000}"/>
    <cellStyle name="Normal 3 24 2 7 3" xfId="7146" xr:uid="{00000000-0005-0000-0000-00008B110000}"/>
    <cellStyle name="Normal 3 24 2 7 3 2" xfId="7147" xr:uid="{00000000-0005-0000-0000-00008C110000}"/>
    <cellStyle name="Normal 3 24 2 7 4" xfId="7148" xr:uid="{00000000-0005-0000-0000-00008D110000}"/>
    <cellStyle name="Normal 3 24 2 7 5" xfId="12499" xr:uid="{00000000-0005-0000-0000-00008E110000}"/>
    <cellStyle name="Normal 3 24 2 8" xfId="1984" xr:uid="{00000000-0005-0000-0000-00008F110000}"/>
    <cellStyle name="Normal 3 24 2 8 2" xfId="4400" xr:uid="{00000000-0005-0000-0000-000090110000}"/>
    <cellStyle name="Normal 3 24 2 8 2 2" xfId="7149" xr:uid="{00000000-0005-0000-0000-000091110000}"/>
    <cellStyle name="Normal 3 24 2 8 3" xfId="7150" xr:uid="{00000000-0005-0000-0000-000092110000}"/>
    <cellStyle name="Normal 3 24 2 8 3 2" xfId="7151" xr:uid="{00000000-0005-0000-0000-000093110000}"/>
    <cellStyle name="Normal 3 24 2 8 4" xfId="7152" xr:uid="{00000000-0005-0000-0000-000094110000}"/>
    <cellStyle name="Normal 3 24 2 8 5" xfId="12500" xr:uid="{00000000-0005-0000-0000-000095110000}"/>
    <cellStyle name="Normal 3 24 2 9" xfId="1985" xr:uid="{00000000-0005-0000-0000-000096110000}"/>
    <cellStyle name="Normal 3 24 2 9 2" xfId="4399" xr:uid="{00000000-0005-0000-0000-000097110000}"/>
    <cellStyle name="Normal 3 24 2 9 2 2" xfId="7153" xr:uid="{00000000-0005-0000-0000-000098110000}"/>
    <cellStyle name="Normal 3 24 2 9 3" xfId="7154" xr:uid="{00000000-0005-0000-0000-000099110000}"/>
    <cellStyle name="Normal 3 24 2 9 3 2" xfId="7155" xr:uid="{00000000-0005-0000-0000-00009A110000}"/>
    <cellStyle name="Normal 3 24 2 9 4" xfId="7156" xr:uid="{00000000-0005-0000-0000-00009B110000}"/>
    <cellStyle name="Normal 3 24 2 9 5" xfId="12501" xr:uid="{00000000-0005-0000-0000-00009C110000}"/>
    <cellStyle name="Normal 3 24 3" xfId="1986" xr:uid="{00000000-0005-0000-0000-00009D110000}"/>
    <cellStyle name="Normal 3 24 3 2" xfId="4398" xr:uid="{00000000-0005-0000-0000-00009E110000}"/>
    <cellStyle name="Normal 3 24 3 2 2" xfId="7157" xr:uid="{00000000-0005-0000-0000-00009F110000}"/>
    <cellStyle name="Normal 3 24 3 3" xfId="7158" xr:uid="{00000000-0005-0000-0000-0000A0110000}"/>
    <cellStyle name="Normal 3 24 3 3 2" xfId="7159" xr:uid="{00000000-0005-0000-0000-0000A1110000}"/>
    <cellStyle name="Normal 3 24 3 4" xfId="7160" xr:uid="{00000000-0005-0000-0000-0000A2110000}"/>
    <cellStyle name="Normal 3 24 3 5" xfId="12502" xr:uid="{00000000-0005-0000-0000-0000A3110000}"/>
    <cellStyle name="Normal 3 24 4" xfId="1987" xr:uid="{00000000-0005-0000-0000-0000A4110000}"/>
    <cellStyle name="Normal 3 24 4 2" xfId="4397" xr:uid="{00000000-0005-0000-0000-0000A5110000}"/>
    <cellStyle name="Normal 3 24 4 2 2" xfId="7161" xr:uid="{00000000-0005-0000-0000-0000A6110000}"/>
    <cellStyle name="Normal 3 24 4 3" xfId="7162" xr:uid="{00000000-0005-0000-0000-0000A7110000}"/>
    <cellStyle name="Normal 3 24 4 3 2" xfId="7163" xr:uid="{00000000-0005-0000-0000-0000A8110000}"/>
    <cellStyle name="Normal 3 24 4 4" xfId="7164" xr:uid="{00000000-0005-0000-0000-0000A9110000}"/>
    <cellStyle name="Normal 3 24 4 5" xfId="12503" xr:uid="{00000000-0005-0000-0000-0000AA110000}"/>
    <cellStyle name="Normal 3 24 5" xfId="1988" xr:uid="{00000000-0005-0000-0000-0000AB110000}"/>
    <cellStyle name="Normal 3 24 5 2" xfId="4396" xr:uid="{00000000-0005-0000-0000-0000AC110000}"/>
    <cellStyle name="Normal 3 24 5 2 2" xfId="7165" xr:uid="{00000000-0005-0000-0000-0000AD110000}"/>
    <cellStyle name="Normal 3 24 5 3" xfId="7166" xr:uid="{00000000-0005-0000-0000-0000AE110000}"/>
    <cellStyle name="Normal 3 24 5 3 2" xfId="7167" xr:uid="{00000000-0005-0000-0000-0000AF110000}"/>
    <cellStyle name="Normal 3 24 5 4" xfId="7168" xr:uid="{00000000-0005-0000-0000-0000B0110000}"/>
    <cellStyle name="Normal 3 24 5 5" xfId="12504" xr:uid="{00000000-0005-0000-0000-0000B1110000}"/>
    <cellStyle name="Normal 3 24 6" xfId="1989" xr:uid="{00000000-0005-0000-0000-0000B2110000}"/>
    <cellStyle name="Normal 3 24 6 2" xfId="4395" xr:uid="{00000000-0005-0000-0000-0000B3110000}"/>
    <cellStyle name="Normal 3 24 6 2 2" xfId="7169" xr:uid="{00000000-0005-0000-0000-0000B4110000}"/>
    <cellStyle name="Normal 3 24 6 3" xfId="7170" xr:uid="{00000000-0005-0000-0000-0000B5110000}"/>
    <cellStyle name="Normal 3 24 6 3 2" xfId="7171" xr:uid="{00000000-0005-0000-0000-0000B6110000}"/>
    <cellStyle name="Normal 3 24 6 4" xfId="7172" xr:uid="{00000000-0005-0000-0000-0000B7110000}"/>
    <cellStyle name="Normal 3 24 6 5" xfId="12505" xr:uid="{00000000-0005-0000-0000-0000B8110000}"/>
    <cellStyle name="Normal 3 24 7" xfId="1990" xr:uid="{00000000-0005-0000-0000-0000B9110000}"/>
    <cellStyle name="Normal 3 24 7 2" xfId="4394" xr:uid="{00000000-0005-0000-0000-0000BA110000}"/>
    <cellStyle name="Normal 3 24 7 2 2" xfId="7173" xr:uid="{00000000-0005-0000-0000-0000BB110000}"/>
    <cellStyle name="Normal 3 24 7 3" xfId="7174" xr:uid="{00000000-0005-0000-0000-0000BC110000}"/>
    <cellStyle name="Normal 3 24 7 3 2" xfId="7175" xr:uid="{00000000-0005-0000-0000-0000BD110000}"/>
    <cellStyle name="Normal 3 24 7 4" xfId="7176" xr:uid="{00000000-0005-0000-0000-0000BE110000}"/>
    <cellStyle name="Normal 3 24 7 5" xfId="12506" xr:uid="{00000000-0005-0000-0000-0000BF110000}"/>
    <cellStyle name="Normal 3 24 8" xfId="1991" xr:uid="{00000000-0005-0000-0000-0000C0110000}"/>
    <cellStyle name="Normal 3 24 8 2" xfId="4393" xr:uid="{00000000-0005-0000-0000-0000C1110000}"/>
    <cellStyle name="Normal 3 24 8 2 2" xfId="7177" xr:uid="{00000000-0005-0000-0000-0000C2110000}"/>
    <cellStyle name="Normal 3 24 8 3" xfId="7178" xr:uid="{00000000-0005-0000-0000-0000C3110000}"/>
    <cellStyle name="Normal 3 24 8 3 2" xfId="7179" xr:uid="{00000000-0005-0000-0000-0000C4110000}"/>
    <cellStyle name="Normal 3 24 8 4" xfId="7180" xr:uid="{00000000-0005-0000-0000-0000C5110000}"/>
    <cellStyle name="Normal 3 24 8 5" xfId="12507" xr:uid="{00000000-0005-0000-0000-0000C6110000}"/>
    <cellStyle name="Normal 3 24 9" xfId="1992" xr:uid="{00000000-0005-0000-0000-0000C7110000}"/>
    <cellStyle name="Normal 3 24 9 2" xfId="4392" xr:uid="{00000000-0005-0000-0000-0000C8110000}"/>
    <cellStyle name="Normal 3 24 9 2 2" xfId="7181" xr:uid="{00000000-0005-0000-0000-0000C9110000}"/>
    <cellStyle name="Normal 3 24 9 3" xfId="7182" xr:uid="{00000000-0005-0000-0000-0000CA110000}"/>
    <cellStyle name="Normal 3 24 9 3 2" xfId="7183" xr:uid="{00000000-0005-0000-0000-0000CB110000}"/>
    <cellStyle name="Normal 3 24 9 4" xfId="7184" xr:uid="{00000000-0005-0000-0000-0000CC110000}"/>
    <cellStyle name="Normal 3 24 9 5" xfId="12508" xr:uid="{00000000-0005-0000-0000-0000CD110000}"/>
    <cellStyle name="Normal 3 25" xfId="1993" xr:uid="{00000000-0005-0000-0000-0000CE110000}"/>
    <cellStyle name="Normal 3 25 10" xfId="1994" xr:uid="{00000000-0005-0000-0000-0000CF110000}"/>
    <cellStyle name="Normal 3 25 10 2" xfId="4391" xr:uid="{00000000-0005-0000-0000-0000D0110000}"/>
    <cellStyle name="Normal 3 25 10 2 2" xfId="7185" xr:uid="{00000000-0005-0000-0000-0000D1110000}"/>
    <cellStyle name="Normal 3 25 10 3" xfId="7186" xr:uid="{00000000-0005-0000-0000-0000D2110000}"/>
    <cellStyle name="Normal 3 25 10 3 2" xfId="7187" xr:uid="{00000000-0005-0000-0000-0000D3110000}"/>
    <cellStyle name="Normal 3 25 10 4" xfId="7188" xr:uid="{00000000-0005-0000-0000-0000D4110000}"/>
    <cellStyle name="Normal 3 25 10 5" xfId="12509" xr:uid="{00000000-0005-0000-0000-0000D5110000}"/>
    <cellStyle name="Normal 3 25 11" xfId="1995" xr:uid="{00000000-0005-0000-0000-0000D6110000}"/>
    <cellStyle name="Normal 3 25 11 2" xfId="4390" xr:uid="{00000000-0005-0000-0000-0000D7110000}"/>
    <cellStyle name="Normal 3 25 11 2 2" xfId="7189" xr:uid="{00000000-0005-0000-0000-0000D8110000}"/>
    <cellStyle name="Normal 3 25 11 3" xfId="7190" xr:uid="{00000000-0005-0000-0000-0000D9110000}"/>
    <cellStyle name="Normal 3 25 11 3 2" xfId="7191" xr:uid="{00000000-0005-0000-0000-0000DA110000}"/>
    <cellStyle name="Normal 3 25 11 4" xfId="7192" xr:uid="{00000000-0005-0000-0000-0000DB110000}"/>
    <cellStyle name="Normal 3 25 11 5" xfId="12510" xr:uid="{00000000-0005-0000-0000-0000DC110000}"/>
    <cellStyle name="Normal 3 25 12" xfId="1996" xr:uid="{00000000-0005-0000-0000-0000DD110000}"/>
    <cellStyle name="Normal 3 25 12 2" xfId="4389" xr:uid="{00000000-0005-0000-0000-0000DE110000}"/>
    <cellStyle name="Normal 3 25 12 2 2" xfId="7193" xr:uid="{00000000-0005-0000-0000-0000DF110000}"/>
    <cellStyle name="Normal 3 25 12 3" xfId="7194" xr:uid="{00000000-0005-0000-0000-0000E0110000}"/>
    <cellStyle name="Normal 3 25 12 3 2" xfId="7195" xr:uid="{00000000-0005-0000-0000-0000E1110000}"/>
    <cellStyle name="Normal 3 25 12 4" xfId="7196" xr:uid="{00000000-0005-0000-0000-0000E2110000}"/>
    <cellStyle name="Normal 3 25 12 5" xfId="12511" xr:uid="{00000000-0005-0000-0000-0000E3110000}"/>
    <cellStyle name="Normal 3 25 13" xfId="1997" xr:uid="{00000000-0005-0000-0000-0000E4110000}"/>
    <cellStyle name="Normal 3 25 13 2" xfId="4388" xr:uid="{00000000-0005-0000-0000-0000E5110000}"/>
    <cellStyle name="Normal 3 25 13 2 2" xfId="7197" xr:uid="{00000000-0005-0000-0000-0000E6110000}"/>
    <cellStyle name="Normal 3 25 13 3" xfId="7198" xr:uid="{00000000-0005-0000-0000-0000E7110000}"/>
    <cellStyle name="Normal 3 25 13 3 2" xfId="7199" xr:uid="{00000000-0005-0000-0000-0000E8110000}"/>
    <cellStyle name="Normal 3 25 13 4" xfId="7200" xr:uid="{00000000-0005-0000-0000-0000E9110000}"/>
    <cellStyle name="Normal 3 25 13 5" xfId="12512" xr:uid="{00000000-0005-0000-0000-0000EA110000}"/>
    <cellStyle name="Normal 3 25 14" xfId="4387" xr:uid="{00000000-0005-0000-0000-0000EB110000}"/>
    <cellStyle name="Normal 3 25 14 2" xfId="7201" xr:uid="{00000000-0005-0000-0000-0000EC110000}"/>
    <cellStyle name="Normal 3 25 15" xfId="7202" xr:uid="{00000000-0005-0000-0000-0000ED110000}"/>
    <cellStyle name="Normal 3 25 15 2" xfId="7203" xr:uid="{00000000-0005-0000-0000-0000EE110000}"/>
    <cellStyle name="Normal 3 25 16" xfId="7204" xr:uid="{00000000-0005-0000-0000-0000EF110000}"/>
    <cellStyle name="Normal 3 25 17" xfId="12513" xr:uid="{00000000-0005-0000-0000-0000F0110000}"/>
    <cellStyle name="Normal 3 25 2" xfId="1998" xr:uid="{00000000-0005-0000-0000-0000F1110000}"/>
    <cellStyle name="Normal 3 25 2 10" xfId="1999" xr:uid="{00000000-0005-0000-0000-0000F2110000}"/>
    <cellStyle name="Normal 3 25 2 10 2" xfId="4386" xr:uid="{00000000-0005-0000-0000-0000F3110000}"/>
    <cellStyle name="Normal 3 25 2 10 2 2" xfId="7205" xr:uid="{00000000-0005-0000-0000-0000F4110000}"/>
    <cellStyle name="Normal 3 25 2 10 3" xfId="7206" xr:uid="{00000000-0005-0000-0000-0000F5110000}"/>
    <cellStyle name="Normal 3 25 2 10 3 2" xfId="7207" xr:uid="{00000000-0005-0000-0000-0000F6110000}"/>
    <cellStyle name="Normal 3 25 2 10 4" xfId="7208" xr:uid="{00000000-0005-0000-0000-0000F7110000}"/>
    <cellStyle name="Normal 3 25 2 10 5" xfId="12514" xr:uid="{00000000-0005-0000-0000-0000F8110000}"/>
    <cellStyle name="Normal 3 25 2 11" xfId="2000" xr:uid="{00000000-0005-0000-0000-0000F9110000}"/>
    <cellStyle name="Normal 3 25 2 11 2" xfId="4385" xr:uid="{00000000-0005-0000-0000-0000FA110000}"/>
    <cellStyle name="Normal 3 25 2 11 2 2" xfId="7209" xr:uid="{00000000-0005-0000-0000-0000FB110000}"/>
    <cellStyle name="Normal 3 25 2 11 3" xfId="7210" xr:uid="{00000000-0005-0000-0000-0000FC110000}"/>
    <cellStyle name="Normal 3 25 2 11 3 2" xfId="7211" xr:uid="{00000000-0005-0000-0000-0000FD110000}"/>
    <cellStyle name="Normal 3 25 2 11 4" xfId="7212" xr:uid="{00000000-0005-0000-0000-0000FE110000}"/>
    <cellStyle name="Normal 3 25 2 11 5" xfId="12515" xr:uid="{00000000-0005-0000-0000-0000FF110000}"/>
    <cellStyle name="Normal 3 25 2 12" xfId="2001" xr:uid="{00000000-0005-0000-0000-000000120000}"/>
    <cellStyle name="Normal 3 25 2 12 2" xfId="4384" xr:uid="{00000000-0005-0000-0000-000001120000}"/>
    <cellStyle name="Normal 3 25 2 12 2 2" xfId="7213" xr:uid="{00000000-0005-0000-0000-000002120000}"/>
    <cellStyle name="Normal 3 25 2 12 3" xfId="7214" xr:uid="{00000000-0005-0000-0000-000003120000}"/>
    <cellStyle name="Normal 3 25 2 12 3 2" xfId="7215" xr:uid="{00000000-0005-0000-0000-000004120000}"/>
    <cellStyle name="Normal 3 25 2 12 4" xfId="7216" xr:uid="{00000000-0005-0000-0000-000005120000}"/>
    <cellStyle name="Normal 3 25 2 12 5" xfId="12516" xr:uid="{00000000-0005-0000-0000-000006120000}"/>
    <cellStyle name="Normal 3 25 2 13" xfId="4383" xr:uid="{00000000-0005-0000-0000-000007120000}"/>
    <cellStyle name="Normal 3 25 2 13 2" xfId="7217" xr:uid="{00000000-0005-0000-0000-000008120000}"/>
    <cellStyle name="Normal 3 25 2 14" xfId="7218" xr:uid="{00000000-0005-0000-0000-000009120000}"/>
    <cellStyle name="Normal 3 25 2 14 2" xfId="7219" xr:uid="{00000000-0005-0000-0000-00000A120000}"/>
    <cellStyle name="Normal 3 25 2 15" xfId="7220" xr:uid="{00000000-0005-0000-0000-00000B120000}"/>
    <cellStyle name="Normal 3 25 2 16" xfId="12517" xr:uid="{00000000-0005-0000-0000-00000C120000}"/>
    <cellStyle name="Normal 3 25 2 2" xfId="2002" xr:uid="{00000000-0005-0000-0000-00000D120000}"/>
    <cellStyle name="Normal 3 25 2 2 2" xfId="3820" xr:uid="{00000000-0005-0000-0000-00000E120000}"/>
    <cellStyle name="Normal 3 25 2 2 2 2" xfId="7221" xr:uid="{00000000-0005-0000-0000-00000F120000}"/>
    <cellStyle name="Normal 3 25 2 2 3" xfId="7222" xr:uid="{00000000-0005-0000-0000-000010120000}"/>
    <cellStyle name="Normal 3 25 2 2 3 2" xfId="7223" xr:uid="{00000000-0005-0000-0000-000011120000}"/>
    <cellStyle name="Normal 3 25 2 2 4" xfId="7224" xr:uid="{00000000-0005-0000-0000-000012120000}"/>
    <cellStyle name="Normal 3 25 2 2 5" xfId="12518" xr:uid="{00000000-0005-0000-0000-000013120000}"/>
    <cellStyle name="Normal 3 25 2 3" xfId="2003" xr:uid="{00000000-0005-0000-0000-000014120000}"/>
    <cellStyle name="Normal 3 25 2 3 2" xfId="4382" xr:uid="{00000000-0005-0000-0000-000015120000}"/>
    <cellStyle name="Normal 3 25 2 3 2 2" xfId="7225" xr:uid="{00000000-0005-0000-0000-000016120000}"/>
    <cellStyle name="Normal 3 25 2 3 3" xfId="7226" xr:uid="{00000000-0005-0000-0000-000017120000}"/>
    <cellStyle name="Normal 3 25 2 3 3 2" xfId="7227" xr:uid="{00000000-0005-0000-0000-000018120000}"/>
    <cellStyle name="Normal 3 25 2 3 4" xfId="7228" xr:uid="{00000000-0005-0000-0000-000019120000}"/>
    <cellStyle name="Normal 3 25 2 3 5" xfId="12519" xr:uid="{00000000-0005-0000-0000-00001A120000}"/>
    <cellStyle name="Normal 3 25 2 4" xfId="2004" xr:uid="{00000000-0005-0000-0000-00001B120000}"/>
    <cellStyle name="Normal 3 25 2 4 2" xfId="3819" xr:uid="{00000000-0005-0000-0000-00001C120000}"/>
    <cellStyle name="Normal 3 25 2 4 2 2" xfId="7229" xr:uid="{00000000-0005-0000-0000-00001D120000}"/>
    <cellStyle name="Normal 3 25 2 4 3" xfId="7230" xr:uid="{00000000-0005-0000-0000-00001E120000}"/>
    <cellStyle name="Normal 3 25 2 4 3 2" xfId="7231" xr:uid="{00000000-0005-0000-0000-00001F120000}"/>
    <cellStyle name="Normal 3 25 2 4 4" xfId="7232" xr:uid="{00000000-0005-0000-0000-000020120000}"/>
    <cellStyle name="Normal 3 25 2 4 5" xfId="12520" xr:uid="{00000000-0005-0000-0000-000021120000}"/>
    <cellStyle name="Normal 3 25 2 5" xfId="2005" xr:uid="{00000000-0005-0000-0000-000022120000}"/>
    <cellStyle name="Normal 3 25 2 5 2" xfId="4381" xr:uid="{00000000-0005-0000-0000-000023120000}"/>
    <cellStyle name="Normal 3 25 2 5 2 2" xfId="7233" xr:uid="{00000000-0005-0000-0000-000024120000}"/>
    <cellStyle name="Normal 3 25 2 5 3" xfId="7234" xr:uid="{00000000-0005-0000-0000-000025120000}"/>
    <cellStyle name="Normal 3 25 2 5 3 2" xfId="7235" xr:uid="{00000000-0005-0000-0000-000026120000}"/>
    <cellStyle name="Normal 3 25 2 5 4" xfId="7236" xr:uid="{00000000-0005-0000-0000-000027120000}"/>
    <cellStyle name="Normal 3 25 2 5 5" xfId="12521" xr:uid="{00000000-0005-0000-0000-000028120000}"/>
    <cellStyle name="Normal 3 25 2 6" xfId="2006" xr:uid="{00000000-0005-0000-0000-000029120000}"/>
    <cellStyle name="Normal 3 25 2 6 2" xfId="3818" xr:uid="{00000000-0005-0000-0000-00002A120000}"/>
    <cellStyle name="Normal 3 25 2 6 2 2" xfId="7237" xr:uid="{00000000-0005-0000-0000-00002B120000}"/>
    <cellStyle name="Normal 3 25 2 6 3" xfId="7238" xr:uid="{00000000-0005-0000-0000-00002C120000}"/>
    <cellStyle name="Normal 3 25 2 6 3 2" xfId="7239" xr:uid="{00000000-0005-0000-0000-00002D120000}"/>
    <cellStyle name="Normal 3 25 2 6 4" xfId="7240" xr:uid="{00000000-0005-0000-0000-00002E120000}"/>
    <cellStyle name="Normal 3 25 2 6 5" xfId="12522" xr:uid="{00000000-0005-0000-0000-00002F120000}"/>
    <cellStyle name="Normal 3 25 2 7" xfId="2007" xr:uid="{00000000-0005-0000-0000-000030120000}"/>
    <cellStyle name="Normal 3 25 2 7 2" xfId="4380" xr:uid="{00000000-0005-0000-0000-000031120000}"/>
    <cellStyle name="Normal 3 25 2 7 2 2" xfId="7241" xr:uid="{00000000-0005-0000-0000-000032120000}"/>
    <cellStyle name="Normal 3 25 2 7 3" xfId="7242" xr:uid="{00000000-0005-0000-0000-000033120000}"/>
    <cellStyle name="Normal 3 25 2 7 3 2" xfId="7243" xr:uid="{00000000-0005-0000-0000-000034120000}"/>
    <cellStyle name="Normal 3 25 2 7 4" xfId="7244" xr:uid="{00000000-0005-0000-0000-000035120000}"/>
    <cellStyle name="Normal 3 25 2 7 5" xfId="12523" xr:uid="{00000000-0005-0000-0000-000036120000}"/>
    <cellStyle name="Normal 3 25 2 8" xfId="2008" xr:uid="{00000000-0005-0000-0000-000037120000}"/>
    <cellStyle name="Normal 3 25 2 8 2" xfId="3817" xr:uid="{00000000-0005-0000-0000-000038120000}"/>
    <cellStyle name="Normal 3 25 2 8 2 2" xfId="7245" xr:uid="{00000000-0005-0000-0000-000039120000}"/>
    <cellStyle name="Normal 3 25 2 8 3" xfId="7246" xr:uid="{00000000-0005-0000-0000-00003A120000}"/>
    <cellStyle name="Normal 3 25 2 8 3 2" xfId="7247" xr:uid="{00000000-0005-0000-0000-00003B120000}"/>
    <cellStyle name="Normal 3 25 2 8 4" xfId="7248" xr:uid="{00000000-0005-0000-0000-00003C120000}"/>
    <cellStyle name="Normal 3 25 2 8 5" xfId="12524" xr:uid="{00000000-0005-0000-0000-00003D120000}"/>
    <cellStyle name="Normal 3 25 2 9" xfId="2009" xr:uid="{00000000-0005-0000-0000-00003E120000}"/>
    <cellStyle name="Normal 3 25 2 9 2" xfId="4379" xr:uid="{00000000-0005-0000-0000-00003F120000}"/>
    <cellStyle name="Normal 3 25 2 9 2 2" xfId="7249" xr:uid="{00000000-0005-0000-0000-000040120000}"/>
    <cellStyle name="Normal 3 25 2 9 3" xfId="7250" xr:uid="{00000000-0005-0000-0000-000041120000}"/>
    <cellStyle name="Normal 3 25 2 9 3 2" xfId="7251" xr:uid="{00000000-0005-0000-0000-000042120000}"/>
    <cellStyle name="Normal 3 25 2 9 4" xfId="7252" xr:uid="{00000000-0005-0000-0000-000043120000}"/>
    <cellStyle name="Normal 3 25 2 9 5" xfId="12525" xr:uid="{00000000-0005-0000-0000-000044120000}"/>
    <cellStyle name="Normal 3 25 3" xfId="2010" xr:uid="{00000000-0005-0000-0000-000045120000}"/>
    <cellStyle name="Normal 3 25 3 2" xfId="3816" xr:uid="{00000000-0005-0000-0000-000046120000}"/>
    <cellStyle name="Normal 3 25 3 2 2" xfId="7253" xr:uid="{00000000-0005-0000-0000-000047120000}"/>
    <cellStyle name="Normal 3 25 3 3" xfId="7254" xr:uid="{00000000-0005-0000-0000-000048120000}"/>
    <cellStyle name="Normal 3 25 3 3 2" xfId="7255" xr:uid="{00000000-0005-0000-0000-000049120000}"/>
    <cellStyle name="Normal 3 25 3 4" xfId="7256" xr:uid="{00000000-0005-0000-0000-00004A120000}"/>
    <cellStyle name="Normal 3 25 3 5" xfId="12526" xr:uid="{00000000-0005-0000-0000-00004B120000}"/>
    <cellStyle name="Normal 3 25 4" xfId="2011" xr:uid="{00000000-0005-0000-0000-00004C120000}"/>
    <cellStyle name="Normal 3 25 4 2" xfId="4378" xr:uid="{00000000-0005-0000-0000-00004D120000}"/>
    <cellStyle name="Normal 3 25 4 2 2" xfId="7257" xr:uid="{00000000-0005-0000-0000-00004E120000}"/>
    <cellStyle name="Normal 3 25 4 3" xfId="7258" xr:uid="{00000000-0005-0000-0000-00004F120000}"/>
    <cellStyle name="Normal 3 25 4 3 2" xfId="7259" xr:uid="{00000000-0005-0000-0000-000050120000}"/>
    <cellStyle name="Normal 3 25 4 4" xfId="7260" xr:uid="{00000000-0005-0000-0000-000051120000}"/>
    <cellStyle name="Normal 3 25 4 5" xfId="12527" xr:uid="{00000000-0005-0000-0000-000052120000}"/>
    <cellStyle name="Normal 3 25 5" xfId="2012" xr:uid="{00000000-0005-0000-0000-000053120000}"/>
    <cellStyle name="Normal 3 25 5 2" xfId="3815" xr:uid="{00000000-0005-0000-0000-000054120000}"/>
    <cellStyle name="Normal 3 25 5 2 2" xfId="7261" xr:uid="{00000000-0005-0000-0000-000055120000}"/>
    <cellStyle name="Normal 3 25 5 3" xfId="7262" xr:uid="{00000000-0005-0000-0000-000056120000}"/>
    <cellStyle name="Normal 3 25 5 3 2" xfId="7263" xr:uid="{00000000-0005-0000-0000-000057120000}"/>
    <cellStyle name="Normal 3 25 5 4" xfId="7264" xr:uid="{00000000-0005-0000-0000-000058120000}"/>
    <cellStyle name="Normal 3 25 5 5" xfId="12528" xr:uid="{00000000-0005-0000-0000-000059120000}"/>
    <cellStyle name="Normal 3 25 6" xfId="2013" xr:uid="{00000000-0005-0000-0000-00005A120000}"/>
    <cellStyle name="Normal 3 25 6 2" xfId="4377" xr:uid="{00000000-0005-0000-0000-00005B120000}"/>
    <cellStyle name="Normal 3 25 6 2 2" xfId="7265" xr:uid="{00000000-0005-0000-0000-00005C120000}"/>
    <cellStyle name="Normal 3 25 6 3" xfId="7266" xr:uid="{00000000-0005-0000-0000-00005D120000}"/>
    <cellStyle name="Normal 3 25 6 3 2" xfId="7267" xr:uid="{00000000-0005-0000-0000-00005E120000}"/>
    <cellStyle name="Normal 3 25 6 4" xfId="7268" xr:uid="{00000000-0005-0000-0000-00005F120000}"/>
    <cellStyle name="Normal 3 25 6 5" xfId="12529" xr:uid="{00000000-0005-0000-0000-000060120000}"/>
    <cellStyle name="Normal 3 25 7" xfId="2014" xr:uid="{00000000-0005-0000-0000-000061120000}"/>
    <cellStyle name="Normal 3 25 7 2" xfId="3814" xr:uid="{00000000-0005-0000-0000-000062120000}"/>
    <cellStyle name="Normal 3 25 7 2 2" xfId="7269" xr:uid="{00000000-0005-0000-0000-000063120000}"/>
    <cellStyle name="Normal 3 25 7 3" xfId="7270" xr:uid="{00000000-0005-0000-0000-000064120000}"/>
    <cellStyle name="Normal 3 25 7 3 2" xfId="7271" xr:uid="{00000000-0005-0000-0000-000065120000}"/>
    <cellStyle name="Normal 3 25 7 4" xfId="7272" xr:uid="{00000000-0005-0000-0000-000066120000}"/>
    <cellStyle name="Normal 3 25 7 5" xfId="12530" xr:uid="{00000000-0005-0000-0000-000067120000}"/>
    <cellStyle name="Normal 3 25 8" xfId="2015" xr:uid="{00000000-0005-0000-0000-000068120000}"/>
    <cellStyle name="Normal 3 25 8 2" xfId="4376" xr:uid="{00000000-0005-0000-0000-000069120000}"/>
    <cellStyle name="Normal 3 25 8 2 2" xfId="7273" xr:uid="{00000000-0005-0000-0000-00006A120000}"/>
    <cellStyle name="Normal 3 25 8 3" xfId="7274" xr:uid="{00000000-0005-0000-0000-00006B120000}"/>
    <cellStyle name="Normal 3 25 8 3 2" xfId="7275" xr:uid="{00000000-0005-0000-0000-00006C120000}"/>
    <cellStyle name="Normal 3 25 8 4" xfId="7276" xr:uid="{00000000-0005-0000-0000-00006D120000}"/>
    <cellStyle name="Normal 3 25 8 5" xfId="12531" xr:uid="{00000000-0005-0000-0000-00006E120000}"/>
    <cellStyle name="Normal 3 25 9" xfId="2016" xr:uid="{00000000-0005-0000-0000-00006F120000}"/>
    <cellStyle name="Normal 3 25 9 2" xfId="3813" xr:uid="{00000000-0005-0000-0000-000070120000}"/>
    <cellStyle name="Normal 3 25 9 2 2" xfId="7277" xr:uid="{00000000-0005-0000-0000-000071120000}"/>
    <cellStyle name="Normal 3 25 9 3" xfId="7278" xr:uid="{00000000-0005-0000-0000-000072120000}"/>
    <cellStyle name="Normal 3 25 9 3 2" xfId="7279" xr:uid="{00000000-0005-0000-0000-000073120000}"/>
    <cellStyle name="Normal 3 25 9 4" xfId="7280" xr:uid="{00000000-0005-0000-0000-000074120000}"/>
    <cellStyle name="Normal 3 25 9 5" xfId="12532" xr:uid="{00000000-0005-0000-0000-000075120000}"/>
    <cellStyle name="Normal 3 26" xfId="2017" xr:uid="{00000000-0005-0000-0000-000076120000}"/>
    <cellStyle name="Normal 3 26 10" xfId="2018" xr:uid="{00000000-0005-0000-0000-000077120000}"/>
    <cellStyle name="Normal 3 26 10 2" xfId="4375" xr:uid="{00000000-0005-0000-0000-000078120000}"/>
    <cellStyle name="Normal 3 26 10 2 2" xfId="7281" xr:uid="{00000000-0005-0000-0000-000079120000}"/>
    <cellStyle name="Normal 3 26 10 3" xfId="7282" xr:uid="{00000000-0005-0000-0000-00007A120000}"/>
    <cellStyle name="Normal 3 26 10 3 2" xfId="7283" xr:uid="{00000000-0005-0000-0000-00007B120000}"/>
    <cellStyle name="Normal 3 26 10 4" xfId="7284" xr:uid="{00000000-0005-0000-0000-00007C120000}"/>
    <cellStyle name="Normal 3 26 10 5" xfId="12533" xr:uid="{00000000-0005-0000-0000-00007D120000}"/>
    <cellStyle name="Normal 3 26 11" xfId="2019" xr:uid="{00000000-0005-0000-0000-00007E120000}"/>
    <cellStyle name="Normal 3 26 11 2" xfId="4374" xr:uid="{00000000-0005-0000-0000-00007F120000}"/>
    <cellStyle name="Normal 3 26 11 2 2" xfId="7285" xr:uid="{00000000-0005-0000-0000-000080120000}"/>
    <cellStyle name="Normal 3 26 11 3" xfId="7286" xr:uid="{00000000-0005-0000-0000-000081120000}"/>
    <cellStyle name="Normal 3 26 11 3 2" xfId="7287" xr:uid="{00000000-0005-0000-0000-000082120000}"/>
    <cellStyle name="Normal 3 26 11 4" xfId="7288" xr:uid="{00000000-0005-0000-0000-000083120000}"/>
    <cellStyle name="Normal 3 26 11 5" xfId="12534" xr:uid="{00000000-0005-0000-0000-000084120000}"/>
    <cellStyle name="Normal 3 26 12" xfId="2020" xr:uid="{00000000-0005-0000-0000-000085120000}"/>
    <cellStyle name="Normal 3 26 12 2" xfId="4373" xr:uid="{00000000-0005-0000-0000-000086120000}"/>
    <cellStyle name="Normal 3 26 12 2 2" xfId="7289" xr:uid="{00000000-0005-0000-0000-000087120000}"/>
    <cellStyle name="Normal 3 26 12 3" xfId="7290" xr:uid="{00000000-0005-0000-0000-000088120000}"/>
    <cellStyle name="Normal 3 26 12 3 2" xfId="7291" xr:uid="{00000000-0005-0000-0000-000089120000}"/>
    <cellStyle name="Normal 3 26 12 4" xfId="7292" xr:uid="{00000000-0005-0000-0000-00008A120000}"/>
    <cellStyle name="Normal 3 26 12 5" xfId="12535" xr:uid="{00000000-0005-0000-0000-00008B120000}"/>
    <cellStyle name="Normal 3 26 13" xfId="2021" xr:uid="{00000000-0005-0000-0000-00008C120000}"/>
    <cellStyle name="Normal 3 26 13 2" xfId="4372" xr:uid="{00000000-0005-0000-0000-00008D120000}"/>
    <cellStyle name="Normal 3 26 13 2 2" xfId="7293" xr:uid="{00000000-0005-0000-0000-00008E120000}"/>
    <cellStyle name="Normal 3 26 13 3" xfId="7294" xr:uid="{00000000-0005-0000-0000-00008F120000}"/>
    <cellStyle name="Normal 3 26 13 3 2" xfId="7295" xr:uid="{00000000-0005-0000-0000-000090120000}"/>
    <cellStyle name="Normal 3 26 13 4" xfId="7296" xr:uid="{00000000-0005-0000-0000-000091120000}"/>
    <cellStyle name="Normal 3 26 13 5" xfId="12536" xr:uid="{00000000-0005-0000-0000-000092120000}"/>
    <cellStyle name="Normal 3 26 14" xfId="4371" xr:uid="{00000000-0005-0000-0000-000093120000}"/>
    <cellStyle name="Normal 3 26 14 2" xfId="7297" xr:uid="{00000000-0005-0000-0000-000094120000}"/>
    <cellStyle name="Normal 3 26 15" xfId="7298" xr:uid="{00000000-0005-0000-0000-000095120000}"/>
    <cellStyle name="Normal 3 26 15 2" xfId="7299" xr:uid="{00000000-0005-0000-0000-000096120000}"/>
    <cellStyle name="Normal 3 26 16" xfId="7300" xr:uid="{00000000-0005-0000-0000-000097120000}"/>
    <cellStyle name="Normal 3 26 17" xfId="12537" xr:uid="{00000000-0005-0000-0000-000098120000}"/>
    <cellStyle name="Normal 3 26 2" xfId="2022" xr:uid="{00000000-0005-0000-0000-000099120000}"/>
    <cellStyle name="Normal 3 26 2 10" xfId="2023" xr:uid="{00000000-0005-0000-0000-00009A120000}"/>
    <cellStyle name="Normal 3 26 2 10 2" xfId="4370" xr:uid="{00000000-0005-0000-0000-00009B120000}"/>
    <cellStyle name="Normal 3 26 2 10 2 2" xfId="7301" xr:uid="{00000000-0005-0000-0000-00009C120000}"/>
    <cellStyle name="Normal 3 26 2 10 3" xfId="7302" xr:uid="{00000000-0005-0000-0000-00009D120000}"/>
    <cellStyle name="Normal 3 26 2 10 3 2" xfId="7303" xr:uid="{00000000-0005-0000-0000-00009E120000}"/>
    <cellStyle name="Normal 3 26 2 10 4" xfId="7304" xr:uid="{00000000-0005-0000-0000-00009F120000}"/>
    <cellStyle name="Normal 3 26 2 10 5" xfId="12538" xr:uid="{00000000-0005-0000-0000-0000A0120000}"/>
    <cellStyle name="Normal 3 26 2 11" xfId="2024" xr:uid="{00000000-0005-0000-0000-0000A1120000}"/>
    <cellStyle name="Normal 3 26 2 11 2" xfId="4369" xr:uid="{00000000-0005-0000-0000-0000A2120000}"/>
    <cellStyle name="Normal 3 26 2 11 2 2" xfId="7305" xr:uid="{00000000-0005-0000-0000-0000A3120000}"/>
    <cellStyle name="Normal 3 26 2 11 3" xfId="7306" xr:uid="{00000000-0005-0000-0000-0000A4120000}"/>
    <cellStyle name="Normal 3 26 2 11 3 2" xfId="7307" xr:uid="{00000000-0005-0000-0000-0000A5120000}"/>
    <cellStyle name="Normal 3 26 2 11 4" xfId="7308" xr:uid="{00000000-0005-0000-0000-0000A6120000}"/>
    <cellStyle name="Normal 3 26 2 11 5" xfId="12539" xr:uid="{00000000-0005-0000-0000-0000A7120000}"/>
    <cellStyle name="Normal 3 26 2 12" xfId="2025" xr:uid="{00000000-0005-0000-0000-0000A8120000}"/>
    <cellStyle name="Normal 3 26 2 12 2" xfId="4368" xr:uid="{00000000-0005-0000-0000-0000A9120000}"/>
    <cellStyle name="Normal 3 26 2 12 2 2" xfId="7309" xr:uid="{00000000-0005-0000-0000-0000AA120000}"/>
    <cellStyle name="Normal 3 26 2 12 3" xfId="7310" xr:uid="{00000000-0005-0000-0000-0000AB120000}"/>
    <cellStyle name="Normal 3 26 2 12 3 2" xfId="7311" xr:uid="{00000000-0005-0000-0000-0000AC120000}"/>
    <cellStyle name="Normal 3 26 2 12 4" xfId="7312" xr:uid="{00000000-0005-0000-0000-0000AD120000}"/>
    <cellStyle name="Normal 3 26 2 12 5" xfId="12540" xr:uid="{00000000-0005-0000-0000-0000AE120000}"/>
    <cellStyle name="Normal 3 26 2 13" xfId="4367" xr:uid="{00000000-0005-0000-0000-0000AF120000}"/>
    <cellStyle name="Normal 3 26 2 13 2" xfId="7313" xr:uid="{00000000-0005-0000-0000-0000B0120000}"/>
    <cellStyle name="Normal 3 26 2 14" xfId="7314" xr:uid="{00000000-0005-0000-0000-0000B1120000}"/>
    <cellStyle name="Normal 3 26 2 14 2" xfId="7315" xr:uid="{00000000-0005-0000-0000-0000B2120000}"/>
    <cellStyle name="Normal 3 26 2 15" xfId="7316" xr:uid="{00000000-0005-0000-0000-0000B3120000}"/>
    <cellStyle name="Normal 3 26 2 16" xfId="12541" xr:uid="{00000000-0005-0000-0000-0000B4120000}"/>
    <cellStyle name="Normal 3 26 2 2" xfId="2026" xr:uid="{00000000-0005-0000-0000-0000B5120000}"/>
    <cellStyle name="Normal 3 26 2 2 2" xfId="3812" xr:uid="{00000000-0005-0000-0000-0000B6120000}"/>
    <cellStyle name="Normal 3 26 2 2 2 2" xfId="7317" xr:uid="{00000000-0005-0000-0000-0000B7120000}"/>
    <cellStyle name="Normal 3 26 2 2 3" xfId="7318" xr:uid="{00000000-0005-0000-0000-0000B8120000}"/>
    <cellStyle name="Normal 3 26 2 2 3 2" xfId="7319" xr:uid="{00000000-0005-0000-0000-0000B9120000}"/>
    <cellStyle name="Normal 3 26 2 2 4" xfId="7320" xr:uid="{00000000-0005-0000-0000-0000BA120000}"/>
    <cellStyle name="Normal 3 26 2 2 5" xfId="12542" xr:uid="{00000000-0005-0000-0000-0000BB120000}"/>
    <cellStyle name="Normal 3 26 2 3" xfId="2027" xr:uid="{00000000-0005-0000-0000-0000BC120000}"/>
    <cellStyle name="Normal 3 26 2 3 2" xfId="4366" xr:uid="{00000000-0005-0000-0000-0000BD120000}"/>
    <cellStyle name="Normal 3 26 2 3 2 2" xfId="7321" xr:uid="{00000000-0005-0000-0000-0000BE120000}"/>
    <cellStyle name="Normal 3 26 2 3 3" xfId="7322" xr:uid="{00000000-0005-0000-0000-0000BF120000}"/>
    <cellStyle name="Normal 3 26 2 3 3 2" xfId="7323" xr:uid="{00000000-0005-0000-0000-0000C0120000}"/>
    <cellStyle name="Normal 3 26 2 3 4" xfId="7324" xr:uid="{00000000-0005-0000-0000-0000C1120000}"/>
    <cellStyle name="Normal 3 26 2 3 5" xfId="12543" xr:uid="{00000000-0005-0000-0000-0000C2120000}"/>
    <cellStyle name="Normal 3 26 2 4" xfId="2028" xr:uid="{00000000-0005-0000-0000-0000C3120000}"/>
    <cellStyle name="Normal 3 26 2 4 2" xfId="3811" xr:uid="{00000000-0005-0000-0000-0000C4120000}"/>
    <cellStyle name="Normal 3 26 2 4 2 2" xfId="7325" xr:uid="{00000000-0005-0000-0000-0000C5120000}"/>
    <cellStyle name="Normal 3 26 2 4 3" xfId="7326" xr:uid="{00000000-0005-0000-0000-0000C6120000}"/>
    <cellStyle name="Normal 3 26 2 4 3 2" xfId="7327" xr:uid="{00000000-0005-0000-0000-0000C7120000}"/>
    <cellStyle name="Normal 3 26 2 4 4" xfId="7328" xr:uid="{00000000-0005-0000-0000-0000C8120000}"/>
    <cellStyle name="Normal 3 26 2 4 5" xfId="12544" xr:uid="{00000000-0005-0000-0000-0000C9120000}"/>
    <cellStyle name="Normal 3 26 2 5" xfId="2029" xr:uid="{00000000-0005-0000-0000-0000CA120000}"/>
    <cellStyle name="Normal 3 26 2 5 2" xfId="4365" xr:uid="{00000000-0005-0000-0000-0000CB120000}"/>
    <cellStyle name="Normal 3 26 2 5 2 2" xfId="7329" xr:uid="{00000000-0005-0000-0000-0000CC120000}"/>
    <cellStyle name="Normal 3 26 2 5 3" xfId="7330" xr:uid="{00000000-0005-0000-0000-0000CD120000}"/>
    <cellStyle name="Normal 3 26 2 5 3 2" xfId="7331" xr:uid="{00000000-0005-0000-0000-0000CE120000}"/>
    <cellStyle name="Normal 3 26 2 5 4" xfId="7332" xr:uid="{00000000-0005-0000-0000-0000CF120000}"/>
    <cellStyle name="Normal 3 26 2 5 5" xfId="12545" xr:uid="{00000000-0005-0000-0000-0000D0120000}"/>
    <cellStyle name="Normal 3 26 2 6" xfId="2030" xr:uid="{00000000-0005-0000-0000-0000D1120000}"/>
    <cellStyle name="Normal 3 26 2 6 2" xfId="3810" xr:uid="{00000000-0005-0000-0000-0000D2120000}"/>
    <cellStyle name="Normal 3 26 2 6 2 2" xfId="7333" xr:uid="{00000000-0005-0000-0000-0000D3120000}"/>
    <cellStyle name="Normal 3 26 2 6 3" xfId="7334" xr:uid="{00000000-0005-0000-0000-0000D4120000}"/>
    <cellStyle name="Normal 3 26 2 6 3 2" xfId="7335" xr:uid="{00000000-0005-0000-0000-0000D5120000}"/>
    <cellStyle name="Normal 3 26 2 6 4" xfId="7336" xr:uid="{00000000-0005-0000-0000-0000D6120000}"/>
    <cellStyle name="Normal 3 26 2 6 5" xfId="12546" xr:uid="{00000000-0005-0000-0000-0000D7120000}"/>
    <cellStyle name="Normal 3 26 2 7" xfId="2031" xr:uid="{00000000-0005-0000-0000-0000D8120000}"/>
    <cellStyle name="Normal 3 26 2 7 2" xfId="4364" xr:uid="{00000000-0005-0000-0000-0000D9120000}"/>
    <cellStyle name="Normal 3 26 2 7 2 2" xfId="7337" xr:uid="{00000000-0005-0000-0000-0000DA120000}"/>
    <cellStyle name="Normal 3 26 2 7 3" xfId="7338" xr:uid="{00000000-0005-0000-0000-0000DB120000}"/>
    <cellStyle name="Normal 3 26 2 7 3 2" xfId="7339" xr:uid="{00000000-0005-0000-0000-0000DC120000}"/>
    <cellStyle name="Normal 3 26 2 7 4" xfId="7340" xr:uid="{00000000-0005-0000-0000-0000DD120000}"/>
    <cellStyle name="Normal 3 26 2 7 5" xfId="12547" xr:uid="{00000000-0005-0000-0000-0000DE120000}"/>
    <cellStyle name="Normal 3 26 2 8" xfId="2032" xr:uid="{00000000-0005-0000-0000-0000DF120000}"/>
    <cellStyle name="Normal 3 26 2 8 2" xfId="3809" xr:uid="{00000000-0005-0000-0000-0000E0120000}"/>
    <cellStyle name="Normal 3 26 2 8 2 2" xfId="7341" xr:uid="{00000000-0005-0000-0000-0000E1120000}"/>
    <cellStyle name="Normal 3 26 2 8 3" xfId="7342" xr:uid="{00000000-0005-0000-0000-0000E2120000}"/>
    <cellStyle name="Normal 3 26 2 8 3 2" xfId="7343" xr:uid="{00000000-0005-0000-0000-0000E3120000}"/>
    <cellStyle name="Normal 3 26 2 8 4" xfId="7344" xr:uid="{00000000-0005-0000-0000-0000E4120000}"/>
    <cellStyle name="Normal 3 26 2 8 5" xfId="12548" xr:uid="{00000000-0005-0000-0000-0000E5120000}"/>
    <cellStyle name="Normal 3 26 2 9" xfId="2033" xr:uid="{00000000-0005-0000-0000-0000E6120000}"/>
    <cellStyle name="Normal 3 26 2 9 2" xfId="4363" xr:uid="{00000000-0005-0000-0000-0000E7120000}"/>
    <cellStyle name="Normal 3 26 2 9 2 2" xfId="7345" xr:uid="{00000000-0005-0000-0000-0000E8120000}"/>
    <cellStyle name="Normal 3 26 2 9 3" xfId="7346" xr:uid="{00000000-0005-0000-0000-0000E9120000}"/>
    <cellStyle name="Normal 3 26 2 9 3 2" xfId="7347" xr:uid="{00000000-0005-0000-0000-0000EA120000}"/>
    <cellStyle name="Normal 3 26 2 9 4" xfId="7348" xr:uid="{00000000-0005-0000-0000-0000EB120000}"/>
    <cellStyle name="Normal 3 26 2 9 5" xfId="12549" xr:uid="{00000000-0005-0000-0000-0000EC120000}"/>
    <cellStyle name="Normal 3 26 3" xfId="2034" xr:uid="{00000000-0005-0000-0000-0000ED120000}"/>
    <cellStyle name="Normal 3 26 3 2" xfId="3808" xr:uid="{00000000-0005-0000-0000-0000EE120000}"/>
    <cellStyle name="Normal 3 26 3 2 2" xfId="7349" xr:uid="{00000000-0005-0000-0000-0000EF120000}"/>
    <cellStyle name="Normal 3 26 3 3" xfId="7350" xr:uid="{00000000-0005-0000-0000-0000F0120000}"/>
    <cellStyle name="Normal 3 26 3 3 2" xfId="7351" xr:uid="{00000000-0005-0000-0000-0000F1120000}"/>
    <cellStyle name="Normal 3 26 3 4" xfId="7352" xr:uid="{00000000-0005-0000-0000-0000F2120000}"/>
    <cellStyle name="Normal 3 26 3 5" xfId="12550" xr:uid="{00000000-0005-0000-0000-0000F3120000}"/>
    <cellStyle name="Normal 3 26 4" xfId="2035" xr:uid="{00000000-0005-0000-0000-0000F4120000}"/>
    <cellStyle name="Normal 3 26 4 2" xfId="4362" xr:uid="{00000000-0005-0000-0000-0000F5120000}"/>
    <cellStyle name="Normal 3 26 4 2 2" xfId="7353" xr:uid="{00000000-0005-0000-0000-0000F6120000}"/>
    <cellStyle name="Normal 3 26 4 3" xfId="7354" xr:uid="{00000000-0005-0000-0000-0000F7120000}"/>
    <cellStyle name="Normal 3 26 4 3 2" xfId="7355" xr:uid="{00000000-0005-0000-0000-0000F8120000}"/>
    <cellStyle name="Normal 3 26 4 4" xfId="7356" xr:uid="{00000000-0005-0000-0000-0000F9120000}"/>
    <cellStyle name="Normal 3 26 4 5" xfId="12551" xr:uid="{00000000-0005-0000-0000-0000FA120000}"/>
    <cellStyle name="Normal 3 26 5" xfId="2036" xr:uid="{00000000-0005-0000-0000-0000FB120000}"/>
    <cellStyle name="Normal 3 26 5 2" xfId="3807" xr:uid="{00000000-0005-0000-0000-0000FC120000}"/>
    <cellStyle name="Normal 3 26 5 2 2" xfId="7357" xr:uid="{00000000-0005-0000-0000-0000FD120000}"/>
    <cellStyle name="Normal 3 26 5 3" xfId="7358" xr:uid="{00000000-0005-0000-0000-0000FE120000}"/>
    <cellStyle name="Normal 3 26 5 3 2" xfId="7359" xr:uid="{00000000-0005-0000-0000-0000FF120000}"/>
    <cellStyle name="Normal 3 26 5 4" xfId="7360" xr:uid="{00000000-0005-0000-0000-000000130000}"/>
    <cellStyle name="Normal 3 26 5 5" xfId="12552" xr:uid="{00000000-0005-0000-0000-000001130000}"/>
    <cellStyle name="Normal 3 26 6" xfId="2037" xr:uid="{00000000-0005-0000-0000-000002130000}"/>
    <cellStyle name="Normal 3 26 6 2" xfId="4361" xr:uid="{00000000-0005-0000-0000-000003130000}"/>
    <cellStyle name="Normal 3 26 6 2 2" xfId="7361" xr:uid="{00000000-0005-0000-0000-000004130000}"/>
    <cellStyle name="Normal 3 26 6 3" xfId="7362" xr:uid="{00000000-0005-0000-0000-000005130000}"/>
    <cellStyle name="Normal 3 26 6 3 2" xfId="7363" xr:uid="{00000000-0005-0000-0000-000006130000}"/>
    <cellStyle name="Normal 3 26 6 4" xfId="7364" xr:uid="{00000000-0005-0000-0000-000007130000}"/>
    <cellStyle name="Normal 3 26 6 5" xfId="12553" xr:uid="{00000000-0005-0000-0000-000008130000}"/>
    <cellStyle name="Normal 3 26 7" xfId="2038" xr:uid="{00000000-0005-0000-0000-000009130000}"/>
    <cellStyle name="Normal 3 26 7 2" xfId="3806" xr:uid="{00000000-0005-0000-0000-00000A130000}"/>
    <cellStyle name="Normal 3 26 7 2 2" xfId="7365" xr:uid="{00000000-0005-0000-0000-00000B130000}"/>
    <cellStyle name="Normal 3 26 7 3" xfId="7366" xr:uid="{00000000-0005-0000-0000-00000C130000}"/>
    <cellStyle name="Normal 3 26 7 3 2" xfId="7367" xr:uid="{00000000-0005-0000-0000-00000D130000}"/>
    <cellStyle name="Normal 3 26 7 4" xfId="7368" xr:uid="{00000000-0005-0000-0000-00000E130000}"/>
    <cellStyle name="Normal 3 26 7 5" xfId="12554" xr:uid="{00000000-0005-0000-0000-00000F130000}"/>
    <cellStyle name="Normal 3 26 8" xfId="2039" xr:uid="{00000000-0005-0000-0000-000010130000}"/>
    <cellStyle name="Normal 3 26 8 2" xfId="4360" xr:uid="{00000000-0005-0000-0000-000011130000}"/>
    <cellStyle name="Normal 3 26 8 2 2" xfId="7369" xr:uid="{00000000-0005-0000-0000-000012130000}"/>
    <cellStyle name="Normal 3 26 8 3" xfId="7370" xr:uid="{00000000-0005-0000-0000-000013130000}"/>
    <cellStyle name="Normal 3 26 8 3 2" xfId="7371" xr:uid="{00000000-0005-0000-0000-000014130000}"/>
    <cellStyle name="Normal 3 26 8 4" xfId="7372" xr:uid="{00000000-0005-0000-0000-000015130000}"/>
    <cellStyle name="Normal 3 26 8 5" xfId="12555" xr:uid="{00000000-0005-0000-0000-000016130000}"/>
    <cellStyle name="Normal 3 26 9" xfId="2040" xr:uid="{00000000-0005-0000-0000-000017130000}"/>
    <cellStyle name="Normal 3 26 9 2" xfId="3805" xr:uid="{00000000-0005-0000-0000-000018130000}"/>
    <cellStyle name="Normal 3 26 9 2 2" xfId="7373" xr:uid="{00000000-0005-0000-0000-000019130000}"/>
    <cellStyle name="Normal 3 26 9 3" xfId="7374" xr:uid="{00000000-0005-0000-0000-00001A130000}"/>
    <cellStyle name="Normal 3 26 9 3 2" xfId="7375" xr:uid="{00000000-0005-0000-0000-00001B130000}"/>
    <cellStyle name="Normal 3 26 9 4" xfId="7376" xr:uid="{00000000-0005-0000-0000-00001C130000}"/>
    <cellStyle name="Normal 3 26 9 5" xfId="12556" xr:uid="{00000000-0005-0000-0000-00001D130000}"/>
    <cellStyle name="Normal 3 27" xfId="2041" xr:uid="{00000000-0005-0000-0000-00001E130000}"/>
    <cellStyle name="Normal 3 27 10" xfId="2042" xr:uid="{00000000-0005-0000-0000-00001F130000}"/>
    <cellStyle name="Normal 3 27 10 2" xfId="4359" xr:uid="{00000000-0005-0000-0000-000020130000}"/>
    <cellStyle name="Normal 3 27 10 2 2" xfId="7377" xr:uid="{00000000-0005-0000-0000-000021130000}"/>
    <cellStyle name="Normal 3 27 10 3" xfId="7378" xr:uid="{00000000-0005-0000-0000-000022130000}"/>
    <cellStyle name="Normal 3 27 10 3 2" xfId="7379" xr:uid="{00000000-0005-0000-0000-000023130000}"/>
    <cellStyle name="Normal 3 27 10 4" xfId="7380" xr:uid="{00000000-0005-0000-0000-000024130000}"/>
    <cellStyle name="Normal 3 27 10 5" xfId="12557" xr:uid="{00000000-0005-0000-0000-000025130000}"/>
    <cellStyle name="Normal 3 27 11" xfId="2043" xr:uid="{00000000-0005-0000-0000-000026130000}"/>
    <cellStyle name="Normal 3 27 11 2" xfId="4358" xr:uid="{00000000-0005-0000-0000-000027130000}"/>
    <cellStyle name="Normal 3 27 11 2 2" xfId="7381" xr:uid="{00000000-0005-0000-0000-000028130000}"/>
    <cellStyle name="Normal 3 27 11 3" xfId="7382" xr:uid="{00000000-0005-0000-0000-000029130000}"/>
    <cellStyle name="Normal 3 27 11 3 2" xfId="7383" xr:uid="{00000000-0005-0000-0000-00002A130000}"/>
    <cellStyle name="Normal 3 27 11 4" xfId="7384" xr:uid="{00000000-0005-0000-0000-00002B130000}"/>
    <cellStyle name="Normal 3 27 11 5" xfId="12558" xr:uid="{00000000-0005-0000-0000-00002C130000}"/>
    <cellStyle name="Normal 3 27 12" xfId="2044" xr:uid="{00000000-0005-0000-0000-00002D130000}"/>
    <cellStyle name="Normal 3 27 12 2" xfId="4357" xr:uid="{00000000-0005-0000-0000-00002E130000}"/>
    <cellStyle name="Normal 3 27 12 2 2" xfId="7385" xr:uid="{00000000-0005-0000-0000-00002F130000}"/>
    <cellStyle name="Normal 3 27 12 3" xfId="7386" xr:uid="{00000000-0005-0000-0000-000030130000}"/>
    <cellStyle name="Normal 3 27 12 3 2" xfId="7387" xr:uid="{00000000-0005-0000-0000-000031130000}"/>
    <cellStyle name="Normal 3 27 12 4" xfId="7388" xr:uid="{00000000-0005-0000-0000-000032130000}"/>
    <cellStyle name="Normal 3 27 12 5" xfId="12559" xr:uid="{00000000-0005-0000-0000-000033130000}"/>
    <cellStyle name="Normal 3 27 13" xfId="2045" xr:uid="{00000000-0005-0000-0000-000034130000}"/>
    <cellStyle name="Normal 3 27 13 2" xfId="4356" xr:uid="{00000000-0005-0000-0000-000035130000}"/>
    <cellStyle name="Normal 3 27 13 2 2" xfId="7389" xr:uid="{00000000-0005-0000-0000-000036130000}"/>
    <cellStyle name="Normal 3 27 13 3" xfId="7390" xr:uid="{00000000-0005-0000-0000-000037130000}"/>
    <cellStyle name="Normal 3 27 13 3 2" xfId="7391" xr:uid="{00000000-0005-0000-0000-000038130000}"/>
    <cellStyle name="Normal 3 27 13 4" xfId="7392" xr:uid="{00000000-0005-0000-0000-000039130000}"/>
    <cellStyle name="Normal 3 27 13 5" xfId="12560" xr:uid="{00000000-0005-0000-0000-00003A130000}"/>
    <cellStyle name="Normal 3 27 14" xfId="4355" xr:uid="{00000000-0005-0000-0000-00003B130000}"/>
    <cellStyle name="Normal 3 27 14 2" xfId="7393" xr:uid="{00000000-0005-0000-0000-00003C130000}"/>
    <cellStyle name="Normal 3 27 15" xfId="7394" xr:uid="{00000000-0005-0000-0000-00003D130000}"/>
    <cellStyle name="Normal 3 27 15 2" xfId="7395" xr:uid="{00000000-0005-0000-0000-00003E130000}"/>
    <cellStyle name="Normal 3 27 16" xfId="7396" xr:uid="{00000000-0005-0000-0000-00003F130000}"/>
    <cellStyle name="Normal 3 27 17" xfId="12561" xr:uid="{00000000-0005-0000-0000-000040130000}"/>
    <cellStyle name="Normal 3 27 2" xfId="2046" xr:uid="{00000000-0005-0000-0000-000041130000}"/>
    <cellStyle name="Normal 3 27 2 10" xfId="2047" xr:uid="{00000000-0005-0000-0000-000042130000}"/>
    <cellStyle name="Normal 3 27 2 10 2" xfId="4354" xr:uid="{00000000-0005-0000-0000-000043130000}"/>
    <cellStyle name="Normal 3 27 2 10 2 2" xfId="7397" xr:uid="{00000000-0005-0000-0000-000044130000}"/>
    <cellStyle name="Normal 3 27 2 10 3" xfId="7398" xr:uid="{00000000-0005-0000-0000-000045130000}"/>
    <cellStyle name="Normal 3 27 2 10 3 2" xfId="7399" xr:uid="{00000000-0005-0000-0000-000046130000}"/>
    <cellStyle name="Normal 3 27 2 10 4" xfId="7400" xr:uid="{00000000-0005-0000-0000-000047130000}"/>
    <cellStyle name="Normal 3 27 2 10 5" xfId="12562" xr:uid="{00000000-0005-0000-0000-000048130000}"/>
    <cellStyle name="Normal 3 27 2 11" xfId="2048" xr:uid="{00000000-0005-0000-0000-000049130000}"/>
    <cellStyle name="Normal 3 27 2 11 2" xfId="4353" xr:uid="{00000000-0005-0000-0000-00004A130000}"/>
    <cellStyle name="Normal 3 27 2 11 2 2" xfId="7401" xr:uid="{00000000-0005-0000-0000-00004B130000}"/>
    <cellStyle name="Normal 3 27 2 11 3" xfId="7402" xr:uid="{00000000-0005-0000-0000-00004C130000}"/>
    <cellStyle name="Normal 3 27 2 11 3 2" xfId="7403" xr:uid="{00000000-0005-0000-0000-00004D130000}"/>
    <cellStyle name="Normal 3 27 2 11 4" xfId="7404" xr:uid="{00000000-0005-0000-0000-00004E130000}"/>
    <cellStyle name="Normal 3 27 2 11 5" xfId="12563" xr:uid="{00000000-0005-0000-0000-00004F130000}"/>
    <cellStyle name="Normal 3 27 2 12" xfId="2049" xr:uid="{00000000-0005-0000-0000-000050130000}"/>
    <cellStyle name="Normal 3 27 2 12 2" xfId="4352" xr:uid="{00000000-0005-0000-0000-000051130000}"/>
    <cellStyle name="Normal 3 27 2 12 2 2" xfId="7405" xr:uid="{00000000-0005-0000-0000-000052130000}"/>
    <cellStyle name="Normal 3 27 2 12 3" xfId="7406" xr:uid="{00000000-0005-0000-0000-000053130000}"/>
    <cellStyle name="Normal 3 27 2 12 3 2" xfId="7407" xr:uid="{00000000-0005-0000-0000-000054130000}"/>
    <cellStyle name="Normal 3 27 2 12 4" xfId="7408" xr:uid="{00000000-0005-0000-0000-000055130000}"/>
    <cellStyle name="Normal 3 27 2 12 5" xfId="12564" xr:uid="{00000000-0005-0000-0000-000056130000}"/>
    <cellStyle name="Normal 3 27 2 13" xfId="4351" xr:uid="{00000000-0005-0000-0000-000057130000}"/>
    <cellStyle name="Normal 3 27 2 13 2" xfId="7409" xr:uid="{00000000-0005-0000-0000-000058130000}"/>
    <cellStyle name="Normal 3 27 2 14" xfId="7410" xr:uid="{00000000-0005-0000-0000-000059130000}"/>
    <cellStyle name="Normal 3 27 2 14 2" xfId="7411" xr:uid="{00000000-0005-0000-0000-00005A130000}"/>
    <cellStyle name="Normal 3 27 2 15" xfId="7412" xr:uid="{00000000-0005-0000-0000-00005B130000}"/>
    <cellStyle name="Normal 3 27 2 16" xfId="12565" xr:uid="{00000000-0005-0000-0000-00005C130000}"/>
    <cellStyle name="Normal 3 27 2 2" xfId="2050" xr:uid="{00000000-0005-0000-0000-00005D130000}"/>
    <cellStyle name="Normal 3 27 2 2 2" xfId="4350" xr:uid="{00000000-0005-0000-0000-00005E130000}"/>
    <cellStyle name="Normal 3 27 2 2 2 2" xfId="7413" xr:uid="{00000000-0005-0000-0000-00005F130000}"/>
    <cellStyle name="Normal 3 27 2 2 3" xfId="7414" xr:uid="{00000000-0005-0000-0000-000060130000}"/>
    <cellStyle name="Normal 3 27 2 2 3 2" xfId="7415" xr:uid="{00000000-0005-0000-0000-000061130000}"/>
    <cellStyle name="Normal 3 27 2 2 4" xfId="7416" xr:uid="{00000000-0005-0000-0000-000062130000}"/>
    <cellStyle name="Normal 3 27 2 2 5" xfId="12566" xr:uid="{00000000-0005-0000-0000-000063130000}"/>
    <cellStyle name="Normal 3 27 2 3" xfId="2051" xr:uid="{00000000-0005-0000-0000-000064130000}"/>
    <cellStyle name="Normal 3 27 2 3 2" xfId="4349" xr:uid="{00000000-0005-0000-0000-000065130000}"/>
    <cellStyle name="Normal 3 27 2 3 2 2" xfId="7417" xr:uid="{00000000-0005-0000-0000-000066130000}"/>
    <cellStyle name="Normal 3 27 2 3 3" xfId="7418" xr:uid="{00000000-0005-0000-0000-000067130000}"/>
    <cellStyle name="Normal 3 27 2 3 3 2" xfId="7419" xr:uid="{00000000-0005-0000-0000-000068130000}"/>
    <cellStyle name="Normal 3 27 2 3 4" xfId="7420" xr:uid="{00000000-0005-0000-0000-000069130000}"/>
    <cellStyle name="Normal 3 27 2 3 5" xfId="12567" xr:uid="{00000000-0005-0000-0000-00006A130000}"/>
    <cellStyle name="Normal 3 27 2 4" xfId="2052" xr:uid="{00000000-0005-0000-0000-00006B130000}"/>
    <cellStyle name="Normal 3 27 2 4 2" xfId="4348" xr:uid="{00000000-0005-0000-0000-00006C130000}"/>
    <cellStyle name="Normal 3 27 2 4 2 2" xfId="7421" xr:uid="{00000000-0005-0000-0000-00006D130000}"/>
    <cellStyle name="Normal 3 27 2 4 3" xfId="7422" xr:uid="{00000000-0005-0000-0000-00006E130000}"/>
    <cellStyle name="Normal 3 27 2 4 3 2" xfId="7423" xr:uid="{00000000-0005-0000-0000-00006F130000}"/>
    <cellStyle name="Normal 3 27 2 4 4" xfId="7424" xr:uid="{00000000-0005-0000-0000-000070130000}"/>
    <cellStyle name="Normal 3 27 2 4 5" xfId="12568" xr:uid="{00000000-0005-0000-0000-000071130000}"/>
    <cellStyle name="Normal 3 27 2 5" xfId="2053" xr:uid="{00000000-0005-0000-0000-000072130000}"/>
    <cellStyle name="Normal 3 27 2 5 2" xfId="4347" xr:uid="{00000000-0005-0000-0000-000073130000}"/>
    <cellStyle name="Normal 3 27 2 5 2 2" xfId="7425" xr:uid="{00000000-0005-0000-0000-000074130000}"/>
    <cellStyle name="Normal 3 27 2 5 3" xfId="7426" xr:uid="{00000000-0005-0000-0000-000075130000}"/>
    <cellStyle name="Normal 3 27 2 5 3 2" xfId="7427" xr:uid="{00000000-0005-0000-0000-000076130000}"/>
    <cellStyle name="Normal 3 27 2 5 4" xfId="7428" xr:uid="{00000000-0005-0000-0000-000077130000}"/>
    <cellStyle name="Normal 3 27 2 5 5" xfId="12569" xr:uid="{00000000-0005-0000-0000-000078130000}"/>
    <cellStyle name="Normal 3 27 2 6" xfId="2054" xr:uid="{00000000-0005-0000-0000-000079130000}"/>
    <cellStyle name="Normal 3 27 2 6 2" xfId="4346" xr:uid="{00000000-0005-0000-0000-00007A130000}"/>
    <cellStyle name="Normal 3 27 2 6 2 2" xfId="7429" xr:uid="{00000000-0005-0000-0000-00007B130000}"/>
    <cellStyle name="Normal 3 27 2 6 3" xfId="7430" xr:uid="{00000000-0005-0000-0000-00007C130000}"/>
    <cellStyle name="Normal 3 27 2 6 3 2" xfId="7431" xr:uid="{00000000-0005-0000-0000-00007D130000}"/>
    <cellStyle name="Normal 3 27 2 6 4" xfId="7432" xr:uid="{00000000-0005-0000-0000-00007E130000}"/>
    <cellStyle name="Normal 3 27 2 6 5" xfId="12570" xr:uid="{00000000-0005-0000-0000-00007F130000}"/>
    <cellStyle name="Normal 3 27 2 7" xfId="2055" xr:uid="{00000000-0005-0000-0000-000080130000}"/>
    <cellStyle name="Normal 3 27 2 7 2" xfId="4345" xr:uid="{00000000-0005-0000-0000-000081130000}"/>
    <cellStyle name="Normal 3 27 2 7 2 2" xfId="7433" xr:uid="{00000000-0005-0000-0000-000082130000}"/>
    <cellStyle name="Normal 3 27 2 7 3" xfId="7434" xr:uid="{00000000-0005-0000-0000-000083130000}"/>
    <cellStyle name="Normal 3 27 2 7 3 2" xfId="7435" xr:uid="{00000000-0005-0000-0000-000084130000}"/>
    <cellStyle name="Normal 3 27 2 7 4" xfId="7436" xr:uid="{00000000-0005-0000-0000-000085130000}"/>
    <cellStyle name="Normal 3 27 2 7 5" xfId="12571" xr:uid="{00000000-0005-0000-0000-000086130000}"/>
    <cellStyle name="Normal 3 27 2 8" xfId="2056" xr:uid="{00000000-0005-0000-0000-000087130000}"/>
    <cellStyle name="Normal 3 27 2 8 2" xfId="4344" xr:uid="{00000000-0005-0000-0000-000088130000}"/>
    <cellStyle name="Normal 3 27 2 8 2 2" xfId="7437" xr:uid="{00000000-0005-0000-0000-000089130000}"/>
    <cellStyle name="Normal 3 27 2 8 3" xfId="7438" xr:uid="{00000000-0005-0000-0000-00008A130000}"/>
    <cellStyle name="Normal 3 27 2 8 3 2" xfId="7439" xr:uid="{00000000-0005-0000-0000-00008B130000}"/>
    <cellStyle name="Normal 3 27 2 8 4" xfId="7440" xr:uid="{00000000-0005-0000-0000-00008C130000}"/>
    <cellStyle name="Normal 3 27 2 8 5" xfId="12572" xr:uid="{00000000-0005-0000-0000-00008D130000}"/>
    <cellStyle name="Normal 3 27 2 9" xfId="2057" xr:uid="{00000000-0005-0000-0000-00008E130000}"/>
    <cellStyle name="Normal 3 27 2 9 2" xfId="4343" xr:uid="{00000000-0005-0000-0000-00008F130000}"/>
    <cellStyle name="Normal 3 27 2 9 2 2" xfId="7441" xr:uid="{00000000-0005-0000-0000-000090130000}"/>
    <cellStyle name="Normal 3 27 2 9 3" xfId="7442" xr:uid="{00000000-0005-0000-0000-000091130000}"/>
    <cellStyle name="Normal 3 27 2 9 3 2" xfId="7443" xr:uid="{00000000-0005-0000-0000-000092130000}"/>
    <cellStyle name="Normal 3 27 2 9 4" xfId="7444" xr:uid="{00000000-0005-0000-0000-000093130000}"/>
    <cellStyle name="Normal 3 27 2 9 5" xfId="12573" xr:uid="{00000000-0005-0000-0000-000094130000}"/>
    <cellStyle name="Normal 3 27 3" xfId="2058" xr:uid="{00000000-0005-0000-0000-000095130000}"/>
    <cellStyle name="Normal 3 27 3 2" xfId="4342" xr:uid="{00000000-0005-0000-0000-000096130000}"/>
    <cellStyle name="Normal 3 27 3 2 2" xfId="7445" xr:uid="{00000000-0005-0000-0000-000097130000}"/>
    <cellStyle name="Normal 3 27 3 3" xfId="7446" xr:uid="{00000000-0005-0000-0000-000098130000}"/>
    <cellStyle name="Normal 3 27 3 3 2" xfId="7447" xr:uid="{00000000-0005-0000-0000-000099130000}"/>
    <cellStyle name="Normal 3 27 3 4" xfId="7448" xr:uid="{00000000-0005-0000-0000-00009A130000}"/>
    <cellStyle name="Normal 3 27 3 5" xfId="12574" xr:uid="{00000000-0005-0000-0000-00009B130000}"/>
    <cellStyle name="Normal 3 27 4" xfId="2059" xr:uid="{00000000-0005-0000-0000-00009C130000}"/>
    <cellStyle name="Normal 3 27 4 2" xfId="4341" xr:uid="{00000000-0005-0000-0000-00009D130000}"/>
    <cellStyle name="Normal 3 27 4 2 2" xfId="7449" xr:uid="{00000000-0005-0000-0000-00009E130000}"/>
    <cellStyle name="Normal 3 27 4 3" xfId="7450" xr:uid="{00000000-0005-0000-0000-00009F130000}"/>
    <cellStyle name="Normal 3 27 4 3 2" xfId="7451" xr:uid="{00000000-0005-0000-0000-0000A0130000}"/>
    <cellStyle name="Normal 3 27 4 4" xfId="7452" xr:uid="{00000000-0005-0000-0000-0000A1130000}"/>
    <cellStyle name="Normal 3 27 4 5" xfId="12575" xr:uid="{00000000-0005-0000-0000-0000A2130000}"/>
    <cellStyle name="Normal 3 27 5" xfId="2060" xr:uid="{00000000-0005-0000-0000-0000A3130000}"/>
    <cellStyle name="Normal 3 27 5 2" xfId="4340" xr:uid="{00000000-0005-0000-0000-0000A4130000}"/>
    <cellStyle name="Normal 3 27 5 2 2" xfId="7453" xr:uid="{00000000-0005-0000-0000-0000A5130000}"/>
    <cellStyle name="Normal 3 27 5 3" xfId="7454" xr:uid="{00000000-0005-0000-0000-0000A6130000}"/>
    <cellStyle name="Normal 3 27 5 3 2" xfId="7455" xr:uid="{00000000-0005-0000-0000-0000A7130000}"/>
    <cellStyle name="Normal 3 27 5 4" xfId="7456" xr:uid="{00000000-0005-0000-0000-0000A8130000}"/>
    <cellStyle name="Normal 3 27 5 5" xfId="12576" xr:uid="{00000000-0005-0000-0000-0000A9130000}"/>
    <cellStyle name="Normal 3 27 6" xfId="2061" xr:uid="{00000000-0005-0000-0000-0000AA130000}"/>
    <cellStyle name="Normal 3 27 6 2" xfId="4339" xr:uid="{00000000-0005-0000-0000-0000AB130000}"/>
    <cellStyle name="Normal 3 27 6 2 2" xfId="7457" xr:uid="{00000000-0005-0000-0000-0000AC130000}"/>
    <cellStyle name="Normal 3 27 6 3" xfId="7458" xr:uid="{00000000-0005-0000-0000-0000AD130000}"/>
    <cellStyle name="Normal 3 27 6 3 2" xfId="7459" xr:uid="{00000000-0005-0000-0000-0000AE130000}"/>
    <cellStyle name="Normal 3 27 6 4" xfId="7460" xr:uid="{00000000-0005-0000-0000-0000AF130000}"/>
    <cellStyle name="Normal 3 27 6 5" xfId="12577" xr:uid="{00000000-0005-0000-0000-0000B0130000}"/>
    <cellStyle name="Normal 3 27 7" xfId="2062" xr:uid="{00000000-0005-0000-0000-0000B1130000}"/>
    <cellStyle name="Normal 3 27 7 2" xfId="4338" xr:uid="{00000000-0005-0000-0000-0000B2130000}"/>
    <cellStyle name="Normal 3 27 7 2 2" xfId="7461" xr:uid="{00000000-0005-0000-0000-0000B3130000}"/>
    <cellStyle name="Normal 3 27 7 3" xfId="7462" xr:uid="{00000000-0005-0000-0000-0000B4130000}"/>
    <cellStyle name="Normal 3 27 7 3 2" xfId="7463" xr:uid="{00000000-0005-0000-0000-0000B5130000}"/>
    <cellStyle name="Normal 3 27 7 4" xfId="7464" xr:uid="{00000000-0005-0000-0000-0000B6130000}"/>
    <cellStyle name="Normal 3 27 7 5" xfId="12578" xr:uid="{00000000-0005-0000-0000-0000B7130000}"/>
    <cellStyle name="Normal 3 27 8" xfId="2063" xr:uid="{00000000-0005-0000-0000-0000B8130000}"/>
    <cellStyle name="Normal 3 27 8 2" xfId="4337" xr:uid="{00000000-0005-0000-0000-0000B9130000}"/>
    <cellStyle name="Normal 3 27 8 2 2" xfId="7465" xr:uid="{00000000-0005-0000-0000-0000BA130000}"/>
    <cellStyle name="Normal 3 27 8 3" xfId="7466" xr:uid="{00000000-0005-0000-0000-0000BB130000}"/>
    <cellStyle name="Normal 3 27 8 3 2" xfId="7467" xr:uid="{00000000-0005-0000-0000-0000BC130000}"/>
    <cellStyle name="Normal 3 27 8 4" xfId="7468" xr:uid="{00000000-0005-0000-0000-0000BD130000}"/>
    <cellStyle name="Normal 3 27 8 5" xfId="12579" xr:uid="{00000000-0005-0000-0000-0000BE130000}"/>
    <cellStyle name="Normal 3 27 9" xfId="2064" xr:uid="{00000000-0005-0000-0000-0000BF130000}"/>
    <cellStyle name="Normal 3 27 9 2" xfId="4336" xr:uid="{00000000-0005-0000-0000-0000C0130000}"/>
    <cellStyle name="Normal 3 27 9 2 2" xfId="7469" xr:uid="{00000000-0005-0000-0000-0000C1130000}"/>
    <cellStyle name="Normal 3 27 9 3" xfId="7470" xr:uid="{00000000-0005-0000-0000-0000C2130000}"/>
    <cellStyle name="Normal 3 27 9 3 2" xfId="7471" xr:uid="{00000000-0005-0000-0000-0000C3130000}"/>
    <cellStyle name="Normal 3 27 9 4" xfId="7472" xr:uid="{00000000-0005-0000-0000-0000C4130000}"/>
    <cellStyle name="Normal 3 27 9 5" xfId="12580" xr:uid="{00000000-0005-0000-0000-0000C5130000}"/>
    <cellStyle name="Normal 3 28" xfId="2065" xr:uid="{00000000-0005-0000-0000-0000C6130000}"/>
    <cellStyle name="Normal 3 28 10" xfId="2066" xr:uid="{00000000-0005-0000-0000-0000C7130000}"/>
    <cellStyle name="Normal 3 28 10 2" xfId="4335" xr:uid="{00000000-0005-0000-0000-0000C8130000}"/>
    <cellStyle name="Normal 3 28 10 2 2" xfId="7473" xr:uid="{00000000-0005-0000-0000-0000C9130000}"/>
    <cellStyle name="Normal 3 28 10 3" xfId="7474" xr:uid="{00000000-0005-0000-0000-0000CA130000}"/>
    <cellStyle name="Normal 3 28 10 3 2" xfId="7475" xr:uid="{00000000-0005-0000-0000-0000CB130000}"/>
    <cellStyle name="Normal 3 28 10 4" xfId="7476" xr:uid="{00000000-0005-0000-0000-0000CC130000}"/>
    <cellStyle name="Normal 3 28 10 5" xfId="12581" xr:uid="{00000000-0005-0000-0000-0000CD130000}"/>
    <cellStyle name="Normal 3 28 11" xfId="2067" xr:uid="{00000000-0005-0000-0000-0000CE130000}"/>
    <cellStyle name="Normal 3 28 11 2" xfId="4334" xr:uid="{00000000-0005-0000-0000-0000CF130000}"/>
    <cellStyle name="Normal 3 28 11 2 2" xfId="7477" xr:uid="{00000000-0005-0000-0000-0000D0130000}"/>
    <cellStyle name="Normal 3 28 11 3" xfId="7478" xr:uid="{00000000-0005-0000-0000-0000D1130000}"/>
    <cellStyle name="Normal 3 28 11 3 2" xfId="7479" xr:uid="{00000000-0005-0000-0000-0000D2130000}"/>
    <cellStyle name="Normal 3 28 11 4" xfId="7480" xr:uid="{00000000-0005-0000-0000-0000D3130000}"/>
    <cellStyle name="Normal 3 28 11 5" xfId="12582" xr:uid="{00000000-0005-0000-0000-0000D4130000}"/>
    <cellStyle name="Normal 3 28 12" xfId="2068" xr:uid="{00000000-0005-0000-0000-0000D5130000}"/>
    <cellStyle name="Normal 3 28 12 2" xfId="4333" xr:uid="{00000000-0005-0000-0000-0000D6130000}"/>
    <cellStyle name="Normal 3 28 12 2 2" xfId="7481" xr:uid="{00000000-0005-0000-0000-0000D7130000}"/>
    <cellStyle name="Normal 3 28 12 3" xfId="7482" xr:uid="{00000000-0005-0000-0000-0000D8130000}"/>
    <cellStyle name="Normal 3 28 12 3 2" xfId="7483" xr:uid="{00000000-0005-0000-0000-0000D9130000}"/>
    <cellStyle name="Normal 3 28 12 4" xfId="7484" xr:uid="{00000000-0005-0000-0000-0000DA130000}"/>
    <cellStyle name="Normal 3 28 12 5" xfId="12583" xr:uid="{00000000-0005-0000-0000-0000DB130000}"/>
    <cellStyle name="Normal 3 28 13" xfId="2069" xr:uid="{00000000-0005-0000-0000-0000DC130000}"/>
    <cellStyle name="Normal 3 28 13 2" xfId="4332" xr:uid="{00000000-0005-0000-0000-0000DD130000}"/>
    <cellStyle name="Normal 3 28 13 2 2" xfId="7485" xr:uid="{00000000-0005-0000-0000-0000DE130000}"/>
    <cellStyle name="Normal 3 28 13 3" xfId="7486" xr:uid="{00000000-0005-0000-0000-0000DF130000}"/>
    <cellStyle name="Normal 3 28 13 3 2" xfId="7487" xr:uid="{00000000-0005-0000-0000-0000E0130000}"/>
    <cellStyle name="Normal 3 28 13 4" xfId="7488" xr:uid="{00000000-0005-0000-0000-0000E1130000}"/>
    <cellStyle name="Normal 3 28 13 5" xfId="12584" xr:uid="{00000000-0005-0000-0000-0000E2130000}"/>
    <cellStyle name="Normal 3 28 14" xfId="4331" xr:uid="{00000000-0005-0000-0000-0000E3130000}"/>
    <cellStyle name="Normal 3 28 14 2" xfId="7489" xr:uid="{00000000-0005-0000-0000-0000E4130000}"/>
    <cellStyle name="Normal 3 28 15" xfId="7490" xr:uid="{00000000-0005-0000-0000-0000E5130000}"/>
    <cellStyle name="Normal 3 28 15 2" xfId="7491" xr:uid="{00000000-0005-0000-0000-0000E6130000}"/>
    <cellStyle name="Normal 3 28 16" xfId="7492" xr:uid="{00000000-0005-0000-0000-0000E7130000}"/>
    <cellStyle name="Normal 3 28 17" xfId="12585" xr:uid="{00000000-0005-0000-0000-0000E8130000}"/>
    <cellStyle name="Normal 3 28 2" xfId="2070" xr:uid="{00000000-0005-0000-0000-0000E9130000}"/>
    <cellStyle name="Normal 3 28 2 10" xfId="2071" xr:uid="{00000000-0005-0000-0000-0000EA130000}"/>
    <cellStyle name="Normal 3 28 2 10 2" xfId="4330" xr:uid="{00000000-0005-0000-0000-0000EB130000}"/>
    <cellStyle name="Normal 3 28 2 10 2 2" xfId="7493" xr:uid="{00000000-0005-0000-0000-0000EC130000}"/>
    <cellStyle name="Normal 3 28 2 10 3" xfId="7494" xr:uid="{00000000-0005-0000-0000-0000ED130000}"/>
    <cellStyle name="Normal 3 28 2 10 3 2" xfId="7495" xr:uid="{00000000-0005-0000-0000-0000EE130000}"/>
    <cellStyle name="Normal 3 28 2 10 4" xfId="7496" xr:uid="{00000000-0005-0000-0000-0000EF130000}"/>
    <cellStyle name="Normal 3 28 2 10 5" xfId="12586" xr:uid="{00000000-0005-0000-0000-0000F0130000}"/>
    <cellStyle name="Normal 3 28 2 11" xfId="2072" xr:uid="{00000000-0005-0000-0000-0000F1130000}"/>
    <cellStyle name="Normal 3 28 2 11 2" xfId="4329" xr:uid="{00000000-0005-0000-0000-0000F2130000}"/>
    <cellStyle name="Normal 3 28 2 11 2 2" xfId="7497" xr:uid="{00000000-0005-0000-0000-0000F3130000}"/>
    <cellStyle name="Normal 3 28 2 11 3" xfId="7498" xr:uid="{00000000-0005-0000-0000-0000F4130000}"/>
    <cellStyle name="Normal 3 28 2 11 3 2" xfId="7499" xr:uid="{00000000-0005-0000-0000-0000F5130000}"/>
    <cellStyle name="Normal 3 28 2 11 4" xfId="7500" xr:uid="{00000000-0005-0000-0000-0000F6130000}"/>
    <cellStyle name="Normal 3 28 2 11 5" xfId="12587" xr:uid="{00000000-0005-0000-0000-0000F7130000}"/>
    <cellStyle name="Normal 3 28 2 12" xfId="2073" xr:uid="{00000000-0005-0000-0000-0000F8130000}"/>
    <cellStyle name="Normal 3 28 2 12 2" xfId="4328" xr:uid="{00000000-0005-0000-0000-0000F9130000}"/>
    <cellStyle name="Normal 3 28 2 12 2 2" xfId="7501" xr:uid="{00000000-0005-0000-0000-0000FA130000}"/>
    <cellStyle name="Normal 3 28 2 12 3" xfId="7502" xr:uid="{00000000-0005-0000-0000-0000FB130000}"/>
    <cellStyle name="Normal 3 28 2 12 3 2" xfId="7503" xr:uid="{00000000-0005-0000-0000-0000FC130000}"/>
    <cellStyle name="Normal 3 28 2 12 4" xfId="7504" xr:uid="{00000000-0005-0000-0000-0000FD130000}"/>
    <cellStyle name="Normal 3 28 2 12 5" xfId="12588" xr:uid="{00000000-0005-0000-0000-0000FE130000}"/>
    <cellStyle name="Normal 3 28 2 13" xfId="4327" xr:uid="{00000000-0005-0000-0000-0000FF130000}"/>
    <cellStyle name="Normal 3 28 2 13 2" xfId="7505" xr:uid="{00000000-0005-0000-0000-000000140000}"/>
    <cellStyle name="Normal 3 28 2 14" xfId="7506" xr:uid="{00000000-0005-0000-0000-000001140000}"/>
    <cellStyle name="Normal 3 28 2 14 2" xfId="7507" xr:uid="{00000000-0005-0000-0000-000002140000}"/>
    <cellStyle name="Normal 3 28 2 15" xfId="7508" xr:uid="{00000000-0005-0000-0000-000003140000}"/>
    <cellStyle name="Normal 3 28 2 16" xfId="12589" xr:uid="{00000000-0005-0000-0000-000004140000}"/>
    <cellStyle name="Normal 3 28 2 2" xfId="2074" xr:uid="{00000000-0005-0000-0000-000005140000}"/>
    <cellStyle name="Normal 3 28 2 2 2" xfId="4326" xr:uid="{00000000-0005-0000-0000-000006140000}"/>
    <cellStyle name="Normal 3 28 2 2 2 2" xfId="7509" xr:uid="{00000000-0005-0000-0000-000007140000}"/>
    <cellStyle name="Normal 3 28 2 2 3" xfId="7510" xr:uid="{00000000-0005-0000-0000-000008140000}"/>
    <cellStyle name="Normal 3 28 2 2 3 2" xfId="7511" xr:uid="{00000000-0005-0000-0000-000009140000}"/>
    <cellStyle name="Normal 3 28 2 2 4" xfId="7512" xr:uid="{00000000-0005-0000-0000-00000A140000}"/>
    <cellStyle name="Normal 3 28 2 2 5" xfId="12590" xr:uid="{00000000-0005-0000-0000-00000B140000}"/>
    <cellStyle name="Normal 3 28 2 3" xfId="2075" xr:uid="{00000000-0005-0000-0000-00000C140000}"/>
    <cellStyle name="Normal 3 28 2 3 2" xfId="4325" xr:uid="{00000000-0005-0000-0000-00000D140000}"/>
    <cellStyle name="Normal 3 28 2 3 2 2" xfId="7513" xr:uid="{00000000-0005-0000-0000-00000E140000}"/>
    <cellStyle name="Normal 3 28 2 3 3" xfId="7514" xr:uid="{00000000-0005-0000-0000-00000F140000}"/>
    <cellStyle name="Normal 3 28 2 3 3 2" xfId="7515" xr:uid="{00000000-0005-0000-0000-000010140000}"/>
    <cellStyle name="Normal 3 28 2 3 4" xfId="7516" xr:uid="{00000000-0005-0000-0000-000011140000}"/>
    <cellStyle name="Normal 3 28 2 3 5" xfId="12591" xr:uid="{00000000-0005-0000-0000-000012140000}"/>
    <cellStyle name="Normal 3 28 2 4" xfId="2076" xr:uid="{00000000-0005-0000-0000-000013140000}"/>
    <cellStyle name="Normal 3 28 2 4 2" xfId="4324" xr:uid="{00000000-0005-0000-0000-000014140000}"/>
    <cellStyle name="Normal 3 28 2 4 2 2" xfId="7517" xr:uid="{00000000-0005-0000-0000-000015140000}"/>
    <cellStyle name="Normal 3 28 2 4 3" xfId="7518" xr:uid="{00000000-0005-0000-0000-000016140000}"/>
    <cellStyle name="Normal 3 28 2 4 3 2" xfId="7519" xr:uid="{00000000-0005-0000-0000-000017140000}"/>
    <cellStyle name="Normal 3 28 2 4 4" xfId="7520" xr:uid="{00000000-0005-0000-0000-000018140000}"/>
    <cellStyle name="Normal 3 28 2 4 5" xfId="12592" xr:uid="{00000000-0005-0000-0000-000019140000}"/>
    <cellStyle name="Normal 3 28 2 5" xfId="2077" xr:uid="{00000000-0005-0000-0000-00001A140000}"/>
    <cellStyle name="Normal 3 28 2 5 2" xfId="4323" xr:uid="{00000000-0005-0000-0000-00001B140000}"/>
    <cellStyle name="Normal 3 28 2 5 2 2" xfId="7521" xr:uid="{00000000-0005-0000-0000-00001C140000}"/>
    <cellStyle name="Normal 3 28 2 5 3" xfId="7522" xr:uid="{00000000-0005-0000-0000-00001D140000}"/>
    <cellStyle name="Normal 3 28 2 5 3 2" xfId="7523" xr:uid="{00000000-0005-0000-0000-00001E140000}"/>
    <cellStyle name="Normal 3 28 2 5 4" xfId="7524" xr:uid="{00000000-0005-0000-0000-00001F140000}"/>
    <cellStyle name="Normal 3 28 2 5 5" xfId="12593" xr:uid="{00000000-0005-0000-0000-000020140000}"/>
    <cellStyle name="Normal 3 28 2 6" xfId="2078" xr:uid="{00000000-0005-0000-0000-000021140000}"/>
    <cellStyle name="Normal 3 28 2 6 2" xfId="4322" xr:uid="{00000000-0005-0000-0000-000022140000}"/>
    <cellStyle name="Normal 3 28 2 6 2 2" xfId="7525" xr:uid="{00000000-0005-0000-0000-000023140000}"/>
    <cellStyle name="Normal 3 28 2 6 3" xfId="7526" xr:uid="{00000000-0005-0000-0000-000024140000}"/>
    <cellStyle name="Normal 3 28 2 6 3 2" xfId="7527" xr:uid="{00000000-0005-0000-0000-000025140000}"/>
    <cellStyle name="Normal 3 28 2 6 4" xfId="7528" xr:uid="{00000000-0005-0000-0000-000026140000}"/>
    <cellStyle name="Normal 3 28 2 6 5" xfId="12594" xr:uid="{00000000-0005-0000-0000-000027140000}"/>
    <cellStyle name="Normal 3 28 2 7" xfId="2079" xr:uid="{00000000-0005-0000-0000-000028140000}"/>
    <cellStyle name="Normal 3 28 2 7 2" xfId="4321" xr:uid="{00000000-0005-0000-0000-000029140000}"/>
    <cellStyle name="Normal 3 28 2 7 2 2" xfId="7529" xr:uid="{00000000-0005-0000-0000-00002A140000}"/>
    <cellStyle name="Normal 3 28 2 7 3" xfId="7530" xr:uid="{00000000-0005-0000-0000-00002B140000}"/>
    <cellStyle name="Normal 3 28 2 7 3 2" xfId="7531" xr:uid="{00000000-0005-0000-0000-00002C140000}"/>
    <cellStyle name="Normal 3 28 2 7 4" xfId="7532" xr:uid="{00000000-0005-0000-0000-00002D140000}"/>
    <cellStyle name="Normal 3 28 2 7 5" xfId="12595" xr:uid="{00000000-0005-0000-0000-00002E140000}"/>
    <cellStyle name="Normal 3 28 2 8" xfId="2080" xr:uid="{00000000-0005-0000-0000-00002F140000}"/>
    <cellStyle name="Normal 3 28 2 8 2" xfId="4320" xr:uid="{00000000-0005-0000-0000-000030140000}"/>
    <cellStyle name="Normal 3 28 2 8 2 2" xfId="7533" xr:uid="{00000000-0005-0000-0000-000031140000}"/>
    <cellStyle name="Normal 3 28 2 8 3" xfId="7534" xr:uid="{00000000-0005-0000-0000-000032140000}"/>
    <cellStyle name="Normal 3 28 2 8 3 2" xfId="7535" xr:uid="{00000000-0005-0000-0000-000033140000}"/>
    <cellStyle name="Normal 3 28 2 8 4" xfId="7536" xr:uid="{00000000-0005-0000-0000-000034140000}"/>
    <cellStyle name="Normal 3 28 2 8 5" xfId="12596" xr:uid="{00000000-0005-0000-0000-000035140000}"/>
    <cellStyle name="Normal 3 28 2 9" xfId="2081" xr:uid="{00000000-0005-0000-0000-000036140000}"/>
    <cellStyle name="Normal 3 28 2 9 2" xfId="4319" xr:uid="{00000000-0005-0000-0000-000037140000}"/>
    <cellStyle name="Normal 3 28 2 9 2 2" xfId="7537" xr:uid="{00000000-0005-0000-0000-000038140000}"/>
    <cellStyle name="Normal 3 28 2 9 3" xfId="7538" xr:uid="{00000000-0005-0000-0000-000039140000}"/>
    <cellStyle name="Normal 3 28 2 9 3 2" xfId="7539" xr:uid="{00000000-0005-0000-0000-00003A140000}"/>
    <cellStyle name="Normal 3 28 2 9 4" xfId="7540" xr:uid="{00000000-0005-0000-0000-00003B140000}"/>
    <cellStyle name="Normal 3 28 2 9 5" xfId="12597" xr:uid="{00000000-0005-0000-0000-00003C140000}"/>
    <cellStyle name="Normal 3 28 3" xfId="2082" xr:uid="{00000000-0005-0000-0000-00003D140000}"/>
    <cellStyle name="Normal 3 28 3 2" xfId="4318" xr:uid="{00000000-0005-0000-0000-00003E140000}"/>
    <cellStyle name="Normal 3 28 3 2 2" xfId="7541" xr:uid="{00000000-0005-0000-0000-00003F140000}"/>
    <cellStyle name="Normal 3 28 3 3" xfId="7542" xr:uid="{00000000-0005-0000-0000-000040140000}"/>
    <cellStyle name="Normal 3 28 3 3 2" xfId="7543" xr:uid="{00000000-0005-0000-0000-000041140000}"/>
    <cellStyle name="Normal 3 28 3 4" xfId="7544" xr:uid="{00000000-0005-0000-0000-000042140000}"/>
    <cellStyle name="Normal 3 28 3 5" xfId="12598" xr:uid="{00000000-0005-0000-0000-000043140000}"/>
    <cellStyle name="Normal 3 28 4" xfId="2083" xr:uid="{00000000-0005-0000-0000-000044140000}"/>
    <cellStyle name="Normal 3 28 4 2" xfId="4317" xr:uid="{00000000-0005-0000-0000-000045140000}"/>
    <cellStyle name="Normal 3 28 4 2 2" xfId="7545" xr:uid="{00000000-0005-0000-0000-000046140000}"/>
    <cellStyle name="Normal 3 28 4 3" xfId="7546" xr:uid="{00000000-0005-0000-0000-000047140000}"/>
    <cellStyle name="Normal 3 28 4 3 2" xfId="7547" xr:uid="{00000000-0005-0000-0000-000048140000}"/>
    <cellStyle name="Normal 3 28 4 4" xfId="7548" xr:uid="{00000000-0005-0000-0000-000049140000}"/>
    <cellStyle name="Normal 3 28 4 5" xfId="12599" xr:uid="{00000000-0005-0000-0000-00004A140000}"/>
    <cellStyle name="Normal 3 28 5" xfId="2084" xr:uid="{00000000-0005-0000-0000-00004B140000}"/>
    <cellStyle name="Normal 3 28 5 2" xfId="4316" xr:uid="{00000000-0005-0000-0000-00004C140000}"/>
    <cellStyle name="Normal 3 28 5 2 2" xfId="7549" xr:uid="{00000000-0005-0000-0000-00004D140000}"/>
    <cellStyle name="Normal 3 28 5 3" xfId="7550" xr:uid="{00000000-0005-0000-0000-00004E140000}"/>
    <cellStyle name="Normal 3 28 5 3 2" xfId="7551" xr:uid="{00000000-0005-0000-0000-00004F140000}"/>
    <cellStyle name="Normal 3 28 5 4" xfId="7552" xr:uid="{00000000-0005-0000-0000-000050140000}"/>
    <cellStyle name="Normal 3 28 5 5" xfId="12600" xr:uid="{00000000-0005-0000-0000-000051140000}"/>
    <cellStyle name="Normal 3 28 6" xfId="2085" xr:uid="{00000000-0005-0000-0000-000052140000}"/>
    <cellStyle name="Normal 3 28 6 2" xfId="4315" xr:uid="{00000000-0005-0000-0000-000053140000}"/>
    <cellStyle name="Normal 3 28 6 2 2" xfId="7553" xr:uid="{00000000-0005-0000-0000-000054140000}"/>
    <cellStyle name="Normal 3 28 6 3" xfId="7554" xr:uid="{00000000-0005-0000-0000-000055140000}"/>
    <cellStyle name="Normal 3 28 6 3 2" xfId="7555" xr:uid="{00000000-0005-0000-0000-000056140000}"/>
    <cellStyle name="Normal 3 28 6 4" xfId="7556" xr:uid="{00000000-0005-0000-0000-000057140000}"/>
    <cellStyle name="Normal 3 28 6 5" xfId="12601" xr:uid="{00000000-0005-0000-0000-000058140000}"/>
    <cellStyle name="Normal 3 28 7" xfId="2086" xr:uid="{00000000-0005-0000-0000-000059140000}"/>
    <cellStyle name="Normal 3 28 7 2" xfId="4314" xr:uid="{00000000-0005-0000-0000-00005A140000}"/>
    <cellStyle name="Normal 3 28 7 2 2" xfId="7557" xr:uid="{00000000-0005-0000-0000-00005B140000}"/>
    <cellStyle name="Normal 3 28 7 3" xfId="7558" xr:uid="{00000000-0005-0000-0000-00005C140000}"/>
    <cellStyle name="Normal 3 28 7 3 2" xfId="7559" xr:uid="{00000000-0005-0000-0000-00005D140000}"/>
    <cellStyle name="Normal 3 28 7 4" xfId="7560" xr:uid="{00000000-0005-0000-0000-00005E140000}"/>
    <cellStyle name="Normal 3 28 7 5" xfId="12602" xr:uid="{00000000-0005-0000-0000-00005F140000}"/>
    <cellStyle name="Normal 3 28 8" xfId="2087" xr:uid="{00000000-0005-0000-0000-000060140000}"/>
    <cellStyle name="Normal 3 28 8 2" xfId="4313" xr:uid="{00000000-0005-0000-0000-000061140000}"/>
    <cellStyle name="Normal 3 28 8 2 2" xfId="7561" xr:uid="{00000000-0005-0000-0000-000062140000}"/>
    <cellStyle name="Normal 3 28 8 3" xfId="7562" xr:uid="{00000000-0005-0000-0000-000063140000}"/>
    <cellStyle name="Normal 3 28 8 3 2" xfId="7563" xr:uid="{00000000-0005-0000-0000-000064140000}"/>
    <cellStyle name="Normal 3 28 8 4" xfId="7564" xr:uid="{00000000-0005-0000-0000-000065140000}"/>
    <cellStyle name="Normal 3 28 8 5" xfId="12603" xr:uid="{00000000-0005-0000-0000-000066140000}"/>
    <cellStyle name="Normal 3 28 9" xfId="2088" xr:uid="{00000000-0005-0000-0000-000067140000}"/>
    <cellStyle name="Normal 3 28 9 2" xfId="4312" xr:uid="{00000000-0005-0000-0000-000068140000}"/>
    <cellStyle name="Normal 3 28 9 2 2" xfId="7565" xr:uid="{00000000-0005-0000-0000-000069140000}"/>
    <cellStyle name="Normal 3 28 9 3" xfId="7566" xr:uid="{00000000-0005-0000-0000-00006A140000}"/>
    <cellStyle name="Normal 3 28 9 3 2" xfId="7567" xr:uid="{00000000-0005-0000-0000-00006B140000}"/>
    <cellStyle name="Normal 3 28 9 4" xfId="7568" xr:uid="{00000000-0005-0000-0000-00006C140000}"/>
    <cellStyle name="Normal 3 28 9 5" xfId="12604" xr:uid="{00000000-0005-0000-0000-00006D140000}"/>
    <cellStyle name="Normal 3 29" xfId="2089" xr:uid="{00000000-0005-0000-0000-00006E140000}"/>
    <cellStyle name="Normal 3 29 10" xfId="2090" xr:uid="{00000000-0005-0000-0000-00006F140000}"/>
    <cellStyle name="Normal 3 29 10 2" xfId="4311" xr:uid="{00000000-0005-0000-0000-000070140000}"/>
    <cellStyle name="Normal 3 29 10 2 2" xfId="7569" xr:uid="{00000000-0005-0000-0000-000071140000}"/>
    <cellStyle name="Normal 3 29 10 3" xfId="7570" xr:uid="{00000000-0005-0000-0000-000072140000}"/>
    <cellStyle name="Normal 3 29 10 3 2" xfId="7571" xr:uid="{00000000-0005-0000-0000-000073140000}"/>
    <cellStyle name="Normal 3 29 10 4" xfId="7572" xr:uid="{00000000-0005-0000-0000-000074140000}"/>
    <cellStyle name="Normal 3 29 10 5" xfId="12605" xr:uid="{00000000-0005-0000-0000-000075140000}"/>
    <cellStyle name="Normal 3 29 11" xfId="2091" xr:uid="{00000000-0005-0000-0000-000076140000}"/>
    <cellStyle name="Normal 3 29 11 2" xfId="4310" xr:uid="{00000000-0005-0000-0000-000077140000}"/>
    <cellStyle name="Normal 3 29 11 2 2" xfId="7573" xr:uid="{00000000-0005-0000-0000-000078140000}"/>
    <cellStyle name="Normal 3 29 11 3" xfId="7574" xr:uid="{00000000-0005-0000-0000-000079140000}"/>
    <cellStyle name="Normal 3 29 11 3 2" xfId="7575" xr:uid="{00000000-0005-0000-0000-00007A140000}"/>
    <cellStyle name="Normal 3 29 11 4" xfId="7576" xr:uid="{00000000-0005-0000-0000-00007B140000}"/>
    <cellStyle name="Normal 3 29 11 5" xfId="12606" xr:uid="{00000000-0005-0000-0000-00007C140000}"/>
    <cellStyle name="Normal 3 29 12" xfId="2092" xr:uid="{00000000-0005-0000-0000-00007D140000}"/>
    <cellStyle name="Normal 3 29 12 2" xfId="4309" xr:uid="{00000000-0005-0000-0000-00007E140000}"/>
    <cellStyle name="Normal 3 29 12 2 2" xfId="7577" xr:uid="{00000000-0005-0000-0000-00007F140000}"/>
    <cellStyle name="Normal 3 29 12 3" xfId="7578" xr:uid="{00000000-0005-0000-0000-000080140000}"/>
    <cellStyle name="Normal 3 29 12 3 2" xfId="7579" xr:uid="{00000000-0005-0000-0000-000081140000}"/>
    <cellStyle name="Normal 3 29 12 4" xfId="7580" xr:uid="{00000000-0005-0000-0000-000082140000}"/>
    <cellStyle name="Normal 3 29 12 5" xfId="12607" xr:uid="{00000000-0005-0000-0000-000083140000}"/>
    <cellStyle name="Normal 3 29 13" xfId="2093" xr:uid="{00000000-0005-0000-0000-000084140000}"/>
    <cellStyle name="Normal 3 29 13 2" xfId="4308" xr:uid="{00000000-0005-0000-0000-000085140000}"/>
    <cellStyle name="Normal 3 29 13 2 2" xfId="7581" xr:uid="{00000000-0005-0000-0000-000086140000}"/>
    <cellStyle name="Normal 3 29 13 3" xfId="7582" xr:uid="{00000000-0005-0000-0000-000087140000}"/>
    <cellStyle name="Normal 3 29 13 3 2" xfId="7583" xr:uid="{00000000-0005-0000-0000-000088140000}"/>
    <cellStyle name="Normal 3 29 13 4" xfId="7584" xr:uid="{00000000-0005-0000-0000-000089140000}"/>
    <cellStyle name="Normal 3 29 13 5" xfId="12608" xr:uid="{00000000-0005-0000-0000-00008A140000}"/>
    <cellStyle name="Normal 3 29 14" xfId="4307" xr:uid="{00000000-0005-0000-0000-00008B140000}"/>
    <cellStyle name="Normal 3 29 14 2" xfId="7585" xr:uid="{00000000-0005-0000-0000-00008C140000}"/>
    <cellStyle name="Normal 3 29 15" xfId="7586" xr:uid="{00000000-0005-0000-0000-00008D140000}"/>
    <cellStyle name="Normal 3 29 15 2" xfId="7587" xr:uid="{00000000-0005-0000-0000-00008E140000}"/>
    <cellStyle name="Normal 3 29 16" xfId="7588" xr:uid="{00000000-0005-0000-0000-00008F140000}"/>
    <cellStyle name="Normal 3 29 17" xfId="12609" xr:uid="{00000000-0005-0000-0000-000090140000}"/>
    <cellStyle name="Normal 3 29 2" xfId="2094" xr:uid="{00000000-0005-0000-0000-000091140000}"/>
    <cellStyle name="Normal 3 29 2 10" xfId="2095" xr:uid="{00000000-0005-0000-0000-000092140000}"/>
    <cellStyle name="Normal 3 29 2 10 2" xfId="4306" xr:uid="{00000000-0005-0000-0000-000093140000}"/>
    <cellStyle name="Normal 3 29 2 10 2 2" xfId="7589" xr:uid="{00000000-0005-0000-0000-000094140000}"/>
    <cellStyle name="Normal 3 29 2 10 3" xfId="7590" xr:uid="{00000000-0005-0000-0000-000095140000}"/>
    <cellStyle name="Normal 3 29 2 10 3 2" xfId="7591" xr:uid="{00000000-0005-0000-0000-000096140000}"/>
    <cellStyle name="Normal 3 29 2 10 4" xfId="7592" xr:uid="{00000000-0005-0000-0000-000097140000}"/>
    <cellStyle name="Normal 3 29 2 10 5" xfId="12610" xr:uid="{00000000-0005-0000-0000-000098140000}"/>
    <cellStyle name="Normal 3 29 2 11" xfId="2096" xr:uid="{00000000-0005-0000-0000-000099140000}"/>
    <cellStyle name="Normal 3 29 2 11 2" xfId="4305" xr:uid="{00000000-0005-0000-0000-00009A140000}"/>
    <cellStyle name="Normal 3 29 2 11 2 2" xfId="7593" xr:uid="{00000000-0005-0000-0000-00009B140000}"/>
    <cellStyle name="Normal 3 29 2 11 3" xfId="7594" xr:uid="{00000000-0005-0000-0000-00009C140000}"/>
    <cellStyle name="Normal 3 29 2 11 3 2" xfId="7595" xr:uid="{00000000-0005-0000-0000-00009D140000}"/>
    <cellStyle name="Normal 3 29 2 11 4" xfId="7596" xr:uid="{00000000-0005-0000-0000-00009E140000}"/>
    <cellStyle name="Normal 3 29 2 11 5" xfId="12611" xr:uid="{00000000-0005-0000-0000-00009F140000}"/>
    <cellStyle name="Normal 3 29 2 12" xfId="2097" xr:uid="{00000000-0005-0000-0000-0000A0140000}"/>
    <cellStyle name="Normal 3 29 2 12 2" xfId="4304" xr:uid="{00000000-0005-0000-0000-0000A1140000}"/>
    <cellStyle name="Normal 3 29 2 12 2 2" xfId="7597" xr:uid="{00000000-0005-0000-0000-0000A2140000}"/>
    <cellStyle name="Normal 3 29 2 12 3" xfId="7598" xr:uid="{00000000-0005-0000-0000-0000A3140000}"/>
    <cellStyle name="Normal 3 29 2 12 3 2" xfId="7599" xr:uid="{00000000-0005-0000-0000-0000A4140000}"/>
    <cellStyle name="Normal 3 29 2 12 4" xfId="7600" xr:uid="{00000000-0005-0000-0000-0000A5140000}"/>
    <cellStyle name="Normal 3 29 2 12 5" xfId="12612" xr:uid="{00000000-0005-0000-0000-0000A6140000}"/>
    <cellStyle name="Normal 3 29 2 13" xfId="4303" xr:uid="{00000000-0005-0000-0000-0000A7140000}"/>
    <cellStyle name="Normal 3 29 2 13 2" xfId="7601" xr:uid="{00000000-0005-0000-0000-0000A8140000}"/>
    <cellStyle name="Normal 3 29 2 14" xfId="7602" xr:uid="{00000000-0005-0000-0000-0000A9140000}"/>
    <cellStyle name="Normal 3 29 2 14 2" xfId="7603" xr:uid="{00000000-0005-0000-0000-0000AA140000}"/>
    <cellStyle name="Normal 3 29 2 15" xfId="7604" xr:uid="{00000000-0005-0000-0000-0000AB140000}"/>
    <cellStyle name="Normal 3 29 2 16" xfId="12613" xr:uid="{00000000-0005-0000-0000-0000AC140000}"/>
    <cellStyle name="Normal 3 29 2 2" xfId="2098" xr:uid="{00000000-0005-0000-0000-0000AD140000}"/>
    <cellStyle name="Normal 3 29 2 2 2" xfId="4302" xr:uid="{00000000-0005-0000-0000-0000AE140000}"/>
    <cellStyle name="Normal 3 29 2 2 2 2" xfId="7605" xr:uid="{00000000-0005-0000-0000-0000AF140000}"/>
    <cellStyle name="Normal 3 29 2 2 3" xfId="7606" xr:uid="{00000000-0005-0000-0000-0000B0140000}"/>
    <cellStyle name="Normal 3 29 2 2 3 2" xfId="7607" xr:uid="{00000000-0005-0000-0000-0000B1140000}"/>
    <cellStyle name="Normal 3 29 2 2 4" xfId="7608" xr:uid="{00000000-0005-0000-0000-0000B2140000}"/>
    <cellStyle name="Normal 3 29 2 2 5" xfId="12614" xr:uid="{00000000-0005-0000-0000-0000B3140000}"/>
    <cellStyle name="Normal 3 29 2 3" xfId="2099" xr:uid="{00000000-0005-0000-0000-0000B4140000}"/>
    <cellStyle name="Normal 3 29 2 3 2" xfId="4301" xr:uid="{00000000-0005-0000-0000-0000B5140000}"/>
    <cellStyle name="Normal 3 29 2 3 2 2" xfId="7609" xr:uid="{00000000-0005-0000-0000-0000B6140000}"/>
    <cellStyle name="Normal 3 29 2 3 3" xfId="7610" xr:uid="{00000000-0005-0000-0000-0000B7140000}"/>
    <cellStyle name="Normal 3 29 2 3 3 2" xfId="7611" xr:uid="{00000000-0005-0000-0000-0000B8140000}"/>
    <cellStyle name="Normal 3 29 2 3 4" xfId="7612" xr:uid="{00000000-0005-0000-0000-0000B9140000}"/>
    <cellStyle name="Normal 3 29 2 3 5" xfId="12615" xr:uid="{00000000-0005-0000-0000-0000BA140000}"/>
    <cellStyle name="Normal 3 29 2 4" xfId="2100" xr:uid="{00000000-0005-0000-0000-0000BB140000}"/>
    <cellStyle name="Normal 3 29 2 4 2" xfId="4300" xr:uid="{00000000-0005-0000-0000-0000BC140000}"/>
    <cellStyle name="Normal 3 29 2 4 2 2" xfId="7613" xr:uid="{00000000-0005-0000-0000-0000BD140000}"/>
    <cellStyle name="Normal 3 29 2 4 3" xfId="7614" xr:uid="{00000000-0005-0000-0000-0000BE140000}"/>
    <cellStyle name="Normal 3 29 2 4 3 2" xfId="7615" xr:uid="{00000000-0005-0000-0000-0000BF140000}"/>
    <cellStyle name="Normal 3 29 2 4 4" xfId="7616" xr:uid="{00000000-0005-0000-0000-0000C0140000}"/>
    <cellStyle name="Normal 3 29 2 4 5" xfId="12616" xr:uid="{00000000-0005-0000-0000-0000C1140000}"/>
    <cellStyle name="Normal 3 29 2 5" xfId="2101" xr:uid="{00000000-0005-0000-0000-0000C2140000}"/>
    <cellStyle name="Normal 3 29 2 5 2" xfId="4299" xr:uid="{00000000-0005-0000-0000-0000C3140000}"/>
    <cellStyle name="Normal 3 29 2 5 2 2" xfId="7617" xr:uid="{00000000-0005-0000-0000-0000C4140000}"/>
    <cellStyle name="Normal 3 29 2 5 3" xfId="7618" xr:uid="{00000000-0005-0000-0000-0000C5140000}"/>
    <cellStyle name="Normal 3 29 2 5 3 2" xfId="7619" xr:uid="{00000000-0005-0000-0000-0000C6140000}"/>
    <cellStyle name="Normal 3 29 2 5 4" xfId="7620" xr:uid="{00000000-0005-0000-0000-0000C7140000}"/>
    <cellStyle name="Normal 3 29 2 5 5" xfId="12617" xr:uid="{00000000-0005-0000-0000-0000C8140000}"/>
    <cellStyle name="Normal 3 29 2 6" xfId="2102" xr:uid="{00000000-0005-0000-0000-0000C9140000}"/>
    <cellStyle name="Normal 3 29 2 6 2" xfId="4298" xr:uid="{00000000-0005-0000-0000-0000CA140000}"/>
    <cellStyle name="Normal 3 29 2 6 2 2" xfId="7621" xr:uid="{00000000-0005-0000-0000-0000CB140000}"/>
    <cellStyle name="Normal 3 29 2 6 3" xfId="7622" xr:uid="{00000000-0005-0000-0000-0000CC140000}"/>
    <cellStyle name="Normal 3 29 2 6 3 2" xfId="7623" xr:uid="{00000000-0005-0000-0000-0000CD140000}"/>
    <cellStyle name="Normal 3 29 2 6 4" xfId="7624" xr:uid="{00000000-0005-0000-0000-0000CE140000}"/>
    <cellStyle name="Normal 3 29 2 6 5" xfId="12618" xr:uid="{00000000-0005-0000-0000-0000CF140000}"/>
    <cellStyle name="Normal 3 29 2 7" xfId="2103" xr:uid="{00000000-0005-0000-0000-0000D0140000}"/>
    <cellStyle name="Normal 3 29 2 7 2" xfId="4297" xr:uid="{00000000-0005-0000-0000-0000D1140000}"/>
    <cellStyle name="Normal 3 29 2 7 2 2" xfId="7625" xr:uid="{00000000-0005-0000-0000-0000D2140000}"/>
    <cellStyle name="Normal 3 29 2 7 3" xfId="7626" xr:uid="{00000000-0005-0000-0000-0000D3140000}"/>
    <cellStyle name="Normal 3 29 2 7 3 2" xfId="7627" xr:uid="{00000000-0005-0000-0000-0000D4140000}"/>
    <cellStyle name="Normal 3 29 2 7 4" xfId="7628" xr:uid="{00000000-0005-0000-0000-0000D5140000}"/>
    <cellStyle name="Normal 3 29 2 7 5" xfId="12619" xr:uid="{00000000-0005-0000-0000-0000D6140000}"/>
    <cellStyle name="Normal 3 29 2 8" xfId="2104" xr:uid="{00000000-0005-0000-0000-0000D7140000}"/>
    <cellStyle name="Normal 3 29 2 8 2" xfId="4296" xr:uid="{00000000-0005-0000-0000-0000D8140000}"/>
    <cellStyle name="Normal 3 29 2 8 2 2" xfId="7629" xr:uid="{00000000-0005-0000-0000-0000D9140000}"/>
    <cellStyle name="Normal 3 29 2 8 3" xfId="7630" xr:uid="{00000000-0005-0000-0000-0000DA140000}"/>
    <cellStyle name="Normal 3 29 2 8 3 2" xfId="7631" xr:uid="{00000000-0005-0000-0000-0000DB140000}"/>
    <cellStyle name="Normal 3 29 2 8 4" xfId="7632" xr:uid="{00000000-0005-0000-0000-0000DC140000}"/>
    <cellStyle name="Normal 3 29 2 8 5" xfId="12620" xr:uid="{00000000-0005-0000-0000-0000DD140000}"/>
    <cellStyle name="Normal 3 29 2 9" xfId="2105" xr:uid="{00000000-0005-0000-0000-0000DE140000}"/>
    <cellStyle name="Normal 3 29 2 9 2" xfId="4295" xr:uid="{00000000-0005-0000-0000-0000DF140000}"/>
    <cellStyle name="Normal 3 29 2 9 2 2" xfId="7633" xr:uid="{00000000-0005-0000-0000-0000E0140000}"/>
    <cellStyle name="Normal 3 29 2 9 3" xfId="7634" xr:uid="{00000000-0005-0000-0000-0000E1140000}"/>
    <cellStyle name="Normal 3 29 2 9 3 2" xfId="7635" xr:uid="{00000000-0005-0000-0000-0000E2140000}"/>
    <cellStyle name="Normal 3 29 2 9 4" xfId="7636" xr:uid="{00000000-0005-0000-0000-0000E3140000}"/>
    <cellStyle name="Normal 3 29 2 9 5" xfId="12621" xr:uid="{00000000-0005-0000-0000-0000E4140000}"/>
    <cellStyle name="Normal 3 29 3" xfId="2106" xr:uid="{00000000-0005-0000-0000-0000E5140000}"/>
    <cellStyle name="Normal 3 29 3 2" xfId="4294" xr:uid="{00000000-0005-0000-0000-0000E6140000}"/>
    <cellStyle name="Normal 3 29 3 2 2" xfId="7637" xr:uid="{00000000-0005-0000-0000-0000E7140000}"/>
    <cellStyle name="Normal 3 29 3 3" xfId="7638" xr:uid="{00000000-0005-0000-0000-0000E8140000}"/>
    <cellStyle name="Normal 3 29 3 3 2" xfId="7639" xr:uid="{00000000-0005-0000-0000-0000E9140000}"/>
    <cellStyle name="Normal 3 29 3 4" xfId="7640" xr:uid="{00000000-0005-0000-0000-0000EA140000}"/>
    <cellStyle name="Normal 3 29 3 5" xfId="12622" xr:uid="{00000000-0005-0000-0000-0000EB140000}"/>
    <cellStyle name="Normal 3 29 4" xfId="2107" xr:uid="{00000000-0005-0000-0000-0000EC140000}"/>
    <cellStyle name="Normal 3 29 4 2" xfId="4293" xr:uid="{00000000-0005-0000-0000-0000ED140000}"/>
    <cellStyle name="Normal 3 29 4 2 2" xfId="7641" xr:uid="{00000000-0005-0000-0000-0000EE140000}"/>
    <cellStyle name="Normal 3 29 4 3" xfId="7642" xr:uid="{00000000-0005-0000-0000-0000EF140000}"/>
    <cellStyle name="Normal 3 29 4 3 2" xfId="7643" xr:uid="{00000000-0005-0000-0000-0000F0140000}"/>
    <cellStyle name="Normal 3 29 4 4" xfId="7644" xr:uid="{00000000-0005-0000-0000-0000F1140000}"/>
    <cellStyle name="Normal 3 29 4 5" xfId="12623" xr:uid="{00000000-0005-0000-0000-0000F2140000}"/>
    <cellStyle name="Normal 3 29 5" xfId="2108" xr:uid="{00000000-0005-0000-0000-0000F3140000}"/>
    <cellStyle name="Normal 3 29 5 2" xfId="4292" xr:uid="{00000000-0005-0000-0000-0000F4140000}"/>
    <cellStyle name="Normal 3 29 5 2 2" xfId="7645" xr:uid="{00000000-0005-0000-0000-0000F5140000}"/>
    <cellStyle name="Normal 3 29 5 3" xfId="7646" xr:uid="{00000000-0005-0000-0000-0000F6140000}"/>
    <cellStyle name="Normal 3 29 5 3 2" xfId="7647" xr:uid="{00000000-0005-0000-0000-0000F7140000}"/>
    <cellStyle name="Normal 3 29 5 4" xfId="7648" xr:uid="{00000000-0005-0000-0000-0000F8140000}"/>
    <cellStyle name="Normal 3 29 5 5" xfId="12624" xr:uid="{00000000-0005-0000-0000-0000F9140000}"/>
    <cellStyle name="Normal 3 29 6" xfId="2109" xr:uid="{00000000-0005-0000-0000-0000FA140000}"/>
    <cellStyle name="Normal 3 29 6 2" xfId="4291" xr:uid="{00000000-0005-0000-0000-0000FB140000}"/>
    <cellStyle name="Normal 3 29 6 2 2" xfId="7649" xr:uid="{00000000-0005-0000-0000-0000FC140000}"/>
    <cellStyle name="Normal 3 29 6 3" xfId="7650" xr:uid="{00000000-0005-0000-0000-0000FD140000}"/>
    <cellStyle name="Normal 3 29 6 3 2" xfId="7651" xr:uid="{00000000-0005-0000-0000-0000FE140000}"/>
    <cellStyle name="Normal 3 29 6 4" xfId="7652" xr:uid="{00000000-0005-0000-0000-0000FF140000}"/>
    <cellStyle name="Normal 3 29 6 5" xfId="12625" xr:uid="{00000000-0005-0000-0000-000000150000}"/>
    <cellStyle name="Normal 3 29 7" xfId="2110" xr:uid="{00000000-0005-0000-0000-000001150000}"/>
    <cellStyle name="Normal 3 29 7 2" xfId="4290" xr:uid="{00000000-0005-0000-0000-000002150000}"/>
    <cellStyle name="Normal 3 29 7 2 2" xfId="7653" xr:uid="{00000000-0005-0000-0000-000003150000}"/>
    <cellStyle name="Normal 3 29 7 3" xfId="7654" xr:uid="{00000000-0005-0000-0000-000004150000}"/>
    <cellStyle name="Normal 3 29 7 3 2" xfId="7655" xr:uid="{00000000-0005-0000-0000-000005150000}"/>
    <cellStyle name="Normal 3 29 7 4" xfId="7656" xr:uid="{00000000-0005-0000-0000-000006150000}"/>
    <cellStyle name="Normal 3 29 7 5" xfId="12626" xr:uid="{00000000-0005-0000-0000-000007150000}"/>
    <cellStyle name="Normal 3 29 8" xfId="2111" xr:uid="{00000000-0005-0000-0000-000008150000}"/>
    <cellStyle name="Normal 3 29 8 2" xfId="4289" xr:uid="{00000000-0005-0000-0000-000009150000}"/>
    <cellStyle name="Normal 3 29 8 2 2" xfId="7657" xr:uid="{00000000-0005-0000-0000-00000A150000}"/>
    <cellStyle name="Normal 3 29 8 3" xfId="7658" xr:uid="{00000000-0005-0000-0000-00000B150000}"/>
    <cellStyle name="Normal 3 29 8 3 2" xfId="7659" xr:uid="{00000000-0005-0000-0000-00000C150000}"/>
    <cellStyle name="Normal 3 29 8 4" xfId="7660" xr:uid="{00000000-0005-0000-0000-00000D150000}"/>
    <cellStyle name="Normal 3 29 8 5" xfId="12627" xr:uid="{00000000-0005-0000-0000-00000E150000}"/>
    <cellStyle name="Normal 3 29 9" xfId="2112" xr:uid="{00000000-0005-0000-0000-00000F150000}"/>
    <cellStyle name="Normal 3 29 9 2" xfId="4288" xr:uid="{00000000-0005-0000-0000-000010150000}"/>
    <cellStyle name="Normal 3 29 9 2 2" xfId="7661" xr:uid="{00000000-0005-0000-0000-000011150000}"/>
    <cellStyle name="Normal 3 29 9 3" xfId="7662" xr:uid="{00000000-0005-0000-0000-000012150000}"/>
    <cellStyle name="Normal 3 29 9 3 2" xfId="7663" xr:uid="{00000000-0005-0000-0000-000013150000}"/>
    <cellStyle name="Normal 3 29 9 4" xfId="7664" xr:uid="{00000000-0005-0000-0000-000014150000}"/>
    <cellStyle name="Normal 3 29 9 5" xfId="12628" xr:uid="{00000000-0005-0000-0000-000015150000}"/>
    <cellStyle name="Normal 3 3" xfId="37" xr:uid="{00000000-0005-0000-0000-000016150000}"/>
    <cellStyle name="Normal 3 3 10" xfId="2113" xr:uid="{00000000-0005-0000-0000-000017150000}"/>
    <cellStyle name="Normal 3 3 10 2" xfId="4287" xr:uid="{00000000-0005-0000-0000-000018150000}"/>
    <cellStyle name="Normal 3 3 10 2 2" xfId="7665" xr:uid="{00000000-0005-0000-0000-000019150000}"/>
    <cellStyle name="Normal 3 3 10 3" xfId="7666" xr:uid="{00000000-0005-0000-0000-00001A150000}"/>
    <cellStyle name="Normal 3 3 10 3 2" xfId="7667" xr:uid="{00000000-0005-0000-0000-00001B150000}"/>
    <cellStyle name="Normal 3 3 10 4" xfId="7668" xr:uid="{00000000-0005-0000-0000-00001C150000}"/>
    <cellStyle name="Normal 3 3 10 5" xfId="12629" xr:uid="{00000000-0005-0000-0000-00001D150000}"/>
    <cellStyle name="Normal 3 3 11" xfId="2114" xr:uid="{00000000-0005-0000-0000-00001E150000}"/>
    <cellStyle name="Normal 3 3 11 2" xfId="4286" xr:uid="{00000000-0005-0000-0000-00001F150000}"/>
    <cellStyle name="Normal 3 3 11 2 2" xfId="7669" xr:uid="{00000000-0005-0000-0000-000020150000}"/>
    <cellStyle name="Normal 3 3 11 3" xfId="7670" xr:uid="{00000000-0005-0000-0000-000021150000}"/>
    <cellStyle name="Normal 3 3 11 3 2" xfId="7671" xr:uid="{00000000-0005-0000-0000-000022150000}"/>
    <cellStyle name="Normal 3 3 11 4" xfId="7672" xr:uid="{00000000-0005-0000-0000-000023150000}"/>
    <cellStyle name="Normal 3 3 11 5" xfId="12630" xr:uid="{00000000-0005-0000-0000-000024150000}"/>
    <cellStyle name="Normal 3 3 12" xfId="2115" xr:uid="{00000000-0005-0000-0000-000025150000}"/>
    <cellStyle name="Normal 3 3 12 2" xfId="4285" xr:uid="{00000000-0005-0000-0000-000026150000}"/>
    <cellStyle name="Normal 3 3 12 2 2" xfId="7673" xr:uid="{00000000-0005-0000-0000-000027150000}"/>
    <cellStyle name="Normal 3 3 12 3" xfId="7674" xr:uid="{00000000-0005-0000-0000-000028150000}"/>
    <cellStyle name="Normal 3 3 12 3 2" xfId="7675" xr:uid="{00000000-0005-0000-0000-000029150000}"/>
    <cellStyle name="Normal 3 3 12 4" xfId="7676" xr:uid="{00000000-0005-0000-0000-00002A150000}"/>
    <cellStyle name="Normal 3 3 12 5" xfId="12631" xr:uid="{00000000-0005-0000-0000-00002B150000}"/>
    <cellStyle name="Normal 3 3 13" xfId="2116" xr:uid="{00000000-0005-0000-0000-00002C150000}"/>
    <cellStyle name="Normal 3 3 13 2" xfId="4284" xr:uid="{00000000-0005-0000-0000-00002D150000}"/>
    <cellStyle name="Normal 3 3 13 2 2" xfId="7677" xr:uid="{00000000-0005-0000-0000-00002E150000}"/>
    <cellStyle name="Normal 3 3 13 3" xfId="7678" xr:uid="{00000000-0005-0000-0000-00002F150000}"/>
    <cellStyle name="Normal 3 3 13 3 2" xfId="7679" xr:uid="{00000000-0005-0000-0000-000030150000}"/>
    <cellStyle name="Normal 3 3 13 4" xfId="7680" xr:uid="{00000000-0005-0000-0000-000031150000}"/>
    <cellStyle name="Normal 3 3 13 5" xfId="12632" xr:uid="{00000000-0005-0000-0000-000032150000}"/>
    <cellStyle name="Normal 3 3 14" xfId="13752" xr:uid="{00000000-0005-0000-0000-000033150000}"/>
    <cellStyle name="Normal 3 3 2" xfId="2117" xr:uid="{00000000-0005-0000-0000-000034150000}"/>
    <cellStyle name="Normal 3 3 2 10" xfId="2118" xr:uid="{00000000-0005-0000-0000-000035150000}"/>
    <cellStyle name="Normal 3 3 2 10 2" xfId="4283" xr:uid="{00000000-0005-0000-0000-000036150000}"/>
    <cellStyle name="Normal 3 3 2 10 2 2" xfId="7681" xr:uid="{00000000-0005-0000-0000-000037150000}"/>
    <cellStyle name="Normal 3 3 2 10 3" xfId="7682" xr:uid="{00000000-0005-0000-0000-000038150000}"/>
    <cellStyle name="Normal 3 3 2 10 3 2" xfId="7683" xr:uid="{00000000-0005-0000-0000-000039150000}"/>
    <cellStyle name="Normal 3 3 2 10 4" xfId="7684" xr:uid="{00000000-0005-0000-0000-00003A150000}"/>
    <cellStyle name="Normal 3 3 2 10 5" xfId="12633" xr:uid="{00000000-0005-0000-0000-00003B150000}"/>
    <cellStyle name="Normal 3 3 2 11" xfId="2119" xr:uid="{00000000-0005-0000-0000-00003C150000}"/>
    <cellStyle name="Normal 3 3 2 11 2" xfId="4282" xr:uid="{00000000-0005-0000-0000-00003D150000}"/>
    <cellStyle name="Normal 3 3 2 11 2 2" xfId="7685" xr:uid="{00000000-0005-0000-0000-00003E150000}"/>
    <cellStyle name="Normal 3 3 2 11 3" xfId="7686" xr:uid="{00000000-0005-0000-0000-00003F150000}"/>
    <cellStyle name="Normal 3 3 2 11 3 2" xfId="7687" xr:uid="{00000000-0005-0000-0000-000040150000}"/>
    <cellStyle name="Normal 3 3 2 11 4" xfId="7688" xr:uid="{00000000-0005-0000-0000-000041150000}"/>
    <cellStyle name="Normal 3 3 2 11 5" xfId="12634" xr:uid="{00000000-0005-0000-0000-000042150000}"/>
    <cellStyle name="Normal 3 3 2 12" xfId="2120" xr:uid="{00000000-0005-0000-0000-000043150000}"/>
    <cellStyle name="Normal 3 3 2 12 2" xfId="4281" xr:uid="{00000000-0005-0000-0000-000044150000}"/>
    <cellStyle name="Normal 3 3 2 12 2 2" xfId="7689" xr:uid="{00000000-0005-0000-0000-000045150000}"/>
    <cellStyle name="Normal 3 3 2 12 3" xfId="7690" xr:uid="{00000000-0005-0000-0000-000046150000}"/>
    <cellStyle name="Normal 3 3 2 12 3 2" xfId="7691" xr:uid="{00000000-0005-0000-0000-000047150000}"/>
    <cellStyle name="Normal 3 3 2 12 4" xfId="7692" xr:uid="{00000000-0005-0000-0000-000048150000}"/>
    <cellStyle name="Normal 3 3 2 12 5" xfId="12635" xr:uid="{00000000-0005-0000-0000-000049150000}"/>
    <cellStyle name="Normal 3 3 2 13" xfId="4280" xr:uid="{00000000-0005-0000-0000-00004A150000}"/>
    <cellStyle name="Normal 3 3 2 13 2" xfId="7693" xr:uid="{00000000-0005-0000-0000-00004B150000}"/>
    <cellStyle name="Normal 3 3 2 14" xfId="7694" xr:uid="{00000000-0005-0000-0000-00004C150000}"/>
    <cellStyle name="Normal 3 3 2 14 2" xfId="7695" xr:uid="{00000000-0005-0000-0000-00004D150000}"/>
    <cellStyle name="Normal 3 3 2 15" xfId="7696" xr:uid="{00000000-0005-0000-0000-00004E150000}"/>
    <cellStyle name="Normal 3 3 2 16" xfId="12636" xr:uid="{00000000-0005-0000-0000-00004F150000}"/>
    <cellStyle name="Normal 3 3 2 2" xfId="2121" xr:uid="{00000000-0005-0000-0000-000050150000}"/>
    <cellStyle name="Normal 3 3 2 2 2" xfId="4279" xr:uid="{00000000-0005-0000-0000-000051150000}"/>
    <cellStyle name="Normal 3 3 2 2 2 2" xfId="7697" xr:uid="{00000000-0005-0000-0000-000052150000}"/>
    <cellStyle name="Normal 3 3 2 2 3" xfId="7698" xr:uid="{00000000-0005-0000-0000-000053150000}"/>
    <cellStyle name="Normal 3 3 2 2 3 2" xfId="7699" xr:uid="{00000000-0005-0000-0000-000054150000}"/>
    <cellStyle name="Normal 3 3 2 2 4" xfId="7700" xr:uid="{00000000-0005-0000-0000-000055150000}"/>
    <cellStyle name="Normal 3 3 2 2 5" xfId="12637" xr:uid="{00000000-0005-0000-0000-000056150000}"/>
    <cellStyle name="Normal 3 3 2 3" xfId="2122" xr:uid="{00000000-0005-0000-0000-000057150000}"/>
    <cellStyle name="Normal 3 3 2 3 2" xfId="4278" xr:uid="{00000000-0005-0000-0000-000058150000}"/>
    <cellStyle name="Normal 3 3 2 3 2 2" xfId="7701" xr:uid="{00000000-0005-0000-0000-000059150000}"/>
    <cellStyle name="Normal 3 3 2 3 3" xfId="7702" xr:uid="{00000000-0005-0000-0000-00005A150000}"/>
    <cellStyle name="Normal 3 3 2 3 3 2" xfId="7703" xr:uid="{00000000-0005-0000-0000-00005B150000}"/>
    <cellStyle name="Normal 3 3 2 3 4" xfId="7704" xr:uid="{00000000-0005-0000-0000-00005C150000}"/>
    <cellStyle name="Normal 3 3 2 3 5" xfId="12638" xr:uid="{00000000-0005-0000-0000-00005D150000}"/>
    <cellStyle name="Normal 3 3 2 4" xfId="2123" xr:uid="{00000000-0005-0000-0000-00005E150000}"/>
    <cellStyle name="Normal 3 3 2 4 2" xfId="4277" xr:uid="{00000000-0005-0000-0000-00005F150000}"/>
    <cellStyle name="Normal 3 3 2 4 2 2" xfId="7705" xr:uid="{00000000-0005-0000-0000-000060150000}"/>
    <cellStyle name="Normal 3 3 2 4 3" xfId="7706" xr:uid="{00000000-0005-0000-0000-000061150000}"/>
    <cellStyle name="Normal 3 3 2 4 3 2" xfId="7707" xr:uid="{00000000-0005-0000-0000-000062150000}"/>
    <cellStyle name="Normal 3 3 2 4 4" xfId="7708" xr:uid="{00000000-0005-0000-0000-000063150000}"/>
    <cellStyle name="Normal 3 3 2 4 5" xfId="12639" xr:uid="{00000000-0005-0000-0000-000064150000}"/>
    <cellStyle name="Normal 3 3 2 5" xfId="2124" xr:uid="{00000000-0005-0000-0000-000065150000}"/>
    <cellStyle name="Normal 3 3 2 5 2" xfId="4276" xr:uid="{00000000-0005-0000-0000-000066150000}"/>
    <cellStyle name="Normal 3 3 2 5 2 2" xfId="7709" xr:uid="{00000000-0005-0000-0000-000067150000}"/>
    <cellStyle name="Normal 3 3 2 5 3" xfId="7710" xr:uid="{00000000-0005-0000-0000-000068150000}"/>
    <cellStyle name="Normal 3 3 2 5 3 2" xfId="7711" xr:uid="{00000000-0005-0000-0000-000069150000}"/>
    <cellStyle name="Normal 3 3 2 5 4" xfId="7712" xr:uid="{00000000-0005-0000-0000-00006A150000}"/>
    <cellStyle name="Normal 3 3 2 5 5" xfId="12640" xr:uid="{00000000-0005-0000-0000-00006B150000}"/>
    <cellStyle name="Normal 3 3 2 6" xfId="2125" xr:uid="{00000000-0005-0000-0000-00006C150000}"/>
    <cellStyle name="Normal 3 3 2 6 2" xfId="4275" xr:uid="{00000000-0005-0000-0000-00006D150000}"/>
    <cellStyle name="Normal 3 3 2 6 2 2" xfId="7713" xr:uid="{00000000-0005-0000-0000-00006E150000}"/>
    <cellStyle name="Normal 3 3 2 6 3" xfId="7714" xr:uid="{00000000-0005-0000-0000-00006F150000}"/>
    <cellStyle name="Normal 3 3 2 6 3 2" xfId="7715" xr:uid="{00000000-0005-0000-0000-000070150000}"/>
    <cellStyle name="Normal 3 3 2 6 4" xfId="7716" xr:uid="{00000000-0005-0000-0000-000071150000}"/>
    <cellStyle name="Normal 3 3 2 6 5" xfId="12641" xr:uid="{00000000-0005-0000-0000-000072150000}"/>
    <cellStyle name="Normal 3 3 2 7" xfId="2126" xr:uid="{00000000-0005-0000-0000-000073150000}"/>
    <cellStyle name="Normal 3 3 2 7 2" xfId="4274" xr:uid="{00000000-0005-0000-0000-000074150000}"/>
    <cellStyle name="Normal 3 3 2 7 2 2" xfId="7717" xr:uid="{00000000-0005-0000-0000-000075150000}"/>
    <cellStyle name="Normal 3 3 2 7 3" xfId="7718" xr:uid="{00000000-0005-0000-0000-000076150000}"/>
    <cellStyle name="Normal 3 3 2 7 3 2" xfId="7719" xr:uid="{00000000-0005-0000-0000-000077150000}"/>
    <cellStyle name="Normal 3 3 2 7 4" xfId="7720" xr:uid="{00000000-0005-0000-0000-000078150000}"/>
    <cellStyle name="Normal 3 3 2 7 5" xfId="12642" xr:uid="{00000000-0005-0000-0000-000079150000}"/>
    <cellStyle name="Normal 3 3 2 8" xfId="2127" xr:uid="{00000000-0005-0000-0000-00007A150000}"/>
    <cellStyle name="Normal 3 3 2 8 2" xfId="4273" xr:uid="{00000000-0005-0000-0000-00007B150000}"/>
    <cellStyle name="Normal 3 3 2 8 2 2" xfId="7721" xr:uid="{00000000-0005-0000-0000-00007C150000}"/>
    <cellStyle name="Normal 3 3 2 8 3" xfId="7722" xr:uid="{00000000-0005-0000-0000-00007D150000}"/>
    <cellStyle name="Normal 3 3 2 8 3 2" xfId="7723" xr:uid="{00000000-0005-0000-0000-00007E150000}"/>
    <cellStyle name="Normal 3 3 2 8 4" xfId="7724" xr:uid="{00000000-0005-0000-0000-00007F150000}"/>
    <cellStyle name="Normal 3 3 2 8 5" xfId="12643" xr:uid="{00000000-0005-0000-0000-000080150000}"/>
    <cellStyle name="Normal 3 3 2 9" xfId="2128" xr:uid="{00000000-0005-0000-0000-000081150000}"/>
    <cellStyle name="Normal 3 3 2 9 2" xfId="3804" xr:uid="{00000000-0005-0000-0000-000082150000}"/>
    <cellStyle name="Normal 3 3 2 9 2 2" xfId="7725" xr:uid="{00000000-0005-0000-0000-000083150000}"/>
    <cellStyle name="Normal 3 3 2 9 3" xfId="7726" xr:uid="{00000000-0005-0000-0000-000084150000}"/>
    <cellStyle name="Normal 3 3 2 9 3 2" xfId="7727" xr:uid="{00000000-0005-0000-0000-000085150000}"/>
    <cellStyle name="Normal 3 3 2 9 4" xfId="7728" xr:uid="{00000000-0005-0000-0000-000086150000}"/>
    <cellStyle name="Normal 3 3 2 9 5" xfId="12644" xr:uid="{00000000-0005-0000-0000-000087150000}"/>
    <cellStyle name="Normal 3 3 3" xfId="2129" xr:uid="{00000000-0005-0000-0000-000088150000}"/>
    <cellStyle name="Normal 3 3 3 2" xfId="4272" xr:uid="{00000000-0005-0000-0000-000089150000}"/>
    <cellStyle name="Normal 3 3 3 2 2" xfId="7729" xr:uid="{00000000-0005-0000-0000-00008A150000}"/>
    <cellStyle name="Normal 3 3 3 3" xfId="7730" xr:uid="{00000000-0005-0000-0000-00008B150000}"/>
    <cellStyle name="Normal 3 3 3 3 2" xfId="7731" xr:uid="{00000000-0005-0000-0000-00008C150000}"/>
    <cellStyle name="Normal 3 3 3 4" xfId="7732" xr:uid="{00000000-0005-0000-0000-00008D150000}"/>
    <cellStyle name="Normal 3 3 3 5" xfId="12645" xr:uid="{00000000-0005-0000-0000-00008E150000}"/>
    <cellStyle name="Normal 3 3 4" xfId="2130" xr:uid="{00000000-0005-0000-0000-00008F150000}"/>
    <cellStyle name="Normal 3 3 4 2" xfId="4271" xr:uid="{00000000-0005-0000-0000-000090150000}"/>
    <cellStyle name="Normal 3 3 4 2 2" xfId="7733" xr:uid="{00000000-0005-0000-0000-000091150000}"/>
    <cellStyle name="Normal 3 3 4 3" xfId="7734" xr:uid="{00000000-0005-0000-0000-000092150000}"/>
    <cellStyle name="Normal 3 3 4 3 2" xfId="7735" xr:uid="{00000000-0005-0000-0000-000093150000}"/>
    <cellStyle name="Normal 3 3 4 4" xfId="7736" xr:uid="{00000000-0005-0000-0000-000094150000}"/>
    <cellStyle name="Normal 3 3 4 5" xfId="12646" xr:uid="{00000000-0005-0000-0000-000095150000}"/>
    <cellStyle name="Normal 3 3 5" xfId="2131" xr:uid="{00000000-0005-0000-0000-000096150000}"/>
    <cellStyle name="Normal 3 3 5 2" xfId="4270" xr:uid="{00000000-0005-0000-0000-000097150000}"/>
    <cellStyle name="Normal 3 3 5 2 2" xfId="7737" xr:uid="{00000000-0005-0000-0000-000098150000}"/>
    <cellStyle name="Normal 3 3 5 3" xfId="7738" xr:uid="{00000000-0005-0000-0000-000099150000}"/>
    <cellStyle name="Normal 3 3 5 3 2" xfId="7739" xr:uid="{00000000-0005-0000-0000-00009A150000}"/>
    <cellStyle name="Normal 3 3 5 4" xfId="7740" xr:uid="{00000000-0005-0000-0000-00009B150000}"/>
    <cellStyle name="Normal 3 3 5 5" xfId="12647" xr:uid="{00000000-0005-0000-0000-00009C150000}"/>
    <cellStyle name="Normal 3 3 6" xfId="2132" xr:uid="{00000000-0005-0000-0000-00009D150000}"/>
    <cellStyle name="Normal 3 3 6 2" xfId="4269" xr:uid="{00000000-0005-0000-0000-00009E150000}"/>
    <cellStyle name="Normal 3 3 6 2 2" xfId="7741" xr:uid="{00000000-0005-0000-0000-00009F150000}"/>
    <cellStyle name="Normal 3 3 6 3" xfId="7742" xr:uid="{00000000-0005-0000-0000-0000A0150000}"/>
    <cellStyle name="Normal 3 3 6 3 2" xfId="7743" xr:uid="{00000000-0005-0000-0000-0000A1150000}"/>
    <cellStyle name="Normal 3 3 6 4" xfId="7744" xr:uid="{00000000-0005-0000-0000-0000A2150000}"/>
    <cellStyle name="Normal 3 3 6 5" xfId="12648" xr:uid="{00000000-0005-0000-0000-0000A3150000}"/>
    <cellStyle name="Normal 3 3 7" xfId="2133" xr:uid="{00000000-0005-0000-0000-0000A4150000}"/>
    <cellStyle name="Normal 3 3 7 2" xfId="4268" xr:uid="{00000000-0005-0000-0000-0000A5150000}"/>
    <cellStyle name="Normal 3 3 7 2 2" xfId="7745" xr:uid="{00000000-0005-0000-0000-0000A6150000}"/>
    <cellStyle name="Normal 3 3 7 3" xfId="7746" xr:uid="{00000000-0005-0000-0000-0000A7150000}"/>
    <cellStyle name="Normal 3 3 7 3 2" xfId="7747" xr:uid="{00000000-0005-0000-0000-0000A8150000}"/>
    <cellStyle name="Normal 3 3 7 4" xfId="7748" xr:uid="{00000000-0005-0000-0000-0000A9150000}"/>
    <cellStyle name="Normal 3 3 7 5" xfId="12649" xr:uid="{00000000-0005-0000-0000-0000AA150000}"/>
    <cellStyle name="Normal 3 3 8" xfId="2134" xr:uid="{00000000-0005-0000-0000-0000AB150000}"/>
    <cellStyle name="Normal 3 3 8 2" xfId="4267" xr:uid="{00000000-0005-0000-0000-0000AC150000}"/>
    <cellStyle name="Normal 3 3 8 2 2" xfId="7749" xr:uid="{00000000-0005-0000-0000-0000AD150000}"/>
    <cellStyle name="Normal 3 3 8 3" xfId="7750" xr:uid="{00000000-0005-0000-0000-0000AE150000}"/>
    <cellStyle name="Normal 3 3 8 3 2" xfId="7751" xr:uid="{00000000-0005-0000-0000-0000AF150000}"/>
    <cellStyle name="Normal 3 3 8 4" xfId="7752" xr:uid="{00000000-0005-0000-0000-0000B0150000}"/>
    <cellStyle name="Normal 3 3 8 5" xfId="12650" xr:uid="{00000000-0005-0000-0000-0000B1150000}"/>
    <cellStyle name="Normal 3 3 9" xfId="2135" xr:uid="{00000000-0005-0000-0000-0000B2150000}"/>
    <cellStyle name="Normal 3 3 9 2" xfId="4266" xr:uid="{00000000-0005-0000-0000-0000B3150000}"/>
    <cellStyle name="Normal 3 3 9 2 2" xfId="7753" xr:uid="{00000000-0005-0000-0000-0000B4150000}"/>
    <cellStyle name="Normal 3 3 9 3" xfId="7754" xr:uid="{00000000-0005-0000-0000-0000B5150000}"/>
    <cellStyle name="Normal 3 3 9 3 2" xfId="7755" xr:uid="{00000000-0005-0000-0000-0000B6150000}"/>
    <cellStyle name="Normal 3 3 9 4" xfId="7756" xr:uid="{00000000-0005-0000-0000-0000B7150000}"/>
    <cellStyle name="Normal 3 3 9 5" xfId="12651" xr:uid="{00000000-0005-0000-0000-0000B8150000}"/>
    <cellStyle name="Normal 3 30" xfId="2136" xr:uid="{00000000-0005-0000-0000-0000B9150000}"/>
    <cellStyle name="Normal 3 30 10" xfId="2137" xr:uid="{00000000-0005-0000-0000-0000BA150000}"/>
    <cellStyle name="Normal 3 30 10 2" xfId="4265" xr:uid="{00000000-0005-0000-0000-0000BB150000}"/>
    <cellStyle name="Normal 3 30 10 2 2" xfId="7757" xr:uid="{00000000-0005-0000-0000-0000BC150000}"/>
    <cellStyle name="Normal 3 30 10 3" xfId="7758" xr:uid="{00000000-0005-0000-0000-0000BD150000}"/>
    <cellStyle name="Normal 3 30 10 3 2" xfId="7759" xr:uid="{00000000-0005-0000-0000-0000BE150000}"/>
    <cellStyle name="Normal 3 30 10 4" xfId="7760" xr:uid="{00000000-0005-0000-0000-0000BF150000}"/>
    <cellStyle name="Normal 3 30 10 5" xfId="12652" xr:uid="{00000000-0005-0000-0000-0000C0150000}"/>
    <cellStyle name="Normal 3 30 11" xfId="2138" xr:uid="{00000000-0005-0000-0000-0000C1150000}"/>
    <cellStyle name="Normal 3 30 11 2" xfId="4264" xr:uid="{00000000-0005-0000-0000-0000C2150000}"/>
    <cellStyle name="Normal 3 30 11 2 2" xfId="7761" xr:uid="{00000000-0005-0000-0000-0000C3150000}"/>
    <cellStyle name="Normal 3 30 11 3" xfId="7762" xr:uid="{00000000-0005-0000-0000-0000C4150000}"/>
    <cellStyle name="Normal 3 30 11 3 2" xfId="7763" xr:uid="{00000000-0005-0000-0000-0000C5150000}"/>
    <cellStyle name="Normal 3 30 11 4" xfId="7764" xr:uid="{00000000-0005-0000-0000-0000C6150000}"/>
    <cellStyle name="Normal 3 30 11 5" xfId="12653" xr:uid="{00000000-0005-0000-0000-0000C7150000}"/>
    <cellStyle name="Normal 3 30 12" xfId="2139" xr:uid="{00000000-0005-0000-0000-0000C8150000}"/>
    <cellStyle name="Normal 3 30 12 2" xfId="4263" xr:uid="{00000000-0005-0000-0000-0000C9150000}"/>
    <cellStyle name="Normal 3 30 12 2 2" xfId="7765" xr:uid="{00000000-0005-0000-0000-0000CA150000}"/>
    <cellStyle name="Normal 3 30 12 3" xfId="7766" xr:uid="{00000000-0005-0000-0000-0000CB150000}"/>
    <cellStyle name="Normal 3 30 12 3 2" xfId="7767" xr:uid="{00000000-0005-0000-0000-0000CC150000}"/>
    <cellStyle name="Normal 3 30 12 4" xfId="7768" xr:uid="{00000000-0005-0000-0000-0000CD150000}"/>
    <cellStyle name="Normal 3 30 12 5" xfId="12654" xr:uid="{00000000-0005-0000-0000-0000CE150000}"/>
    <cellStyle name="Normal 3 30 13" xfId="2140" xr:uid="{00000000-0005-0000-0000-0000CF150000}"/>
    <cellStyle name="Normal 3 30 13 2" xfId="4262" xr:uid="{00000000-0005-0000-0000-0000D0150000}"/>
    <cellStyle name="Normal 3 30 13 2 2" xfId="7769" xr:uid="{00000000-0005-0000-0000-0000D1150000}"/>
    <cellStyle name="Normal 3 30 13 3" xfId="7770" xr:uid="{00000000-0005-0000-0000-0000D2150000}"/>
    <cellStyle name="Normal 3 30 13 3 2" xfId="7771" xr:uid="{00000000-0005-0000-0000-0000D3150000}"/>
    <cellStyle name="Normal 3 30 13 4" xfId="7772" xr:uid="{00000000-0005-0000-0000-0000D4150000}"/>
    <cellStyle name="Normal 3 30 13 5" xfId="12655" xr:uid="{00000000-0005-0000-0000-0000D5150000}"/>
    <cellStyle name="Normal 3 30 14" xfId="4261" xr:uid="{00000000-0005-0000-0000-0000D6150000}"/>
    <cellStyle name="Normal 3 30 14 2" xfId="7773" xr:uid="{00000000-0005-0000-0000-0000D7150000}"/>
    <cellStyle name="Normal 3 30 15" xfId="7774" xr:uid="{00000000-0005-0000-0000-0000D8150000}"/>
    <cellStyle name="Normal 3 30 15 2" xfId="7775" xr:uid="{00000000-0005-0000-0000-0000D9150000}"/>
    <cellStyle name="Normal 3 30 16" xfId="7776" xr:uid="{00000000-0005-0000-0000-0000DA150000}"/>
    <cellStyle name="Normal 3 30 17" xfId="12656" xr:uid="{00000000-0005-0000-0000-0000DB150000}"/>
    <cellStyle name="Normal 3 30 2" xfId="2141" xr:uid="{00000000-0005-0000-0000-0000DC150000}"/>
    <cellStyle name="Normal 3 30 2 10" xfId="2142" xr:uid="{00000000-0005-0000-0000-0000DD150000}"/>
    <cellStyle name="Normal 3 30 2 10 2" xfId="4260" xr:uid="{00000000-0005-0000-0000-0000DE150000}"/>
    <cellStyle name="Normal 3 30 2 10 2 2" xfId="7777" xr:uid="{00000000-0005-0000-0000-0000DF150000}"/>
    <cellStyle name="Normal 3 30 2 10 3" xfId="7778" xr:uid="{00000000-0005-0000-0000-0000E0150000}"/>
    <cellStyle name="Normal 3 30 2 10 3 2" xfId="7779" xr:uid="{00000000-0005-0000-0000-0000E1150000}"/>
    <cellStyle name="Normal 3 30 2 10 4" xfId="7780" xr:uid="{00000000-0005-0000-0000-0000E2150000}"/>
    <cellStyle name="Normal 3 30 2 10 5" xfId="12657" xr:uid="{00000000-0005-0000-0000-0000E3150000}"/>
    <cellStyle name="Normal 3 30 2 11" xfId="2143" xr:uid="{00000000-0005-0000-0000-0000E4150000}"/>
    <cellStyle name="Normal 3 30 2 11 2" xfId="4259" xr:uid="{00000000-0005-0000-0000-0000E5150000}"/>
    <cellStyle name="Normal 3 30 2 11 2 2" xfId="7781" xr:uid="{00000000-0005-0000-0000-0000E6150000}"/>
    <cellStyle name="Normal 3 30 2 11 3" xfId="7782" xr:uid="{00000000-0005-0000-0000-0000E7150000}"/>
    <cellStyle name="Normal 3 30 2 11 3 2" xfId="7783" xr:uid="{00000000-0005-0000-0000-0000E8150000}"/>
    <cellStyle name="Normal 3 30 2 11 4" xfId="7784" xr:uid="{00000000-0005-0000-0000-0000E9150000}"/>
    <cellStyle name="Normal 3 30 2 11 5" xfId="12658" xr:uid="{00000000-0005-0000-0000-0000EA150000}"/>
    <cellStyle name="Normal 3 30 2 12" xfId="2144" xr:uid="{00000000-0005-0000-0000-0000EB150000}"/>
    <cellStyle name="Normal 3 30 2 12 2" xfId="4258" xr:uid="{00000000-0005-0000-0000-0000EC150000}"/>
    <cellStyle name="Normal 3 30 2 12 2 2" xfId="7785" xr:uid="{00000000-0005-0000-0000-0000ED150000}"/>
    <cellStyle name="Normal 3 30 2 12 3" xfId="7786" xr:uid="{00000000-0005-0000-0000-0000EE150000}"/>
    <cellStyle name="Normal 3 30 2 12 3 2" xfId="7787" xr:uid="{00000000-0005-0000-0000-0000EF150000}"/>
    <cellStyle name="Normal 3 30 2 12 4" xfId="7788" xr:uid="{00000000-0005-0000-0000-0000F0150000}"/>
    <cellStyle name="Normal 3 30 2 12 5" xfId="12659" xr:uid="{00000000-0005-0000-0000-0000F1150000}"/>
    <cellStyle name="Normal 3 30 2 13" xfId="4257" xr:uid="{00000000-0005-0000-0000-0000F2150000}"/>
    <cellStyle name="Normal 3 30 2 13 2" xfId="7789" xr:uid="{00000000-0005-0000-0000-0000F3150000}"/>
    <cellStyle name="Normal 3 30 2 14" xfId="7790" xr:uid="{00000000-0005-0000-0000-0000F4150000}"/>
    <cellStyle name="Normal 3 30 2 14 2" xfId="7791" xr:uid="{00000000-0005-0000-0000-0000F5150000}"/>
    <cellStyle name="Normal 3 30 2 15" xfId="7792" xr:uid="{00000000-0005-0000-0000-0000F6150000}"/>
    <cellStyle name="Normal 3 30 2 16" xfId="12660" xr:uid="{00000000-0005-0000-0000-0000F7150000}"/>
    <cellStyle name="Normal 3 30 2 2" xfId="2145" xr:uid="{00000000-0005-0000-0000-0000F8150000}"/>
    <cellStyle name="Normal 3 30 2 2 2" xfId="4256" xr:uid="{00000000-0005-0000-0000-0000F9150000}"/>
    <cellStyle name="Normal 3 30 2 2 2 2" xfId="7793" xr:uid="{00000000-0005-0000-0000-0000FA150000}"/>
    <cellStyle name="Normal 3 30 2 2 3" xfId="7794" xr:uid="{00000000-0005-0000-0000-0000FB150000}"/>
    <cellStyle name="Normal 3 30 2 2 3 2" xfId="7795" xr:uid="{00000000-0005-0000-0000-0000FC150000}"/>
    <cellStyle name="Normal 3 30 2 2 4" xfId="7796" xr:uid="{00000000-0005-0000-0000-0000FD150000}"/>
    <cellStyle name="Normal 3 30 2 2 5" xfId="12661" xr:uid="{00000000-0005-0000-0000-0000FE150000}"/>
    <cellStyle name="Normal 3 30 2 3" xfId="2146" xr:uid="{00000000-0005-0000-0000-0000FF150000}"/>
    <cellStyle name="Normal 3 30 2 3 2" xfId="4255" xr:uid="{00000000-0005-0000-0000-000000160000}"/>
    <cellStyle name="Normal 3 30 2 3 2 2" xfId="7797" xr:uid="{00000000-0005-0000-0000-000001160000}"/>
    <cellStyle name="Normal 3 30 2 3 3" xfId="7798" xr:uid="{00000000-0005-0000-0000-000002160000}"/>
    <cellStyle name="Normal 3 30 2 3 3 2" xfId="7799" xr:uid="{00000000-0005-0000-0000-000003160000}"/>
    <cellStyle name="Normal 3 30 2 3 4" xfId="7800" xr:uid="{00000000-0005-0000-0000-000004160000}"/>
    <cellStyle name="Normal 3 30 2 3 5" xfId="12662" xr:uid="{00000000-0005-0000-0000-000005160000}"/>
    <cellStyle name="Normal 3 30 2 4" xfId="2147" xr:uid="{00000000-0005-0000-0000-000006160000}"/>
    <cellStyle name="Normal 3 30 2 4 2" xfId="4254" xr:uid="{00000000-0005-0000-0000-000007160000}"/>
    <cellStyle name="Normal 3 30 2 4 2 2" xfId="7801" xr:uid="{00000000-0005-0000-0000-000008160000}"/>
    <cellStyle name="Normal 3 30 2 4 3" xfId="7802" xr:uid="{00000000-0005-0000-0000-000009160000}"/>
    <cellStyle name="Normal 3 30 2 4 3 2" xfId="7803" xr:uid="{00000000-0005-0000-0000-00000A160000}"/>
    <cellStyle name="Normal 3 30 2 4 4" xfId="7804" xr:uid="{00000000-0005-0000-0000-00000B160000}"/>
    <cellStyle name="Normal 3 30 2 4 5" xfId="12663" xr:uid="{00000000-0005-0000-0000-00000C160000}"/>
    <cellStyle name="Normal 3 30 2 5" xfId="2148" xr:uid="{00000000-0005-0000-0000-00000D160000}"/>
    <cellStyle name="Normal 3 30 2 5 2" xfId="4253" xr:uid="{00000000-0005-0000-0000-00000E160000}"/>
    <cellStyle name="Normal 3 30 2 5 2 2" xfId="7805" xr:uid="{00000000-0005-0000-0000-00000F160000}"/>
    <cellStyle name="Normal 3 30 2 5 3" xfId="7806" xr:uid="{00000000-0005-0000-0000-000010160000}"/>
    <cellStyle name="Normal 3 30 2 5 3 2" xfId="7807" xr:uid="{00000000-0005-0000-0000-000011160000}"/>
    <cellStyle name="Normal 3 30 2 5 4" xfId="7808" xr:uid="{00000000-0005-0000-0000-000012160000}"/>
    <cellStyle name="Normal 3 30 2 5 5" xfId="12664" xr:uid="{00000000-0005-0000-0000-000013160000}"/>
    <cellStyle name="Normal 3 30 2 6" xfId="2149" xr:uid="{00000000-0005-0000-0000-000014160000}"/>
    <cellStyle name="Normal 3 30 2 6 2" xfId="4252" xr:uid="{00000000-0005-0000-0000-000015160000}"/>
    <cellStyle name="Normal 3 30 2 6 2 2" xfId="7809" xr:uid="{00000000-0005-0000-0000-000016160000}"/>
    <cellStyle name="Normal 3 30 2 6 3" xfId="7810" xr:uid="{00000000-0005-0000-0000-000017160000}"/>
    <cellStyle name="Normal 3 30 2 6 3 2" xfId="7811" xr:uid="{00000000-0005-0000-0000-000018160000}"/>
    <cellStyle name="Normal 3 30 2 6 4" xfId="7812" xr:uid="{00000000-0005-0000-0000-000019160000}"/>
    <cellStyle name="Normal 3 30 2 6 5" xfId="12665" xr:uid="{00000000-0005-0000-0000-00001A160000}"/>
    <cellStyle name="Normal 3 30 2 7" xfId="2150" xr:uid="{00000000-0005-0000-0000-00001B160000}"/>
    <cellStyle name="Normal 3 30 2 7 2" xfId="3803" xr:uid="{00000000-0005-0000-0000-00001C160000}"/>
    <cellStyle name="Normal 3 30 2 7 2 2" xfId="7813" xr:uid="{00000000-0005-0000-0000-00001D160000}"/>
    <cellStyle name="Normal 3 30 2 7 3" xfId="7814" xr:uid="{00000000-0005-0000-0000-00001E160000}"/>
    <cellStyle name="Normal 3 30 2 7 3 2" xfId="7815" xr:uid="{00000000-0005-0000-0000-00001F160000}"/>
    <cellStyle name="Normal 3 30 2 7 4" xfId="7816" xr:uid="{00000000-0005-0000-0000-000020160000}"/>
    <cellStyle name="Normal 3 30 2 7 5" xfId="12666" xr:uid="{00000000-0005-0000-0000-000021160000}"/>
    <cellStyle name="Normal 3 30 2 8" xfId="2151" xr:uid="{00000000-0005-0000-0000-000022160000}"/>
    <cellStyle name="Normal 3 30 2 8 2" xfId="4251" xr:uid="{00000000-0005-0000-0000-000023160000}"/>
    <cellStyle name="Normal 3 30 2 8 2 2" xfId="7817" xr:uid="{00000000-0005-0000-0000-000024160000}"/>
    <cellStyle name="Normal 3 30 2 8 3" xfId="7818" xr:uid="{00000000-0005-0000-0000-000025160000}"/>
    <cellStyle name="Normal 3 30 2 8 3 2" xfId="7819" xr:uid="{00000000-0005-0000-0000-000026160000}"/>
    <cellStyle name="Normal 3 30 2 8 4" xfId="7820" xr:uid="{00000000-0005-0000-0000-000027160000}"/>
    <cellStyle name="Normal 3 30 2 8 5" xfId="12667" xr:uid="{00000000-0005-0000-0000-000028160000}"/>
    <cellStyle name="Normal 3 30 2 9" xfId="2152" xr:uid="{00000000-0005-0000-0000-000029160000}"/>
    <cellStyle name="Normal 3 30 2 9 2" xfId="4250" xr:uid="{00000000-0005-0000-0000-00002A160000}"/>
    <cellStyle name="Normal 3 30 2 9 2 2" xfId="7821" xr:uid="{00000000-0005-0000-0000-00002B160000}"/>
    <cellStyle name="Normal 3 30 2 9 3" xfId="7822" xr:uid="{00000000-0005-0000-0000-00002C160000}"/>
    <cellStyle name="Normal 3 30 2 9 3 2" xfId="7823" xr:uid="{00000000-0005-0000-0000-00002D160000}"/>
    <cellStyle name="Normal 3 30 2 9 4" xfId="7824" xr:uid="{00000000-0005-0000-0000-00002E160000}"/>
    <cellStyle name="Normal 3 30 2 9 5" xfId="12668" xr:uid="{00000000-0005-0000-0000-00002F160000}"/>
    <cellStyle name="Normal 3 30 3" xfId="2153" xr:uid="{00000000-0005-0000-0000-000030160000}"/>
    <cellStyle name="Normal 3 30 3 2" xfId="4249" xr:uid="{00000000-0005-0000-0000-000031160000}"/>
    <cellStyle name="Normal 3 30 3 2 2" xfId="7825" xr:uid="{00000000-0005-0000-0000-000032160000}"/>
    <cellStyle name="Normal 3 30 3 3" xfId="7826" xr:uid="{00000000-0005-0000-0000-000033160000}"/>
    <cellStyle name="Normal 3 30 3 3 2" xfId="7827" xr:uid="{00000000-0005-0000-0000-000034160000}"/>
    <cellStyle name="Normal 3 30 3 4" xfId="7828" xr:uid="{00000000-0005-0000-0000-000035160000}"/>
    <cellStyle name="Normal 3 30 3 5" xfId="12669" xr:uid="{00000000-0005-0000-0000-000036160000}"/>
    <cellStyle name="Normal 3 30 4" xfId="2154" xr:uid="{00000000-0005-0000-0000-000037160000}"/>
    <cellStyle name="Normal 3 30 4 2" xfId="4248" xr:uid="{00000000-0005-0000-0000-000038160000}"/>
    <cellStyle name="Normal 3 30 4 2 2" xfId="7829" xr:uid="{00000000-0005-0000-0000-000039160000}"/>
    <cellStyle name="Normal 3 30 4 3" xfId="7830" xr:uid="{00000000-0005-0000-0000-00003A160000}"/>
    <cellStyle name="Normal 3 30 4 3 2" xfId="7831" xr:uid="{00000000-0005-0000-0000-00003B160000}"/>
    <cellStyle name="Normal 3 30 4 4" xfId="7832" xr:uid="{00000000-0005-0000-0000-00003C160000}"/>
    <cellStyle name="Normal 3 30 4 5" xfId="12670" xr:uid="{00000000-0005-0000-0000-00003D160000}"/>
    <cellStyle name="Normal 3 30 5" xfId="2155" xr:uid="{00000000-0005-0000-0000-00003E160000}"/>
    <cellStyle name="Normal 3 30 5 2" xfId="4247" xr:uid="{00000000-0005-0000-0000-00003F160000}"/>
    <cellStyle name="Normal 3 30 5 2 2" xfId="7833" xr:uid="{00000000-0005-0000-0000-000040160000}"/>
    <cellStyle name="Normal 3 30 5 3" xfId="7834" xr:uid="{00000000-0005-0000-0000-000041160000}"/>
    <cellStyle name="Normal 3 30 5 3 2" xfId="7835" xr:uid="{00000000-0005-0000-0000-000042160000}"/>
    <cellStyle name="Normal 3 30 5 4" xfId="7836" xr:uid="{00000000-0005-0000-0000-000043160000}"/>
    <cellStyle name="Normal 3 30 5 5" xfId="12671" xr:uid="{00000000-0005-0000-0000-000044160000}"/>
    <cellStyle name="Normal 3 30 6" xfId="2156" xr:uid="{00000000-0005-0000-0000-000045160000}"/>
    <cellStyle name="Normal 3 30 6 2" xfId="4246" xr:uid="{00000000-0005-0000-0000-000046160000}"/>
    <cellStyle name="Normal 3 30 6 2 2" xfId="7837" xr:uid="{00000000-0005-0000-0000-000047160000}"/>
    <cellStyle name="Normal 3 30 6 3" xfId="7838" xr:uid="{00000000-0005-0000-0000-000048160000}"/>
    <cellStyle name="Normal 3 30 6 3 2" xfId="7839" xr:uid="{00000000-0005-0000-0000-000049160000}"/>
    <cellStyle name="Normal 3 30 6 4" xfId="7840" xr:uid="{00000000-0005-0000-0000-00004A160000}"/>
    <cellStyle name="Normal 3 30 6 5" xfId="12672" xr:uid="{00000000-0005-0000-0000-00004B160000}"/>
    <cellStyle name="Normal 3 30 7" xfId="2157" xr:uid="{00000000-0005-0000-0000-00004C160000}"/>
    <cellStyle name="Normal 3 30 7 2" xfId="4245" xr:uid="{00000000-0005-0000-0000-00004D160000}"/>
    <cellStyle name="Normal 3 30 7 2 2" xfId="7841" xr:uid="{00000000-0005-0000-0000-00004E160000}"/>
    <cellStyle name="Normal 3 30 7 3" xfId="7842" xr:uid="{00000000-0005-0000-0000-00004F160000}"/>
    <cellStyle name="Normal 3 30 7 3 2" xfId="7843" xr:uid="{00000000-0005-0000-0000-000050160000}"/>
    <cellStyle name="Normal 3 30 7 4" xfId="7844" xr:uid="{00000000-0005-0000-0000-000051160000}"/>
    <cellStyle name="Normal 3 30 7 5" xfId="12673" xr:uid="{00000000-0005-0000-0000-000052160000}"/>
    <cellStyle name="Normal 3 30 8" xfId="2158" xr:uid="{00000000-0005-0000-0000-000053160000}"/>
    <cellStyle name="Normal 3 30 8 2" xfId="4244" xr:uid="{00000000-0005-0000-0000-000054160000}"/>
    <cellStyle name="Normal 3 30 8 2 2" xfId="7845" xr:uid="{00000000-0005-0000-0000-000055160000}"/>
    <cellStyle name="Normal 3 30 8 3" xfId="7846" xr:uid="{00000000-0005-0000-0000-000056160000}"/>
    <cellStyle name="Normal 3 30 8 3 2" xfId="7847" xr:uid="{00000000-0005-0000-0000-000057160000}"/>
    <cellStyle name="Normal 3 30 8 4" xfId="7848" xr:uid="{00000000-0005-0000-0000-000058160000}"/>
    <cellStyle name="Normal 3 30 8 5" xfId="12674" xr:uid="{00000000-0005-0000-0000-000059160000}"/>
    <cellStyle name="Normal 3 30 9" xfId="2159" xr:uid="{00000000-0005-0000-0000-00005A160000}"/>
    <cellStyle name="Normal 3 30 9 2" xfId="4243" xr:uid="{00000000-0005-0000-0000-00005B160000}"/>
    <cellStyle name="Normal 3 30 9 2 2" xfId="7849" xr:uid="{00000000-0005-0000-0000-00005C160000}"/>
    <cellStyle name="Normal 3 30 9 3" xfId="7850" xr:uid="{00000000-0005-0000-0000-00005D160000}"/>
    <cellStyle name="Normal 3 30 9 3 2" xfId="7851" xr:uid="{00000000-0005-0000-0000-00005E160000}"/>
    <cellStyle name="Normal 3 30 9 4" xfId="7852" xr:uid="{00000000-0005-0000-0000-00005F160000}"/>
    <cellStyle name="Normal 3 30 9 5" xfId="12675" xr:uid="{00000000-0005-0000-0000-000060160000}"/>
    <cellStyle name="Normal 3 31" xfId="2160" xr:uid="{00000000-0005-0000-0000-000061160000}"/>
    <cellStyle name="Normal 3 31 10" xfId="2161" xr:uid="{00000000-0005-0000-0000-000062160000}"/>
    <cellStyle name="Normal 3 31 10 2" xfId="4242" xr:uid="{00000000-0005-0000-0000-000063160000}"/>
    <cellStyle name="Normal 3 31 10 2 2" xfId="7853" xr:uid="{00000000-0005-0000-0000-000064160000}"/>
    <cellStyle name="Normal 3 31 10 3" xfId="7854" xr:uid="{00000000-0005-0000-0000-000065160000}"/>
    <cellStyle name="Normal 3 31 10 3 2" xfId="7855" xr:uid="{00000000-0005-0000-0000-000066160000}"/>
    <cellStyle name="Normal 3 31 10 4" xfId="7856" xr:uid="{00000000-0005-0000-0000-000067160000}"/>
    <cellStyle name="Normal 3 31 10 5" xfId="12676" xr:uid="{00000000-0005-0000-0000-000068160000}"/>
    <cellStyle name="Normal 3 31 11" xfId="2162" xr:uid="{00000000-0005-0000-0000-000069160000}"/>
    <cellStyle name="Normal 3 31 11 2" xfId="4241" xr:uid="{00000000-0005-0000-0000-00006A160000}"/>
    <cellStyle name="Normal 3 31 11 2 2" xfId="7857" xr:uid="{00000000-0005-0000-0000-00006B160000}"/>
    <cellStyle name="Normal 3 31 11 3" xfId="7858" xr:uid="{00000000-0005-0000-0000-00006C160000}"/>
    <cellStyle name="Normal 3 31 11 3 2" xfId="7859" xr:uid="{00000000-0005-0000-0000-00006D160000}"/>
    <cellStyle name="Normal 3 31 11 4" xfId="7860" xr:uid="{00000000-0005-0000-0000-00006E160000}"/>
    <cellStyle name="Normal 3 31 11 5" xfId="12677" xr:uid="{00000000-0005-0000-0000-00006F160000}"/>
    <cellStyle name="Normal 3 31 12" xfId="2163" xr:uid="{00000000-0005-0000-0000-000070160000}"/>
    <cellStyle name="Normal 3 31 12 2" xfId="4240" xr:uid="{00000000-0005-0000-0000-000071160000}"/>
    <cellStyle name="Normal 3 31 12 2 2" xfId="7861" xr:uid="{00000000-0005-0000-0000-000072160000}"/>
    <cellStyle name="Normal 3 31 12 3" xfId="7862" xr:uid="{00000000-0005-0000-0000-000073160000}"/>
    <cellStyle name="Normal 3 31 12 3 2" xfId="7863" xr:uid="{00000000-0005-0000-0000-000074160000}"/>
    <cellStyle name="Normal 3 31 12 4" xfId="7864" xr:uid="{00000000-0005-0000-0000-000075160000}"/>
    <cellStyle name="Normal 3 31 12 5" xfId="12678" xr:uid="{00000000-0005-0000-0000-000076160000}"/>
    <cellStyle name="Normal 3 31 13" xfId="2164" xr:uid="{00000000-0005-0000-0000-000077160000}"/>
    <cellStyle name="Normal 3 31 13 2" xfId="4239" xr:uid="{00000000-0005-0000-0000-000078160000}"/>
    <cellStyle name="Normal 3 31 13 2 2" xfId="7865" xr:uid="{00000000-0005-0000-0000-000079160000}"/>
    <cellStyle name="Normal 3 31 13 3" xfId="7866" xr:uid="{00000000-0005-0000-0000-00007A160000}"/>
    <cellStyle name="Normal 3 31 13 3 2" xfId="7867" xr:uid="{00000000-0005-0000-0000-00007B160000}"/>
    <cellStyle name="Normal 3 31 13 4" xfId="7868" xr:uid="{00000000-0005-0000-0000-00007C160000}"/>
    <cellStyle name="Normal 3 31 13 5" xfId="12679" xr:uid="{00000000-0005-0000-0000-00007D160000}"/>
    <cellStyle name="Normal 3 31 14" xfId="4238" xr:uid="{00000000-0005-0000-0000-00007E160000}"/>
    <cellStyle name="Normal 3 31 14 2" xfId="7869" xr:uid="{00000000-0005-0000-0000-00007F160000}"/>
    <cellStyle name="Normal 3 31 15" xfId="7870" xr:uid="{00000000-0005-0000-0000-000080160000}"/>
    <cellStyle name="Normal 3 31 15 2" xfId="7871" xr:uid="{00000000-0005-0000-0000-000081160000}"/>
    <cellStyle name="Normal 3 31 16" xfId="7872" xr:uid="{00000000-0005-0000-0000-000082160000}"/>
    <cellStyle name="Normal 3 31 17" xfId="12680" xr:uid="{00000000-0005-0000-0000-000083160000}"/>
    <cellStyle name="Normal 3 31 2" xfId="2165" xr:uid="{00000000-0005-0000-0000-000084160000}"/>
    <cellStyle name="Normal 3 31 2 10" xfId="2166" xr:uid="{00000000-0005-0000-0000-000085160000}"/>
    <cellStyle name="Normal 3 31 2 10 2" xfId="4237" xr:uid="{00000000-0005-0000-0000-000086160000}"/>
    <cellStyle name="Normal 3 31 2 10 2 2" xfId="7873" xr:uid="{00000000-0005-0000-0000-000087160000}"/>
    <cellStyle name="Normal 3 31 2 10 3" xfId="7874" xr:uid="{00000000-0005-0000-0000-000088160000}"/>
    <cellStyle name="Normal 3 31 2 10 3 2" xfId="7875" xr:uid="{00000000-0005-0000-0000-000089160000}"/>
    <cellStyle name="Normal 3 31 2 10 4" xfId="7876" xr:uid="{00000000-0005-0000-0000-00008A160000}"/>
    <cellStyle name="Normal 3 31 2 10 5" xfId="12681" xr:uid="{00000000-0005-0000-0000-00008B160000}"/>
    <cellStyle name="Normal 3 31 2 11" xfId="2167" xr:uid="{00000000-0005-0000-0000-00008C160000}"/>
    <cellStyle name="Normal 3 31 2 11 2" xfId="4236" xr:uid="{00000000-0005-0000-0000-00008D160000}"/>
    <cellStyle name="Normal 3 31 2 11 2 2" xfId="7877" xr:uid="{00000000-0005-0000-0000-00008E160000}"/>
    <cellStyle name="Normal 3 31 2 11 3" xfId="7878" xr:uid="{00000000-0005-0000-0000-00008F160000}"/>
    <cellStyle name="Normal 3 31 2 11 3 2" xfId="7879" xr:uid="{00000000-0005-0000-0000-000090160000}"/>
    <cellStyle name="Normal 3 31 2 11 4" xfId="7880" xr:uid="{00000000-0005-0000-0000-000091160000}"/>
    <cellStyle name="Normal 3 31 2 11 5" xfId="12682" xr:uid="{00000000-0005-0000-0000-000092160000}"/>
    <cellStyle name="Normal 3 31 2 12" xfId="2168" xr:uid="{00000000-0005-0000-0000-000093160000}"/>
    <cellStyle name="Normal 3 31 2 12 2" xfId="4235" xr:uid="{00000000-0005-0000-0000-000094160000}"/>
    <cellStyle name="Normal 3 31 2 12 2 2" xfId="7881" xr:uid="{00000000-0005-0000-0000-000095160000}"/>
    <cellStyle name="Normal 3 31 2 12 3" xfId="7882" xr:uid="{00000000-0005-0000-0000-000096160000}"/>
    <cellStyle name="Normal 3 31 2 12 3 2" xfId="7883" xr:uid="{00000000-0005-0000-0000-000097160000}"/>
    <cellStyle name="Normal 3 31 2 12 4" xfId="7884" xr:uid="{00000000-0005-0000-0000-000098160000}"/>
    <cellStyle name="Normal 3 31 2 12 5" xfId="12683" xr:uid="{00000000-0005-0000-0000-000099160000}"/>
    <cellStyle name="Normal 3 31 2 13" xfId="4234" xr:uid="{00000000-0005-0000-0000-00009A160000}"/>
    <cellStyle name="Normal 3 31 2 13 2" xfId="7885" xr:uid="{00000000-0005-0000-0000-00009B160000}"/>
    <cellStyle name="Normal 3 31 2 14" xfId="7886" xr:uid="{00000000-0005-0000-0000-00009C160000}"/>
    <cellStyle name="Normal 3 31 2 14 2" xfId="7887" xr:uid="{00000000-0005-0000-0000-00009D160000}"/>
    <cellStyle name="Normal 3 31 2 15" xfId="7888" xr:uid="{00000000-0005-0000-0000-00009E160000}"/>
    <cellStyle name="Normal 3 31 2 16" xfId="12684" xr:uid="{00000000-0005-0000-0000-00009F160000}"/>
    <cellStyle name="Normal 3 31 2 2" xfId="2169" xr:uid="{00000000-0005-0000-0000-0000A0160000}"/>
    <cellStyle name="Normal 3 31 2 2 2" xfId="4233" xr:uid="{00000000-0005-0000-0000-0000A1160000}"/>
    <cellStyle name="Normal 3 31 2 2 2 2" xfId="7889" xr:uid="{00000000-0005-0000-0000-0000A2160000}"/>
    <cellStyle name="Normal 3 31 2 2 3" xfId="7890" xr:uid="{00000000-0005-0000-0000-0000A3160000}"/>
    <cellStyle name="Normal 3 31 2 2 3 2" xfId="7891" xr:uid="{00000000-0005-0000-0000-0000A4160000}"/>
    <cellStyle name="Normal 3 31 2 2 4" xfId="7892" xr:uid="{00000000-0005-0000-0000-0000A5160000}"/>
    <cellStyle name="Normal 3 31 2 2 5" xfId="12685" xr:uid="{00000000-0005-0000-0000-0000A6160000}"/>
    <cellStyle name="Normal 3 31 2 3" xfId="2170" xr:uid="{00000000-0005-0000-0000-0000A7160000}"/>
    <cellStyle name="Normal 3 31 2 3 2" xfId="4232" xr:uid="{00000000-0005-0000-0000-0000A8160000}"/>
    <cellStyle name="Normal 3 31 2 3 2 2" xfId="7893" xr:uid="{00000000-0005-0000-0000-0000A9160000}"/>
    <cellStyle name="Normal 3 31 2 3 3" xfId="7894" xr:uid="{00000000-0005-0000-0000-0000AA160000}"/>
    <cellStyle name="Normal 3 31 2 3 3 2" xfId="7895" xr:uid="{00000000-0005-0000-0000-0000AB160000}"/>
    <cellStyle name="Normal 3 31 2 3 4" xfId="7896" xr:uid="{00000000-0005-0000-0000-0000AC160000}"/>
    <cellStyle name="Normal 3 31 2 3 5" xfId="12686" xr:uid="{00000000-0005-0000-0000-0000AD160000}"/>
    <cellStyle name="Normal 3 31 2 4" xfId="2171" xr:uid="{00000000-0005-0000-0000-0000AE160000}"/>
    <cellStyle name="Normal 3 31 2 4 2" xfId="4231" xr:uid="{00000000-0005-0000-0000-0000AF160000}"/>
    <cellStyle name="Normal 3 31 2 4 2 2" xfId="7897" xr:uid="{00000000-0005-0000-0000-0000B0160000}"/>
    <cellStyle name="Normal 3 31 2 4 3" xfId="7898" xr:uid="{00000000-0005-0000-0000-0000B1160000}"/>
    <cellStyle name="Normal 3 31 2 4 3 2" xfId="7899" xr:uid="{00000000-0005-0000-0000-0000B2160000}"/>
    <cellStyle name="Normal 3 31 2 4 4" xfId="7900" xr:uid="{00000000-0005-0000-0000-0000B3160000}"/>
    <cellStyle name="Normal 3 31 2 4 5" xfId="12687" xr:uid="{00000000-0005-0000-0000-0000B4160000}"/>
    <cellStyle name="Normal 3 31 2 5" xfId="2172" xr:uid="{00000000-0005-0000-0000-0000B5160000}"/>
    <cellStyle name="Normal 3 31 2 5 2" xfId="3802" xr:uid="{00000000-0005-0000-0000-0000B6160000}"/>
    <cellStyle name="Normal 3 31 2 5 2 2" xfId="7901" xr:uid="{00000000-0005-0000-0000-0000B7160000}"/>
    <cellStyle name="Normal 3 31 2 5 3" xfId="7902" xr:uid="{00000000-0005-0000-0000-0000B8160000}"/>
    <cellStyle name="Normal 3 31 2 5 3 2" xfId="7903" xr:uid="{00000000-0005-0000-0000-0000B9160000}"/>
    <cellStyle name="Normal 3 31 2 5 4" xfId="7904" xr:uid="{00000000-0005-0000-0000-0000BA160000}"/>
    <cellStyle name="Normal 3 31 2 5 5" xfId="12688" xr:uid="{00000000-0005-0000-0000-0000BB160000}"/>
    <cellStyle name="Normal 3 31 2 6" xfId="2173" xr:uid="{00000000-0005-0000-0000-0000BC160000}"/>
    <cellStyle name="Normal 3 31 2 6 2" xfId="4230" xr:uid="{00000000-0005-0000-0000-0000BD160000}"/>
    <cellStyle name="Normal 3 31 2 6 2 2" xfId="7905" xr:uid="{00000000-0005-0000-0000-0000BE160000}"/>
    <cellStyle name="Normal 3 31 2 6 3" xfId="7906" xr:uid="{00000000-0005-0000-0000-0000BF160000}"/>
    <cellStyle name="Normal 3 31 2 6 3 2" xfId="7907" xr:uid="{00000000-0005-0000-0000-0000C0160000}"/>
    <cellStyle name="Normal 3 31 2 6 4" xfId="7908" xr:uid="{00000000-0005-0000-0000-0000C1160000}"/>
    <cellStyle name="Normal 3 31 2 6 5" xfId="12689" xr:uid="{00000000-0005-0000-0000-0000C2160000}"/>
    <cellStyle name="Normal 3 31 2 7" xfId="2174" xr:uid="{00000000-0005-0000-0000-0000C3160000}"/>
    <cellStyle name="Normal 3 31 2 7 2" xfId="4229" xr:uid="{00000000-0005-0000-0000-0000C4160000}"/>
    <cellStyle name="Normal 3 31 2 7 2 2" xfId="7909" xr:uid="{00000000-0005-0000-0000-0000C5160000}"/>
    <cellStyle name="Normal 3 31 2 7 3" xfId="7910" xr:uid="{00000000-0005-0000-0000-0000C6160000}"/>
    <cellStyle name="Normal 3 31 2 7 3 2" xfId="7911" xr:uid="{00000000-0005-0000-0000-0000C7160000}"/>
    <cellStyle name="Normal 3 31 2 7 4" xfId="7912" xr:uid="{00000000-0005-0000-0000-0000C8160000}"/>
    <cellStyle name="Normal 3 31 2 7 5" xfId="12690" xr:uid="{00000000-0005-0000-0000-0000C9160000}"/>
    <cellStyle name="Normal 3 31 2 8" xfId="2175" xr:uid="{00000000-0005-0000-0000-0000CA160000}"/>
    <cellStyle name="Normal 3 31 2 8 2" xfId="4228" xr:uid="{00000000-0005-0000-0000-0000CB160000}"/>
    <cellStyle name="Normal 3 31 2 8 2 2" xfId="7913" xr:uid="{00000000-0005-0000-0000-0000CC160000}"/>
    <cellStyle name="Normal 3 31 2 8 3" xfId="7914" xr:uid="{00000000-0005-0000-0000-0000CD160000}"/>
    <cellStyle name="Normal 3 31 2 8 3 2" xfId="7915" xr:uid="{00000000-0005-0000-0000-0000CE160000}"/>
    <cellStyle name="Normal 3 31 2 8 4" xfId="7916" xr:uid="{00000000-0005-0000-0000-0000CF160000}"/>
    <cellStyle name="Normal 3 31 2 8 5" xfId="12691" xr:uid="{00000000-0005-0000-0000-0000D0160000}"/>
    <cellStyle name="Normal 3 31 2 9" xfId="2176" xr:uid="{00000000-0005-0000-0000-0000D1160000}"/>
    <cellStyle name="Normal 3 31 2 9 2" xfId="4227" xr:uid="{00000000-0005-0000-0000-0000D2160000}"/>
    <cellStyle name="Normal 3 31 2 9 2 2" xfId="7917" xr:uid="{00000000-0005-0000-0000-0000D3160000}"/>
    <cellStyle name="Normal 3 31 2 9 3" xfId="7918" xr:uid="{00000000-0005-0000-0000-0000D4160000}"/>
    <cellStyle name="Normal 3 31 2 9 3 2" xfId="7919" xr:uid="{00000000-0005-0000-0000-0000D5160000}"/>
    <cellStyle name="Normal 3 31 2 9 4" xfId="7920" xr:uid="{00000000-0005-0000-0000-0000D6160000}"/>
    <cellStyle name="Normal 3 31 2 9 5" xfId="12692" xr:uid="{00000000-0005-0000-0000-0000D7160000}"/>
    <cellStyle name="Normal 3 31 3" xfId="2177" xr:uid="{00000000-0005-0000-0000-0000D8160000}"/>
    <cellStyle name="Normal 3 31 3 2" xfId="4226" xr:uid="{00000000-0005-0000-0000-0000D9160000}"/>
    <cellStyle name="Normal 3 31 3 2 2" xfId="7921" xr:uid="{00000000-0005-0000-0000-0000DA160000}"/>
    <cellStyle name="Normal 3 31 3 3" xfId="7922" xr:uid="{00000000-0005-0000-0000-0000DB160000}"/>
    <cellStyle name="Normal 3 31 3 3 2" xfId="7923" xr:uid="{00000000-0005-0000-0000-0000DC160000}"/>
    <cellStyle name="Normal 3 31 3 4" xfId="7924" xr:uid="{00000000-0005-0000-0000-0000DD160000}"/>
    <cellStyle name="Normal 3 31 3 5" xfId="12693" xr:uid="{00000000-0005-0000-0000-0000DE160000}"/>
    <cellStyle name="Normal 3 31 4" xfId="2178" xr:uid="{00000000-0005-0000-0000-0000DF160000}"/>
    <cellStyle name="Normal 3 31 4 2" xfId="4225" xr:uid="{00000000-0005-0000-0000-0000E0160000}"/>
    <cellStyle name="Normal 3 31 4 2 2" xfId="7925" xr:uid="{00000000-0005-0000-0000-0000E1160000}"/>
    <cellStyle name="Normal 3 31 4 3" xfId="7926" xr:uid="{00000000-0005-0000-0000-0000E2160000}"/>
    <cellStyle name="Normal 3 31 4 3 2" xfId="7927" xr:uid="{00000000-0005-0000-0000-0000E3160000}"/>
    <cellStyle name="Normal 3 31 4 4" xfId="7928" xr:uid="{00000000-0005-0000-0000-0000E4160000}"/>
    <cellStyle name="Normal 3 31 4 5" xfId="12694" xr:uid="{00000000-0005-0000-0000-0000E5160000}"/>
    <cellStyle name="Normal 3 31 5" xfId="2179" xr:uid="{00000000-0005-0000-0000-0000E6160000}"/>
    <cellStyle name="Normal 3 31 5 2" xfId="4224" xr:uid="{00000000-0005-0000-0000-0000E7160000}"/>
    <cellStyle name="Normal 3 31 5 2 2" xfId="7929" xr:uid="{00000000-0005-0000-0000-0000E8160000}"/>
    <cellStyle name="Normal 3 31 5 3" xfId="7930" xr:uid="{00000000-0005-0000-0000-0000E9160000}"/>
    <cellStyle name="Normal 3 31 5 3 2" xfId="7931" xr:uid="{00000000-0005-0000-0000-0000EA160000}"/>
    <cellStyle name="Normal 3 31 5 4" xfId="7932" xr:uid="{00000000-0005-0000-0000-0000EB160000}"/>
    <cellStyle name="Normal 3 31 5 5" xfId="12695" xr:uid="{00000000-0005-0000-0000-0000EC160000}"/>
    <cellStyle name="Normal 3 31 6" xfId="2180" xr:uid="{00000000-0005-0000-0000-0000ED160000}"/>
    <cellStyle name="Normal 3 31 6 2" xfId="4223" xr:uid="{00000000-0005-0000-0000-0000EE160000}"/>
    <cellStyle name="Normal 3 31 6 2 2" xfId="7933" xr:uid="{00000000-0005-0000-0000-0000EF160000}"/>
    <cellStyle name="Normal 3 31 6 3" xfId="7934" xr:uid="{00000000-0005-0000-0000-0000F0160000}"/>
    <cellStyle name="Normal 3 31 6 3 2" xfId="7935" xr:uid="{00000000-0005-0000-0000-0000F1160000}"/>
    <cellStyle name="Normal 3 31 6 4" xfId="7936" xr:uid="{00000000-0005-0000-0000-0000F2160000}"/>
    <cellStyle name="Normal 3 31 6 5" xfId="12696" xr:uid="{00000000-0005-0000-0000-0000F3160000}"/>
    <cellStyle name="Normal 3 31 7" xfId="2181" xr:uid="{00000000-0005-0000-0000-0000F4160000}"/>
    <cellStyle name="Normal 3 31 7 2" xfId="4222" xr:uid="{00000000-0005-0000-0000-0000F5160000}"/>
    <cellStyle name="Normal 3 31 7 2 2" xfId="7937" xr:uid="{00000000-0005-0000-0000-0000F6160000}"/>
    <cellStyle name="Normal 3 31 7 3" xfId="7938" xr:uid="{00000000-0005-0000-0000-0000F7160000}"/>
    <cellStyle name="Normal 3 31 7 3 2" xfId="7939" xr:uid="{00000000-0005-0000-0000-0000F8160000}"/>
    <cellStyle name="Normal 3 31 7 4" xfId="7940" xr:uid="{00000000-0005-0000-0000-0000F9160000}"/>
    <cellStyle name="Normal 3 31 7 5" xfId="12697" xr:uid="{00000000-0005-0000-0000-0000FA160000}"/>
    <cellStyle name="Normal 3 31 8" xfId="2182" xr:uid="{00000000-0005-0000-0000-0000FB160000}"/>
    <cellStyle name="Normal 3 31 8 2" xfId="4221" xr:uid="{00000000-0005-0000-0000-0000FC160000}"/>
    <cellStyle name="Normal 3 31 8 2 2" xfId="7941" xr:uid="{00000000-0005-0000-0000-0000FD160000}"/>
    <cellStyle name="Normal 3 31 8 3" xfId="7942" xr:uid="{00000000-0005-0000-0000-0000FE160000}"/>
    <cellStyle name="Normal 3 31 8 3 2" xfId="7943" xr:uid="{00000000-0005-0000-0000-0000FF160000}"/>
    <cellStyle name="Normal 3 31 8 4" xfId="7944" xr:uid="{00000000-0005-0000-0000-000000170000}"/>
    <cellStyle name="Normal 3 31 8 5" xfId="12698" xr:uid="{00000000-0005-0000-0000-000001170000}"/>
    <cellStyle name="Normal 3 31 9" xfId="2183" xr:uid="{00000000-0005-0000-0000-000002170000}"/>
    <cellStyle name="Normal 3 31 9 2" xfId="4220" xr:uid="{00000000-0005-0000-0000-000003170000}"/>
    <cellStyle name="Normal 3 31 9 2 2" xfId="7945" xr:uid="{00000000-0005-0000-0000-000004170000}"/>
    <cellStyle name="Normal 3 31 9 3" xfId="7946" xr:uid="{00000000-0005-0000-0000-000005170000}"/>
    <cellStyle name="Normal 3 31 9 3 2" xfId="7947" xr:uid="{00000000-0005-0000-0000-000006170000}"/>
    <cellStyle name="Normal 3 31 9 4" xfId="7948" xr:uid="{00000000-0005-0000-0000-000007170000}"/>
    <cellStyle name="Normal 3 31 9 5" xfId="12699" xr:uid="{00000000-0005-0000-0000-000008170000}"/>
    <cellStyle name="Normal 3 32" xfId="2184" xr:uid="{00000000-0005-0000-0000-000009170000}"/>
    <cellStyle name="Normal 3 32 10" xfId="2185" xr:uid="{00000000-0005-0000-0000-00000A170000}"/>
    <cellStyle name="Normal 3 32 10 2" xfId="4219" xr:uid="{00000000-0005-0000-0000-00000B170000}"/>
    <cellStyle name="Normal 3 32 10 2 2" xfId="7949" xr:uid="{00000000-0005-0000-0000-00000C170000}"/>
    <cellStyle name="Normal 3 32 10 3" xfId="7950" xr:uid="{00000000-0005-0000-0000-00000D170000}"/>
    <cellStyle name="Normal 3 32 10 3 2" xfId="7951" xr:uid="{00000000-0005-0000-0000-00000E170000}"/>
    <cellStyle name="Normal 3 32 10 4" xfId="7952" xr:uid="{00000000-0005-0000-0000-00000F170000}"/>
    <cellStyle name="Normal 3 32 10 5" xfId="12700" xr:uid="{00000000-0005-0000-0000-000010170000}"/>
    <cellStyle name="Normal 3 32 11" xfId="2186" xr:uid="{00000000-0005-0000-0000-000011170000}"/>
    <cellStyle name="Normal 3 32 11 2" xfId="4218" xr:uid="{00000000-0005-0000-0000-000012170000}"/>
    <cellStyle name="Normal 3 32 11 2 2" xfId="7953" xr:uid="{00000000-0005-0000-0000-000013170000}"/>
    <cellStyle name="Normal 3 32 11 3" xfId="7954" xr:uid="{00000000-0005-0000-0000-000014170000}"/>
    <cellStyle name="Normal 3 32 11 3 2" xfId="7955" xr:uid="{00000000-0005-0000-0000-000015170000}"/>
    <cellStyle name="Normal 3 32 11 4" xfId="7956" xr:uid="{00000000-0005-0000-0000-000016170000}"/>
    <cellStyle name="Normal 3 32 11 5" xfId="12701" xr:uid="{00000000-0005-0000-0000-000017170000}"/>
    <cellStyle name="Normal 3 32 12" xfId="2187" xr:uid="{00000000-0005-0000-0000-000018170000}"/>
    <cellStyle name="Normal 3 32 12 2" xfId="4217" xr:uid="{00000000-0005-0000-0000-000019170000}"/>
    <cellStyle name="Normal 3 32 12 2 2" xfId="7957" xr:uid="{00000000-0005-0000-0000-00001A170000}"/>
    <cellStyle name="Normal 3 32 12 3" xfId="7958" xr:uid="{00000000-0005-0000-0000-00001B170000}"/>
    <cellStyle name="Normal 3 32 12 3 2" xfId="7959" xr:uid="{00000000-0005-0000-0000-00001C170000}"/>
    <cellStyle name="Normal 3 32 12 4" xfId="7960" xr:uid="{00000000-0005-0000-0000-00001D170000}"/>
    <cellStyle name="Normal 3 32 12 5" xfId="12702" xr:uid="{00000000-0005-0000-0000-00001E170000}"/>
    <cellStyle name="Normal 3 32 13" xfId="2188" xr:uid="{00000000-0005-0000-0000-00001F170000}"/>
    <cellStyle name="Normal 3 32 13 2" xfId="4216" xr:uid="{00000000-0005-0000-0000-000020170000}"/>
    <cellStyle name="Normal 3 32 13 2 2" xfId="7961" xr:uid="{00000000-0005-0000-0000-000021170000}"/>
    <cellStyle name="Normal 3 32 13 3" xfId="7962" xr:uid="{00000000-0005-0000-0000-000022170000}"/>
    <cellStyle name="Normal 3 32 13 3 2" xfId="7963" xr:uid="{00000000-0005-0000-0000-000023170000}"/>
    <cellStyle name="Normal 3 32 13 4" xfId="7964" xr:uid="{00000000-0005-0000-0000-000024170000}"/>
    <cellStyle name="Normal 3 32 13 5" xfId="12703" xr:uid="{00000000-0005-0000-0000-000025170000}"/>
    <cellStyle name="Normal 3 32 14" xfId="4215" xr:uid="{00000000-0005-0000-0000-000026170000}"/>
    <cellStyle name="Normal 3 32 14 2" xfId="7965" xr:uid="{00000000-0005-0000-0000-000027170000}"/>
    <cellStyle name="Normal 3 32 15" xfId="7966" xr:uid="{00000000-0005-0000-0000-000028170000}"/>
    <cellStyle name="Normal 3 32 15 2" xfId="7967" xr:uid="{00000000-0005-0000-0000-000029170000}"/>
    <cellStyle name="Normal 3 32 16" xfId="7968" xr:uid="{00000000-0005-0000-0000-00002A170000}"/>
    <cellStyle name="Normal 3 32 17" xfId="12704" xr:uid="{00000000-0005-0000-0000-00002B170000}"/>
    <cellStyle name="Normal 3 32 2" xfId="2189" xr:uid="{00000000-0005-0000-0000-00002C170000}"/>
    <cellStyle name="Normal 3 32 2 10" xfId="2190" xr:uid="{00000000-0005-0000-0000-00002D170000}"/>
    <cellStyle name="Normal 3 32 2 10 2" xfId="4214" xr:uid="{00000000-0005-0000-0000-00002E170000}"/>
    <cellStyle name="Normal 3 32 2 10 2 2" xfId="7969" xr:uid="{00000000-0005-0000-0000-00002F170000}"/>
    <cellStyle name="Normal 3 32 2 10 3" xfId="7970" xr:uid="{00000000-0005-0000-0000-000030170000}"/>
    <cellStyle name="Normal 3 32 2 10 3 2" xfId="7971" xr:uid="{00000000-0005-0000-0000-000031170000}"/>
    <cellStyle name="Normal 3 32 2 10 4" xfId="7972" xr:uid="{00000000-0005-0000-0000-000032170000}"/>
    <cellStyle name="Normal 3 32 2 10 5" xfId="12705" xr:uid="{00000000-0005-0000-0000-000033170000}"/>
    <cellStyle name="Normal 3 32 2 11" xfId="2191" xr:uid="{00000000-0005-0000-0000-000034170000}"/>
    <cellStyle name="Normal 3 32 2 11 2" xfId="4213" xr:uid="{00000000-0005-0000-0000-000035170000}"/>
    <cellStyle name="Normal 3 32 2 11 2 2" xfId="7973" xr:uid="{00000000-0005-0000-0000-000036170000}"/>
    <cellStyle name="Normal 3 32 2 11 3" xfId="7974" xr:uid="{00000000-0005-0000-0000-000037170000}"/>
    <cellStyle name="Normal 3 32 2 11 3 2" xfId="7975" xr:uid="{00000000-0005-0000-0000-000038170000}"/>
    <cellStyle name="Normal 3 32 2 11 4" xfId="7976" xr:uid="{00000000-0005-0000-0000-000039170000}"/>
    <cellStyle name="Normal 3 32 2 11 5" xfId="12706" xr:uid="{00000000-0005-0000-0000-00003A170000}"/>
    <cellStyle name="Normal 3 32 2 12" xfId="2192" xr:uid="{00000000-0005-0000-0000-00003B170000}"/>
    <cellStyle name="Normal 3 32 2 12 2" xfId="4212" xr:uid="{00000000-0005-0000-0000-00003C170000}"/>
    <cellStyle name="Normal 3 32 2 12 2 2" xfId="7977" xr:uid="{00000000-0005-0000-0000-00003D170000}"/>
    <cellStyle name="Normal 3 32 2 12 3" xfId="7978" xr:uid="{00000000-0005-0000-0000-00003E170000}"/>
    <cellStyle name="Normal 3 32 2 12 3 2" xfId="7979" xr:uid="{00000000-0005-0000-0000-00003F170000}"/>
    <cellStyle name="Normal 3 32 2 12 4" xfId="7980" xr:uid="{00000000-0005-0000-0000-000040170000}"/>
    <cellStyle name="Normal 3 32 2 12 5" xfId="12707" xr:uid="{00000000-0005-0000-0000-000041170000}"/>
    <cellStyle name="Normal 3 32 2 13" xfId="4211" xr:uid="{00000000-0005-0000-0000-000042170000}"/>
    <cellStyle name="Normal 3 32 2 13 2" xfId="7981" xr:uid="{00000000-0005-0000-0000-000043170000}"/>
    <cellStyle name="Normal 3 32 2 14" xfId="7982" xr:uid="{00000000-0005-0000-0000-000044170000}"/>
    <cellStyle name="Normal 3 32 2 14 2" xfId="7983" xr:uid="{00000000-0005-0000-0000-000045170000}"/>
    <cellStyle name="Normal 3 32 2 15" xfId="7984" xr:uid="{00000000-0005-0000-0000-000046170000}"/>
    <cellStyle name="Normal 3 32 2 16" xfId="12708" xr:uid="{00000000-0005-0000-0000-000047170000}"/>
    <cellStyle name="Normal 3 32 2 2" xfId="2193" xr:uid="{00000000-0005-0000-0000-000048170000}"/>
    <cellStyle name="Normal 3 32 2 2 2" xfId="4210" xr:uid="{00000000-0005-0000-0000-000049170000}"/>
    <cellStyle name="Normal 3 32 2 2 2 2" xfId="7985" xr:uid="{00000000-0005-0000-0000-00004A170000}"/>
    <cellStyle name="Normal 3 32 2 2 3" xfId="7986" xr:uid="{00000000-0005-0000-0000-00004B170000}"/>
    <cellStyle name="Normal 3 32 2 2 3 2" xfId="7987" xr:uid="{00000000-0005-0000-0000-00004C170000}"/>
    <cellStyle name="Normal 3 32 2 2 4" xfId="7988" xr:uid="{00000000-0005-0000-0000-00004D170000}"/>
    <cellStyle name="Normal 3 32 2 2 5" xfId="12709" xr:uid="{00000000-0005-0000-0000-00004E170000}"/>
    <cellStyle name="Normal 3 32 2 3" xfId="2194" xr:uid="{00000000-0005-0000-0000-00004F170000}"/>
    <cellStyle name="Normal 3 32 2 3 2" xfId="3801" xr:uid="{00000000-0005-0000-0000-000050170000}"/>
    <cellStyle name="Normal 3 32 2 3 2 2" xfId="7989" xr:uid="{00000000-0005-0000-0000-000051170000}"/>
    <cellStyle name="Normal 3 32 2 3 3" xfId="7990" xr:uid="{00000000-0005-0000-0000-000052170000}"/>
    <cellStyle name="Normal 3 32 2 3 3 2" xfId="7991" xr:uid="{00000000-0005-0000-0000-000053170000}"/>
    <cellStyle name="Normal 3 32 2 3 4" xfId="7992" xr:uid="{00000000-0005-0000-0000-000054170000}"/>
    <cellStyle name="Normal 3 32 2 3 5" xfId="12710" xr:uid="{00000000-0005-0000-0000-000055170000}"/>
    <cellStyle name="Normal 3 32 2 4" xfId="2195" xr:uid="{00000000-0005-0000-0000-000056170000}"/>
    <cellStyle name="Normal 3 32 2 4 2" xfId="4209" xr:uid="{00000000-0005-0000-0000-000057170000}"/>
    <cellStyle name="Normal 3 32 2 4 2 2" xfId="7993" xr:uid="{00000000-0005-0000-0000-000058170000}"/>
    <cellStyle name="Normal 3 32 2 4 3" xfId="7994" xr:uid="{00000000-0005-0000-0000-000059170000}"/>
    <cellStyle name="Normal 3 32 2 4 3 2" xfId="7995" xr:uid="{00000000-0005-0000-0000-00005A170000}"/>
    <cellStyle name="Normal 3 32 2 4 4" xfId="7996" xr:uid="{00000000-0005-0000-0000-00005B170000}"/>
    <cellStyle name="Normal 3 32 2 4 5" xfId="12711" xr:uid="{00000000-0005-0000-0000-00005C170000}"/>
    <cellStyle name="Normal 3 32 2 5" xfId="2196" xr:uid="{00000000-0005-0000-0000-00005D170000}"/>
    <cellStyle name="Normal 3 32 2 5 2" xfId="3800" xr:uid="{00000000-0005-0000-0000-00005E170000}"/>
    <cellStyle name="Normal 3 32 2 5 2 2" xfId="7997" xr:uid="{00000000-0005-0000-0000-00005F170000}"/>
    <cellStyle name="Normal 3 32 2 5 3" xfId="7998" xr:uid="{00000000-0005-0000-0000-000060170000}"/>
    <cellStyle name="Normal 3 32 2 5 3 2" xfId="7999" xr:uid="{00000000-0005-0000-0000-000061170000}"/>
    <cellStyle name="Normal 3 32 2 5 4" xfId="8000" xr:uid="{00000000-0005-0000-0000-000062170000}"/>
    <cellStyle name="Normal 3 32 2 5 5" xfId="12712" xr:uid="{00000000-0005-0000-0000-000063170000}"/>
    <cellStyle name="Normal 3 32 2 6" xfId="2197" xr:uid="{00000000-0005-0000-0000-000064170000}"/>
    <cellStyle name="Normal 3 32 2 6 2" xfId="4208" xr:uid="{00000000-0005-0000-0000-000065170000}"/>
    <cellStyle name="Normal 3 32 2 6 2 2" xfId="8001" xr:uid="{00000000-0005-0000-0000-000066170000}"/>
    <cellStyle name="Normal 3 32 2 6 3" xfId="8002" xr:uid="{00000000-0005-0000-0000-000067170000}"/>
    <cellStyle name="Normal 3 32 2 6 3 2" xfId="8003" xr:uid="{00000000-0005-0000-0000-000068170000}"/>
    <cellStyle name="Normal 3 32 2 6 4" xfId="8004" xr:uid="{00000000-0005-0000-0000-000069170000}"/>
    <cellStyle name="Normal 3 32 2 6 5" xfId="12713" xr:uid="{00000000-0005-0000-0000-00006A170000}"/>
    <cellStyle name="Normal 3 32 2 7" xfId="2198" xr:uid="{00000000-0005-0000-0000-00006B170000}"/>
    <cellStyle name="Normal 3 32 2 7 2" xfId="4207" xr:uid="{00000000-0005-0000-0000-00006C170000}"/>
    <cellStyle name="Normal 3 32 2 7 2 2" xfId="8005" xr:uid="{00000000-0005-0000-0000-00006D170000}"/>
    <cellStyle name="Normal 3 32 2 7 3" xfId="8006" xr:uid="{00000000-0005-0000-0000-00006E170000}"/>
    <cellStyle name="Normal 3 32 2 7 3 2" xfId="8007" xr:uid="{00000000-0005-0000-0000-00006F170000}"/>
    <cellStyle name="Normal 3 32 2 7 4" xfId="8008" xr:uid="{00000000-0005-0000-0000-000070170000}"/>
    <cellStyle name="Normal 3 32 2 7 5" xfId="12714" xr:uid="{00000000-0005-0000-0000-000071170000}"/>
    <cellStyle name="Normal 3 32 2 8" xfId="2199" xr:uid="{00000000-0005-0000-0000-000072170000}"/>
    <cellStyle name="Normal 3 32 2 8 2" xfId="4206" xr:uid="{00000000-0005-0000-0000-000073170000}"/>
    <cellStyle name="Normal 3 32 2 8 2 2" xfId="8009" xr:uid="{00000000-0005-0000-0000-000074170000}"/>
    <cellStyle name="Normal 3 32 2 8 3" xfId="8010" xr:uid="{00000000-0005-0000-0000-000075170000}"/>
    <cellStyle name="Normal 3 32 2 8 3 2" xfId="8011" xr:uid="{00000000-0005-0000-0000-000076170000}"/>
    <cellStyle name="Normal 3 32 2 8 4" xfId="8012" xr:uid="{00000000-0005-0000-0000-000077170000}"/>
    <cellStyle name="Normal 3 32 2 8 5" xfId="12715" xr:uid="{00000000-0005-0000-0000-000078170000}"/>
    <cellStyle name="Normal 3 32 2 9" xfId="2200" xr:uid="{00000000-0005-0000-0000-000079170000}"/>
    <cellStyle name="Normal 3 32 2 9 2" xfId="4205" xr:uid="{00000000-0005-0000-0000-00007A170000}"/>
    <cellStyle name="Normal 3 32 2 9 2 2" xfId="8013" xr:uid="{00000000-0005-0000-0000-00007B170000}"/>
    <cellStyle name="Normal 3 32 2 9 3" xfId="8014" xr:uid="{00000000-0005-0000-0000-00007C170000}"/>
    <cellStyle name="Normal 3 32 2 9 3 2" xfId="8015" xr:uid="{00000000-0005-0000-0000-00007D170000}"/>
    <cellStyle name="Normal 3 32 2 9 4" xfId="8016" xr:uid="{00000000-0005-0000-0000-00007E170000}"/>
    <cellStyle name="Normal 3 32 2 9 5" xfId="12716" xr:uid="{00000000-0005-0000-0000-00007F170000}"/>
    <cellStyle name="Normal 3 32 3" xfId="2201" xr:uid="{00000000-0005-0000-0000-000080170000}"/>
    <cellStyle name="Normal 3 32 3 2" xfId="4204" xr:uid="{00000000-0005-0000-0000-000081170000}"/>
    <cellStyle name="Normal 3 32 3 2 2" xfId="8017" xr:uid="{00000000-0005-0000-0000-000082170000}"/>
    <cellStyle name="Normal 3 32 3 3" xfId="8018" xr:uid="{00000000-0005-0000-0000-000083170000}"/>
    <cellStyle name="Normal 3 32 3 3 2" xfId="8019" xr:uid="{00000000-0005-0000-0000-000084170000}"/>
    <cellStyle name="Normal 3 32 3 4" xfId="8020" xr:uid="{00000000-0005-0000-0000-000085170000}"/>
    <cellStyle name="Normal 3 32 3 5" xfId="12717" xr:uid="{00000000-0005-0000-0000-000086170000}"/>
    <cellStyle name="Normal 3 32 4" xfId="2202" xr:uid="{00000000-0005-0000-0000-000087170000}"/>
    <cellStyle name="Normal 3 32 4 2" xfId="4203" xr:uid="{00000000-0005-0000-0000-000088170000}"/>
    <cellStyle name="Normal 3 32 4 2 2" xfId="8021" xr:uid="{00000000-0005-0000-0000-000089170000}"/>
    <cellStyle name="Normal 3 32 4 3" xfId="8022" xr:uid="{00000000-0005-0000-0000-00008A170000}"/>
    <cellStyle name="Normal 3 32 4 3 2" xfId="8023" xr:uid="{00000000-0005-0000-0000-00008B170000}"/>
    <cellStyle name="Normal 3 32 4 4" xfId="8024" xr:uid="{00000000-0005-0000-0000-00008C170000}"/>
    <cellStyle name="Normal 3 32 4 5" xfId="12718" xr:uid="{00000000-0005-0000-0000-00008D170000}"/>
    <cellStyle name="Normal 3 32 5" xfId="2203" xr:uid="{00000000-0005-0000-0000-00008E170000}"/>
    <cellStyle name="Normal 3 32 5 2" xfId="4202" xr:uid="{00000000-0005-0000-0000-00008F170000}"/>
    <cellStyle name="Normal 3 32 5 2 2" xfId="8025" xr:uid="{00000000-0005-0000-0000-000090170000}"/>
    <cellStyle name="Normal 3 32 5 3" xfId="8026" xr:uid="{00000000-0005-0000-0000-000091170000}"/>
    <cellStyle name="Normal 3 32 5 3 2" xfId="8027" xr:uid="{00000000-0005-0000-0000-000092170000}"/>
    <cellStyle name="Normal 3 32 5 4" xfId="8028" xr:uid="{00000000-0005-0000-0000-000093170000}"/>
    <cellStyle name="Normal 3 32 5 5" xfId="12719" xr:uid="{00000000-0005-0000-0000-000094170000}"/>
    <cellStyle name="Normal 3 32 6" xfId="2204" xr:uid="{00000000-0005-0000-0000-000095170000}"/>
    <cellStyle name="Normal 3 32 6 2" xfId="4201" xr:uid="{00000000-0005-0000-0000-000096170000}"/>
    <cellStyle name="Normal 3 32 6 2 2" xfId="8029" xr:uid="{00000000-0005-0000-0000-000097170000}"/>
    <cellStyle name="Normal 3 32 6 3" xfId="8030" xr:uid="{00000000-0005-0000-0000-000098170000}"/>
    <cellStyle name="Normal 3 32 6 3 2" xfId="8031" xr:uid="{00000000-0005-0000-0000-000099170000}"/>
    <cellStyle name="Normal 3 32 6 4" xfId="8032" xr:uid="{00000000-0005-0000-0000-00009A170000}"/>
    <cellStyle name="Normal 3 32 6 5" xfId="12720" xr:uid="{00000000-0005-0000-0000-00009B170000}"/>
    <cellStyle name="Normal 3 32 7" xfId="2205" xr:uid="{00000000-0005-0000-0000-00009C170000}"/>
    <cellStyle name="Normal 3 32 7 2" xfId="4200" xr:uid="{00000000-0005-0000-0000-00009D170000}"/>
    <cellStyle name="Normal 3 32 7 2 2" xfId="8033" xr:uid="{00000000-0005-0000-0000-00009E170000}"/>
    <cellStyle name="Normal 3 32 7 3" xfId="8034" xr:uid="{00000000-0005-0000-0000-00009F170000}"/>
    <cellStyle name="Normal 3 32 7 3 2" xfId="8035" xr:uid="{00000000-0005-0000-0000-0000A0170000}"/>
    <cellStyle name="Normal 3 32 7 4" xfId="8036" xr:uid="{00000000-0005-0000-0000-0000A1170000}"/>
    <cellStyle name="Normal 3 32 7 5" xfId="12721" xr:uid="{00000000-0005-0000-0000-0000A2170000}"/>
    <cellStyle name="Normal 3 32 8" xfId="2206" xr:uid="{00000000-0005-0000-0000-0000A3170000}"/>
    <cellStyle name="Normal 3 32 8 2" xfId="4199" xr:uid="{00000000-0005-0000-0000-0000A4170000}"/>
    <cellStyle name="Normal 3 32 8 2 2" xfId="8037" xr:uid="{00000000-0005-0000-0000-0000A5170000}"/>
    <cellStyle name="Normal 3 32 8 3" xfId="8038" xr:uid="{00000000-0005-0000-0000-0000A6170000}"/>
    <cellStyle name="Normal 3 32 8 3 2" xfId="8039" xr:uid="{00000000-0005-0000-0000-0000A7170000}"/>
    <cellStyle name="Normal 3 32 8 4" xfId="8040" xr:uid="{00000000-0005-0000-0000-0000A8170000}"/>
    <cellStyle name="Normal 3 32 8 5" xfId="12722" xr:uid="{00000000-0005-0000-0000-0000A9170000}"/>
    <cellStyle name="Normal 3 32 9" xfId="2207" xr:uid="{00000000-0005-0000-0000-0000AA170000}"/>
    <cellStyle name="Normal 3 32 9 2" xfId="4198" xr:uid="{00000000-0005-0000-0000-0000AB170000}"/>
    <cellStyle name="Normal 3 32 9 2 2" xfId="8041" xr:uid="{00000000-0005-0000-0000-0000AC170000}"/>
    <cellStyle name="Normal 3 32 9 3" xfId="8042" xr:uid="{00000000-0005-0000-0000-0000AD170000}"/>
    <cellStyle name="Normal 3 32 9 3 2" xfId="8043" xr:uid="{00000000-0005-0000-0000-0000AE170000}"/>
    <cellStyle name="Normal 3 32 9 4" xfId="8044" xr:uid="{00000000-0005-0000-0000-0000AF170000}"/>
    <cellStyle name="Normal 3 32 9 5" xfId="12723" xr:uid="{00000000-0005-0000-0000-0000B0170000}"/>
    <cellStyle name="Normal 3 33" xfId="2208" xr:uid="{00000000-0005-0000-0000-0000B1170000}"/>
    <cellStyle name="Normal 3 33 10" xfId="2209" xr:uid="{00000000-0005-0000-0000-0000B2170000}"/>
    <cellStyle name="Normal 3 33 10 2" xfId="4197" xr:uid="{00000000-0005-0000-0000-0000B3170000}"/>
    <cellStyle name="Normal 3 33 10 2 2" xfId="8045" xr:uid="{00000000-0005-0000-0000-0000B4170000}"/>
    <cellStyle name="Normal 3 33 10 3" xfId="8046" xr:uid="{00000000-0005-0000-0000-0000B5170000}"/>
    <cellStyle name="Normal 3 33 10 3 2" xfId="8047" xr:uid="{00000000-0005-0000-0000-0000B6170000}"/>
    <cellStyle name="Normal 3 33 10 4" xfId="8048" xr:uid="{00000000-0005-0000-0000-0000B7170000}"/>
    <cellStyle name="Normal 3 33 10 5" xfId="12724" xr:uid="{00000000-0005-0000-0000-0000B8170000}"/>
    <cellStyle name="Normal 3 33 11" xfId="2210" xr:uid="{00000000-0005-0000-0000-0000B9170000}"/>
    <cellStyle name="Normal 3 33 11 2" xfId="4196" xr:uid="{00000000-0005-0000-0000-0000BA170000}"/>
    <cellStyle name="Normal 3 33 11 2 2" xfId="8049" xr:uid="{00000000-0005-0000-0000-0000BB170000}"/>
    <cellStyle name="Normal 3 33 11 3" xfId="8050" xr:uid="{00000000-0005-0000-0000-0000BC170000}"/>
    <cellStyle name="Normal 3 33 11 3 2" xfId="8051" xr:uid="{00000000-0005-0000-0000-0000BD170000}"/>
    <cellStyle name="Normal 3 33 11 4" xfId="8052" xr:uid="{00000000-0005-0000-0000-0000BE170000}"/>
    <cellStyle name="Normal 3 33 11 5" xfId="12725" xr:uid="{00000000-0005-0000-0000-0000BF170000}"/>
    <cellStyle name="Normal 3 33 12" xfId="2211" xr:uid="{00000000-0005-0000-0000-0000C0170000}"/>
    <cellStyle name="Normal 3 33 12 2" xfId="4195" xr:uid="{00000000-0005-0000-0000-0000C1170000}"/>
    <cellStyle name="Normal 3 33 12 2 2" xfId="8053" xr:uid="{00000000-0005-0000-0000-0000C2170000}"/>
    <cellStyle name="Normal 3 33 12 3" xfId="8054" xr:uid="{00000000-0005-0000-0000-0000C3170000}"/>
    <cellStyle name="Normal 3 33 12 3 2" xfId="8055" xr:uid="{00000000-0005-0000-0000-0000C4170000}"/>
    <cellStyle name="Normal 3 33 12 4" xfId="8056" xr:uid="{00000000-0005-0000-0000-0000C5170000}"/>
    <cellStyle name="Normal 3 33 12 5" xfId="12726" xr:uid="{00000000-0005-0000-0000-0000C6170000}"/>
    <cellStyle name="Normal 3 33 13" xfId="2212" xr:uid="{00000000-0005-0000-0000-0000C7170000}"/>
    <cellStyle name="Normal 3 33 13 2" xfId="4194" xr:uid="{00000000-0005-0000-0000-0000C8170000}"/>
    <cellStyle name="Normal 3 33 13 2 2" xfId="8057" xr:uid="{00000000-0005-0000-0000-0000C9170000}"/>
    <cellStyle name="Normal 3 33 13 3" xfId="8058" xr:uid="{00000000-0005-0000-0000-0000CA170000}"/>
    <cellStyle name="Normal 3 33 13 3 2" xfId="8059" xr:uid="{00000000-0005-0000-0000-0000CB170000}"/>
    <cellStyle name="Normal 3 33 13 4" xfId="8060" xr:uid="{00000000-0005-0000-0000-0000CC170000}"/>
    <cellStyle name="Normal 3 33 13 5" xfId="12727" xr:uid="{00000000-0005-0000-0000-0000CD170000}"/>
    <cellStyle name="Normal 3 33 14" xfId="4193" xr:uid="{00000000-0005-0000-0000-0000CE170000}"/>
    <cellStyle name="Normal 3 33 14 2" xfId="8061" xr:uid="{00000000-0005-0000-0000-0000CF170000}"/>
    <cellStyle name="Normal 3 33 15" xfId="8062" xr:uid="{00000000-0005-0000-0000-0000D0170000}"/>
    <cellStyle name="Normal 3 33 15 2" xfId="8063" xr:uid="{00000000-0005-0000-0000-0000D1170000}"/>
    <cellStyle name="Normal 3 33 16" xfId="8064" xr:uid="{00000000-0005-0000-0000-0000D2170000}"/>
    <cellStyle name="Normal 3 33 17" xfId="12728" xr:uid="{00000000-0005-0000-0000-0000D3170000}"/>
    <cellStyle name="Normal 3 33 2" xfId="2213" xr:uid="{00000000-0005-0000-0000-0000D4170000}"/>
    <cellStyle name="Normal 3 33 2 10" xfId="2214" xr:uid="{00000000-0005-0000-0000-0000D5170000}"/>
    <cellStyle name="Normal 3 33 2 10 2" xfId="4192" xr:uid="{00000000-0005-0000-0000-0000D6170000}"/>
    <cellStyle name="Normal 3 33 2 10 2 2" xfId="8065" xr:uid="{00000000-0005-0000-0000-0000D7170000}"/>
    <cellStyle name="Normal 3 33 2 10 3" xfId="8066" xr:uid="{00000000-0005-0000-0000-0000D8170000}"/>
    <cellStyle name="Normal 3 33 2 10 3 2" xfId="8067" xr:uid="{00000000-0005-0000-0000-0000D9170000}"/>
    <cellStyle name="Normal 3 33 2 10 4" xfId="8068" xr:uid="{00000000-0005-0000-0000-0000DA170000}"/>
    <cellStyle name="Normal 3 33 2 10 5" xfId="12729" xr:uid="{00000000-0005-0000-0000-0000DB170000}"/>
    <cellStyle name="Normal 3 33 2 11" xfId="2215" xr:uid="{00000000-0005-0000-0000-0000DC170000}"/>
    <cellStyle name="Normal 3 33 2 11 2" xfId="4191" xr:uid="{00000000-0005-0000-0000-0000DD170000}"/>
    <cellStyle name="Normal 3 33 2 11 2 2" xfId="8069" xr:uid="{00000000-0005-0000-0000-0000DE170000}"/>
    <cellStyle name="Normal 3 33 2 11 3" xfId="8070" xr:uid="{00000000-0005-0000-0000-0000DF170000}"/>
    <cellStyle name="Normal 3 33 2 11 3 2" xfId="8071" xr:uid="{00000000-0005-0000-0000-0000E0170000}"/>
    <cellStyle name="Normal 3 33 2 11 4" xfId="8072" xr:uid="{00000000-0005-0000-0000-0000E1170000}"/>
    <cellStyle name="Normal 3 33 2 11 5" xfId="12730" xr:uid="{00000000-0005-0000-0000-0000E2170000}"/>
    <cellStyle name="Normal 3 33 2 12" xfId="2216" xr:uid="{00000000-0005-0000-0000-0000E3170000}"/>
    <cellStyle name="Normal 3 33 2 12 2" xfId="4190" xr:uid="{00000000-0005-0000-0000-0000E4170000}"/>
    <cellStyle name="Normal 3 33 2 12 2 2" xfId="8073" xr:uid="{00000000-0005-0000-0000-0000E5170000}"/>
    <cellStyle name="Normal 3 33 2 12 3" xfId="8074" xr:uid="{00000000-0005-0000-0000-0000E6170000}"/>
    <cellStyle name="Normal 3 33 2 12 3 2" xfId="8075" xr:uid="{00000000-0005-0000-0000-0000E7170000}"/>
    <cellStyle name="Normal 3 33 2 12 4" xfId="8076" xr:uid="{00000000-0005-0000-0000-0000E8170000}"/>
    <cellStyle name="Normal 3 33 2 12 5" xfId="12731" xr:uid="{00000000-0005-0000-0000-0000E9170000}"/>
    <cellStyle name="Normal 3 33 2 13" xfId="4189" xr:uid="{00000000-0005-0000-0000-0000EA170000}"/>
    <cellStyle name="Normal 3 33 2 13 2" xfId="8077" xr:uid="{00000000-0005-0000-0000-0000EB170000}"/>
    <cellStyle name="Normal 3 33 2 14" xfId="8078" xr:uid="{00000000-0005-0000-0000-0000EC170000}"/>
    <cellStyle name="Normal 3 33 2 14 2" xfId="8079" xr:uid="{00000000-0005-0000-0000-0000ED170000}"/>
    <cellStyle name="Normal 3 33 2 15" xfId="8080" xr:uid="{00000000-0005-0000-0000-0000EE170000}"/>
    <cellStyle name="Normal 3 33 2 16" xfId="12732" xr:uid="{00000000-0005-0000-0000-0000EF170000}"/>
    <cellStyle name="Normal 3 33 2 2" xfId="2217" xr:uid="{00000000-0005-0000-0000-0000F0170000}"/>
    <cellStyle name="Normal 3 33 2 2 2" xfId="4188" xr:uid="{00000000-0005-0000-0000-0000F1170000}"/>
    <cellStyle name="Normal 3 33 2 2 2 2" xfId="8081" xr:uid="{00000000-0005-0000-0000-0000F2170000}"/>
    <cellStyle name="Normal 3 33 2 2 3" xfId="8082" xr:uid="{00000000-0005-0000-0000-0000F3170000}"/>
    <cellStyle name="Normal 3 33 2 2 3 2" xfId="8083" xr:uid="{00000000-0005-0000-0000-0000F4170000}"/>
    <cellStyle name="Normal 3 33 2 2 4" xfId="8084" xr:uid="{00000000-0005-0000-0000-0000F5170000}"/>
    <cellStyle name="Normal 3 33 2 2 5" xfId="12733" xr:uid="{00000000-0005-0000-0000-0000F6170000}"/>
    <cellStyle name="Normal 3 33 2 3" xfId="2218" xr:uid="{00000000-0005-0000-0000-0000F7170000}"/>
    <cellStyle name="Normal 3 33 2 3 2" xfId="4187" xr:uid="{00000000-0005-0000-0000-0000F8170000}"/>
    <cellStyle name="Normal 3 33 2 3 2 2" xfId="8085" xr:uid="{00000000-0005-0000-0000-0000F9170000}"/>
    <cellStyle name="Normal 3 33 2 3 3" xfId="8086" xr:uid="{00000000-0005-0000-0000-0000FA170000}"/>
    <cellStyle name="Normal 3 33 2 3 3 2" xfId="8087" xr:uid="{00000000-0005-0000-0000-0000FB170000}"/>
    <cellStyle name="Normal 3 33 2 3 4" xfId="8088" xr:uid="{00000000-0005-0000-0000-0000FC170000}"/>
    <cellStyle name="Normal 3 33 2 3 5" xfId="12734" xr:uid="{00000000-0005-0000-0000-0000FD170000}"/>
    <cellStyle name="Normal 3 33 2 4" xfId="2219" xr:uid="{00000000-0005-0000-0000-0000FE170000}"/>
    <cellStyle name="Normal 3 33 2 4 2" xfId="4186" xr:uid="{00000000-0005-0000-0000-0000FF170000}"/>
    <cellStyle name="Normal 3 33 2 4 2 2" xfId="8089" xr:uid="{00000000-0005-0000-0000-000000180000}"/>
    <cellStyle name="Normal 3 33 2 4 3" xfId="8090" xr:uid="{00000000-0005-0000-0000-000001180000}"/>
    <cellStyle name="Normal 3 33 2 4 3 2" xfId="8091" xr:uid="{00000000-0005-0000-0000-000002180000}"/>
    <cellStyle name="Normal 3 33 2 4 4" xfId="8092" xr:uid="{00000000-0005-0000-0000-000003180000}"/>
    <cellStyle name="Normal 3 33 2 4 5" xfId="12735" xr:uid="{00000000-0005-0000-0000-000004180000}"/>
    <cellStyle name="Normal 3 33 2 5" xfId="2220" xr:uid="{00000000-0005-0000-0000-000005180000}"/>
    <cellStyle name="Normal 3 33 2 5 2" xfId="4185" xr:uid="{00000000-0005-0000-0000-000006180000}"/>
    <cellStyle name="Normal 3 33 2 5 2 2" xfId="8093" xr:uid="{00000000-0005-0000-0000-000007180000}"/>
    <cellStyle name="Normal 3 33 2 5 3" xfId="8094" xr:uid="{00000000-0005-0000-0000-000008180000}"/>
    <cellStyle name="Normal 3 33 2 5 3 2" xfId="8095" xr:uid="{00000000-0005-0000-0000-000009180000}"/>
    <cellStyle name="Normal 3 33 2 5 4" xfId="8096" xr:uid="{00000000-0005-0000-0000-00000A180000}"/>
    <cellStyle name="Normal 3 33 2 5 5" xfId="12736" xr:uid="{00000000-0005-0000-0000-00000B180000}"/>
    <cellStyle name="Normal 3 33 2 6" xfId="2221" xr:uid="{00000000-0005-0000-0000-00000C180000}"/>
    <cellStyle name="Normal 3 33 2 6 2" xfId="4184" xr:uid="{00000000-0005-0000-0000-00000D180000}"/>
    <cellStyle name="Normal 3 33 2 6 2 2" xfId="8097" xr:uid="{00000000-0005-0000-0000-00000E180000}"/>
    <cellStyle name="Normal 3 33 2 6 3" xfId="8098" xr:uid="{00000000-0005-0000-0000-00000F180000}"/>
    <cellStyle name="Normal 3 33 2 6 3 2" xfId="8099" xr:uid="{00000000-0005-0000-0000-000010180000}"/>
    <cellStyle name="Normal 3 33 2 6 4" xfId="8100" xr:uid="{00000000-0005-0000-0000-000011180000}"/>
    <cellStyle name="Normal 3 33 2 6 5" xfId="12737" xr:uid="{00000000-0005-0000-0000-000012180000}"/>
    <cellStyle name="Normal 3 33 2 7" xfId="2222" xr:uid="{00000000-0005-0000-0000-000013180000}"/>
    <cellStyle name="Normal 3 33 2 7 2" xfId="4183" xr:uid="{00000000-0005-0000-0000-000014180000}"/>
    <cellStyle name="Normal 3 33 2 7 2 2" xfId="8101" xr:uid="{00000000-0005-0000-0000-000015180000}"/>
    <cellStyle name="Normal 3 33 2 7 3" xfId="8102" xr:uid="{00000000-0005-0000-0000-000016180000}"/>
    <cellStyle name="Normal 3 33 2 7 3 2" xfId="8103" xr:uid="{00000000-0005-0000-0000-000017180000}"/>
    <cellStyle name="Normal 3 33 2 7 4" xfId="8104" xr:uid="{00000000-0005-0000-0000-000018180000}"/>
    <cellStyle name="Normal 3 33 2 7 5" xfId="12738" xr:uid="{00000000-0005-0000-0000-000019180000}"/>
    <cellStyle name="Normal 3 33 2 8" xfId="2223" xr:uid="{00000000-0005-0000-0000-00001A180000}"/>
    <cellStyle name="Normal 3 33 2 8 2" xfId="4182" xr:uid="{00000000-0005-0000-0000-00001B180000}"/>
    <cellStyle name="Normal 3 33 2 8 2 2" xfId="8105" xr:uid="{00000000-0005-0000-0000-00001C180000}"/>
    <cellStyle name="Normal 3 33 2 8 3" xfId="8106" xr:uid="{00000000-0005-0000-0000-00001D180000}"/>
    <cellStyle name="Normal 3 33 2 8 3 2" xfId="8107" xr:uid="{00000000-0005-0000-0000-00001E180000}"/>
    <cellStyle name="Normal 3 33 2 8 4" xfId="8108" xr:uid="{00000000-0005-0000-0000-00001F180000}"/>
    <cellStyle name="Normal 3 33 2 8 5" xfId="12739" xr:uid="{00000000-0005-0000-0000-000020180000}"/>
    <cellStyle name="Normal 3 33 2 9" xfId="2224" xr:uid="{00000000-0005-0000-0000-000021180000}"/>
    <cellStyle name="Normal 3 33 2 9 2" xfId="4181" xr:uid="{00000000-0005-0000-0000-000022180000}"/>
    <cellStyle name="Normal 3 33 2 9 2 2" xfId="8109" xr:uid="{00000000-0005-0000-0000-000023180000}"/>
    <cellStyle name="Normal 3 33 2 9 3" xfId="8110" xr:uid="{00000000-0005-0000-0000-000024180000}"/>
    <cellStyle name="Normal 3 33 2 9 3 2" xfId="8111" xr:uid="{00000000-0005-0000-0000-000025180000}"/>
    <cellStyle name="Normal 3 33 2 9 4" xfId="8112" xr:uid="{00000000-0005-0000-0000-000026180000}"/>
    <cellStyle name="Normal 3 33 2 9 5" xfId="12740" xr:uid="{00000000-0005-0000-0000-000027180000}"/>
    <cellStyle name="Normal 3 33 3" xfId="2225" xr:uid="{00000000-0005-0000-0000-000028180000}"/>
    <cellStyle name="Normal 3 33 3 2" xfId="4180" xr:uid="{00000000-0005-0000-0000-000029180000}"/>
    <cellStyle name="Normal 3 33 3 2 2" xfId="8113" xr:uid="{00000000-0005-0000-0000-00002A180000}"/>
    <cellStyle name="Normal 3 33 3 3" xfId="8114" xr:uid="{00000000-0005-0000-0000-00002B180000}"/>
    <cellStyle name="Normal 3 33 3 3 2" xfId="8115" xr:uid="{00000000-0005-0000-0000-00002C180000}"/>
    <cellStyle name="Normal 3 33 3 4" xfId="8116" xr:uid="{00000000-0005-0000-0000-00002D180000}"/>
    <cellStyle name="Normal 3 33 3 5" xfId="12741" xr:uid="{00000000-0005-0000-0000-00002E180000}"/>
    <cellStyle name="Normal 3 33 4" xfId="2226" xr:uid="{00000000-0005-0000-0000-00002F180000}"/>
    <cellStyle name="Normal 3 33 4 2" xfId="3799" xr:uid="{00000000-0005-0000-0000-000030180000}"/>
    <cellStyle name="Normal 3 33 4 2 2" xfId="8117" xr:uid="{00000000-0005-0000-0000-000031180000}"/>
    <cellStyle name="Normal 3 33 4 3" xfId="8118" xr:uid="{00000000-0005-0000-0000-000032180000}"/>
    <cellStyle name="Normal 3 33 4 3 2" xfId="8119" xr:uid="{00000000-0005-0000-0000-000033180000}"/>
    <cellStyle name="Normal 3 33 4 4" xfId="8120" xr:uid="{00000000-0005-0000-0000-000034180000}"/>
    <cellStyle name="Normal 3 33 4 5" xfId="12742" xr:uid="{00000000-0005-0000-0000-000035180000}"/>
    <cellStyle name="Normal 3 33 5" xfId="2227" xr:uid="{00000000-0005-0000-0000-000036180000}"/>
    <cellStyle name="Normal 3 33 5 2" xfId="4179" xr:uid="{00000000-0005-0000-0000-000037180000}"/>
    <cellStyle name="Normal 3 33 5 2 2" xfId="8121" xr:uid="{00000000-0005-0000-0000-000038180000}"/>
    <cellStyle name="Normal 3 33 5 3" xfId="8122" xr:uid="{00000000-0005-0000-0000-000039180000}"/>
    <cellStyle name="Normal 3 33 5 3 2" xfId="8123" xr:uid="{00000000-0005-0000-0000-00003A180000}"/>
    <cellStyle name="Normal 3 33 5 4" xfId="8124" xr:uid="{00000000-0005-0000-0000-00003B180000}"/>
    <cellStyle name="Normal 3 33 5 5" xfId="12743" xr:uid="{00000000-0005-0000-0000-00003C180000}"/>
    <cellStyle name="Normal 3 33 6" xfId="2228" xr:uid="{00000000-0005-0000-0000-00003D180000}"/>
    <cellStyle name="Normal 3 33 6 2" xfId="4178" xr:uid="{00000000-0005-0000-0000-00003E180000}"/>
    <cellStyle name="Normal 3 33 6 2 2" xfId="8125" xr:uid="{00000000-0005-0000-0000-00003F180000}"/>
    <cellStyle name="Normal 3 33 6 3" xfId="8126" xr:uid="{00000000-0005-0000-0000-000040180000}"/>
    <cellStyle name="Normal 3 33 6 3 2" xfId="8127" xr:uid="{00000000-0005-0000-0000-000041180000}"/>
    <cellStyle name="Normal 3 33 6 4" xfId="8128" xr:uid="{00000000-0005-0000-0000-000042180000}"/>
    <cellStyle name="Normal 3 33 6 5" xfId="12744" xr:uid="{00000000-0005-0000-0000-000043180000}"/>
    <cellStyle name="Normal 3 33 7" xfId="2229" xr:uid="{00000000-0005-0000-0000-000044180000}"/>
    <cellStyle name="Normal 3 33 7 2" xfId="4177" xr:uid="{00000000-0005-0000-0000-000045180000}"/>
    <cellStyle name="Normal 3 33 7 2 2" xfId="8129" xr:uid="{00000000-0005-0000-0000-000046180000}"/>
    <cellStyle name="Normal 3 33 7 3" xfId="8130" xr:uid="{00000000-0005-0000-0000-000047180000}"/>
    <cellStyle name="Normal 3 33 7 3 2" xfId="8131" xr:uid="{00000000-0005-0000-0000-000048180000}"/>
    <cellStyle name="Normal 3 33 7 4" xfId="8132" xr:uid="{00000000-0005-0000-0000-000049180000}"/>
    <cellStyle name="Normal 3 33 7 5" xfId="12745" xr:uid="{00000000-0005-0000-0000-00004A180000}"/>
    <cellStyle name="Normal 3 33 8" xfId="2230" xr:uid="{00000000-0005-0000-0000-00004B180000}"/>
    <cellStyle name="Normal 3 33 8 2" xfId="4176" xr:uid="{00000000-0005-0000-0000-00004C180000}"/>
    <cellStyle name="Normal 3 33 8 2 2" xfId="8133" xr:uid="{00000000-0005-0000-0000-00004D180000}"/>
    <cellStyle name="Normal 3 33 8 3" xfId="8134" xr:uid="{00000000-0005-0000-0000-00004E180000}"/>
    <cellStyle name="Normal 3 33 8 3 2" xfId="8135" xr:uid="{00000000-0005-0000-0000-00004F180000}"/>
    <cellStyle name="Normal 3 33 8 4" xfId="8136" xr:uid="{00000000-0005-0000-0000-000050180000}"/>
    <cellStyle name="Normal 3 33 8 5" xfId="12746" xr:uid="{00000000-0005-0000-0000-000051180000}"/>
    <cellStyle name="Normal 3 33 9" xfId="2231" xr:uid="{00000000-0005-0000-0000-000052180000}"/>
    <cellStyle name="Normal 3 33 9 2" xfId="4175" xr:uid="{00000000-0005-0000-0000-000053180000}"/>
    <cellStyle name="Normal 3 33 9 2 2" xfId="8137" xr:uid="{00000000-0005-0000-0000-000054180000}"/>
    <cellStyle name="Normal 3 33 9 3" xfId="8138" xr:uid="{00000000-0005-0000-0000-000055180000}"/>
    <cellStyle name="Normal 3 33 9 3 2" xfId="8139" xr:uid="{00000000-0005-0000-0000-000056180000}"/>
    <cellStyle name="Normal 3 33 9 4" xfId="8140" xr:uid="{00000000-0005-0000-0000-000057180000}"/>
    <cellStyle name="Normal 3 33 9 5" xfId="12747" xr:uid="{00000000-0005-0000-0000-000058180000}"/>
    <cellStyle name="Normal 3 34" xfId="2232" xr:uid="{00000000-0005-0000-0000-000059180000}"/>
    <cellStyle name="Normal 3 34 10" xfId="2233" xr:uid="{00000000-0005-0000-0000-00005A180000}"/>
    <cellStyle name="Normal 3 34 10 2" xfId="4174" xr:uid="{00000000-0005-0000-0000-00005B180000}"/>
    <cellStyle name="Normal 3 34 10 2 2" xfId="8141" xr:uid="{00000000-0005-0000-0000-00005C180000}"/>
    <cellStyle name="Normal 3 34 10 3" xfId="8142" xr:uid="{00000000-0005-0000-0000-00005D180000}"/>
    <cellStyle name="Normal 3 34 10 3 2" xfId="8143" xr:uid="{00000000-0005-0000-0000-00005E180000}"/>
    <cellStyle name="Normal 3 34 10 4" xfId="8144" xr:uid="{00000000-0005-0000-0000-00005F180000}"/>
    <cellStyle name="Normal 3 34 10 5" xfId="12748" xr:uid="{00000000-0005-0000-0000-000060180000}"/>
    <cellStyle name="Normal 3 34 11" xfId="2234" xr:uid="{00000000-0005-0000-0000-000061180000}"/>
    <cellStyle name="Normal 3 34 11 2" xfId="4173" xr:uid="{00000000-0005-0000-0000-000062180000}"/>
    <cellStyle name="Normal 3 34 11 2 2" xfId="8145" xr:uid="{00000000-0005-0000-0000-000063180000}"/>
    <cellStyle name="Normal 3 34 11 3" xfId="8146" xr:uid="{00000000-0005-0000-0000-000064180000}"/>
    <cellStyle name="Normal 3 34 11 3 2" xfId="8147" xr:uid="{00000000-0005-0000-0000-000065180000}"/>
    <cellStyle name="Normal 3 34 11 4" xfId="8148" xr:uid="{00000000-0005-0000-0000-000066180000}"/>
    <cellStyle name="Normal 3 34 11 5" xfId="12749" xr:uid="{00000000-0005-0000-0000-000067180000}"/>
    <cellStyle name="Normal 3 34 12" xfId="2235" xr:uid="{00000000-0005-0000-0000-000068180000}"/>
    <cellStyle name="Normal 3 34 12 2" xfId="4172" xr:uid="{00000000-0005-0000-0000-000069180000}"/>
    <cellStyle name="Normal 3 34 12 2 2" xfId="8149" xr:uid="{00000000-0005-0000-0000-00006A180000}"/>
    <cellStyle name="Normal 3 34 12 3" xfId="8150" xr:uid="{00000000-0005-0000-0000-00006B180000}"/>
    <cellStyle name="Normal 3 34 12 3 2" xfId="8151" xr:uid="{00000000-0005-0000-0000-00006C180000}"/>
    <cellStyle name="Normal 3 34 12 4" xfId="8152" xr:uid="{00000000-0005-0000-0000-00006D180000}"/>
    <cellStyle name="Normal 3 34 12 5" xfId="12750" xr:uid="{00000000-0005-0000-0000-00006E180000}"/>
    <cellStyle name="Normal 3 34 13" xfId="2236" xr:uid="{00000000-0005-0000-0000-00006F180000}"/>
    <cellStyle name="Normal 3 34 13 2" xfId="4171" xr:uid="{00000000-0005-0000-0000-000070180000}"/>
    <cellStyle name="Normal 3 34 13 2 2" xfId="8153" xr:uid="{00000000-0005-0000-0000-000071180000}"/>
    <cellStyle name="Normal 3 34 13 3" xfId="8154" xr:uid="{00000000-0005-0000-0000-000072180000}"/>
    <cellStyle name="Normal 3 34 13 3 2" xfId="8155" xr:uid="{00000000-0005-0000-0000-000073180000}"/>
    <cellStyle name="Normal 3 34 13 4" xfId="8156" xr:uid="{00000000-0005-0000-0000-000074180000}"/>
    <cellStyle name="Normal 3 34 13 5" xfId="12751" xr:uid="{00000000-0005-0000-0000-000075180000}"/>
    <cellStyle name="Normal 3 34 14" xfId="4170" xr:uid="{00000000-0005-0000-0000-000076180000}"/>
    <cellStyle name="Normal 3 34 14 2" xfId="8157" xr:uid="{00000000-0005-0000-0000-000077180000}"/>
    <cellStyle name="Normal 3 34 15" xfId="8158" xr:uid="{00000000-0005-0000-0000-000078180000}"/>
    <cellStyle name="Normal 3 34 15 2" xfId="8159" xr:uid="{00000000-0005-0000-0000-000079180000}"/>
    <cellStyle name="Normal 3 34 16" xfId="8160" xr:uid="{00000000-0005-0000-0000-00007A180000}"/>
    <cellStyle name="Normal 3 34 17" xfId="12752" xr:uid="{00000000-0005-0000-0000-00007B180000}"/>
    <cellStyle name="Normal 3 34 2" xfId="2237" xr:uid="{00000000-0005-0000-0000-00007C180000}"/>
    <cellStyle name="Normal 3 34 2 10" xfId="2238" xr:uid="{00000000-0005-0000-0000-00007D180000}"/>
    <cellStyle name="Normal 3 34 2 10 2" xfId="4169" xr:uid="{00000000-0005-0000-0000-00007E180000}"/>
    <cellStyle name="Normal 3 34 2 10 2 2" xfId="8161" xr:uid="{00000000-0005-0000-0000-00007F180000}"/>
    <cellStyle name="Normal 3 34 2 10 3" xfId="8162" xr:uid="{00000000-0005-0000-0000-000080180000}"/>
    <cellStyle name="Normal 3 34 2 10 3 2" xfId="8163" xr:uid="{00000000-0005-0000-0000-000081180000}"/>
    <cellStyle name="Normal 3 34 2 10 4" xfId="8164" xr:uid="{00000000-0005-0000-0000-000082180000}"/>
    <cellStyle name="Normal 3 34 2 10 5" xfId="12753" xr:uid="{00000000-0005-0000-0000-000083180000}"/>
    <cellStyle name="Normal 3 34 2 11" xfId="2239" xr:uid="{00000000-0005-0000-0000-000084180000}"/>
    <cellStyle name="Normal 3 34 2 11 2" xfId="4168" xr:uid="{00000000-0005-0000-0000-000085180000}"/>
    <cellStyle name="Normal 3 34 2 11 2 2" xfId="8165" xr:uid="{00000000-0005-0000-0000-000086180000}"/>
    <cellStyle name="Normal 3 34 2 11 3" xfId="8166" xr:uid="{00000000-0005-0000-0000-000087180000}"/>
    <cellStyle name="Normal 3 34 2 11 3 2" xfId="8167" xr:uid="{00000000-0005-0000-0000-000088180000}"/>
    <cellStyle name="Normal 3 34 2 11 4" xfId="8168" xr:uid="{00000000-0005-0000-0000-000089180000}"/>
    <cellStyle name="Normal 3 34 2 11 5" xfId="12754" xr:uid="{00000000-0005-0000-0000-00008A180000}"/>
    <cellStyle name="Normal 3 34 2 12" xfId="2240" xr:uid="{00000000-0005-0000-0000-00008B180000}"/>
    <cellStyle name="Normal 3 34 2 12 2" xfId="4167" xr:uid="{00000000-0005-0000-0000-00008C180000}"/>
    <cellStyle name="Normal 3 34 2 12 2 2" xfId="8169" xr:uid="{00000000-0005-0000-0000-00008D180000}"/>
    <cellStyle name="Normal 3 34 2 12 3" xfId="8170" xr:uid="{00000000-0005-0000-0000-00008E180000}"/>
    <cellStyle name="Normal 3 34 2 12 3 2" xfId="8171" xr:uid="{00000000-0005-0000-0000-00008F180000}"/>
    <cellStyle name="Normal 3 34 2 12 4" xfId="8172" xr:uid="{00000000-0005-0000-0000-000090180000}"/>
    <cellStyle name="Normal 3 34 2 12 5" xfId="12755" xr:uid="{00000000-0005-0000-0000-000091180000}"/>
    <cellStyle name="Normal 3 34 2 13" xfId="4166" xr:uid="{00000000-0005-0000-0000-000092180000}"/>
    <cellStyle name="Normal 3 34 2 13 2" xfId="8173" xr:uid="{00000000-0005-0000-0000-000093180000}"/>
    <cellStyle name="Normal 3 34 2 14" xfId="8174" xr:uid="{00000000-0005-0000-0000-000094180000}"/>
    <cellStyle name="Normal 3 34 2 14 2" xfId="8175" xr:uid="{00000000-0005-0000-0000-000095180000}"/>
    <cellStyle name="Normal 3 34 2 15" xfId="8176" xr:uid="{00000000-0005-0000-0000-000096180000}"/>
    <cellStyle name="Normal 3 34 2 16" xfId="12756" xr:uid="{00000000-0005-0000-0000-000097180000}"/>
    <cellStyle name="Normal 3 34 2 2" xfId="2241" xr:uid="{00000000-0005-0000-0000-000098180000}"/>
    <cellStyle name="Normal 3 34 2 2 2" xfId="4165" xr:uid="{00000000-0005-0000-0000-000099180000}"/>
    <cellStyle name="Normal 3 34 2 2 2 2" xfId="8177" xr:uid="{00000000-0005-0000-0000-00009A180000}"/>
    <cellStyle name="Normal 3 34 2 2 3" xfId="8178" xr:uid="{00000000-0005-0000-0000-00009B180000}"/>
    <cellStyle name="Normal 3 34 2 2 3 2" xfId="8179" xr:uid="{00000000-0005-0000-0000-00009C180000}"/>
    <cellStyle name="Normal 3 34 2 2 4" xfId="8180" xr:uid="{00000000-0005-0000-0000-00009D180000}"/>
    <cellStyle name="Normal 3 34 2 2 5" xfId="12757" xr:uid="{00000000-0005-0000-0000-00009E180000}"/>
    <cellStyle name="Normal 3 34 2 3" xfId="2242" xr:uid="{00000000-0005-0000-0000-00009F180000}"/>
    <cellStyle name="Normal 3 34 2 3 2" xfId="4164" xr:uid="{00000000-0005-0000-0000-0000A0180000}"/>
    <cellStyle name="Normal 3 34 2 3 2 2" xfId="8181" xr:uid="{00000000-0005-0000-0000-0000A1180000}"/>
    <cellStyle name="Normal 3 34 2 3 3" xfId="8182" xr:uid="{00000000-0005-0000-0000-0000A2180000}"/>
    <cellStyle name="Normal 3 34 2 3 3 2" xfId="8183" xr:uid="{00000000-0005-0000-0000-0000A3180000}"/>
    <cellStyle name="Normal 3 34 2 3 4" xfId="8184" xr:uid="{00000000-0005-0000-0000-0000A4180000}"/>
    <cellStyle name="Normal 3 34 2 3 5" xfId="12758" xr:uid="{00000000-0005-0000-0000-0000A5180000}"/>
    <cellStyle name="Normal 3 34 2 4" xfId="2243" xr:uid="{00000000-0005-0000-0000-0000A6180000}"/>
    <cellStyle name="Normal 3 34 2 4 2" xfId="3798" xr:uid="{00000000-0005-0000-0000-0000A7180000}"/>
    <cellStyle name="Normal 3 34 2 4 2 2" xfId="8185" xr:uid="{00000000-0005-0000-0000-0000A8180000}"/>
    <cellStyle name="Normal 3 34 2 4 3" xfId="8186" xr:uid="{00000000-0005-0000-0000-0000A9180000}"/>
    <cellStyle name="Normal 3 34 2 4 3 2" xfId="8187" xr:uid="{00000000-0005-0000-0000-0000AA180000}"/>
    <cellStyle name="Normal 3 34 2 4 4" xfId="8188" xr:uid="{00000000-0005-0000-0000-0000AB180000}"/>
    <cellStyle name="Normal 3 34 2 4 5" xfId="12759" xr:uid="{00000000-0005-0000-0000-0000AC180000}"/>
    <cellStyle name="Normal 3 34 2 5" xfId="2244" xr:uid="{00000000-0005-0000-0000-0000AD180000}"/>
    <cellStyle name="Normal 3 34 2 5 2" xfId="4163" xr:uid="{00000000-0005-0000-0000-0000AE180000}"/>
    <cellStyle name="Normal 3 34 2 5 2 2" xfId="8189" xr:uid="{00000000-0005-0000-0000-0000AF180000}"/>
    <cellStyle name="Normal 3 34 2 5 3" xfId="8190" xr:uid="{00000000-0005-0000-0000-0000B0180000}"/>
    <cellStyle name="Normal 3 34 2 5 3 2" xfId="8191" xr:uid="{00000000-0005-0000-0000-0000B1180000}"/>
    <cellStyle name="Normal 3 34 2 5 4" xfId="8192" xr:uid="{00000000-0005-0000-0000-0000B2180000}"/>
    <cellStyle name="Normal 3 34 2 5 5" xfId="12760" xr:uid="{00000000-0005-0000-0000-0000B3180000}"/>
    <cellStyle name="Normal 3 34 2 6" xfId="2245" xr:uid="{00000000-0005-0000-0000-0000B4180000}"/>
    <cellStyle name="Normal 3 34 2 6 2" xfId="4162" xr:uid="{00000000-0005-0000-0000-0000B5180000}"/>
    <cellStyle name="Normal 3 34 2 6 2 2" xfId="8193" xr:uid="{00000000-0005-0000-0000-0000B6180000}"/>
    <cellStyle name="Normal 3 34 2 6 3" xfId="8194" xr:uid="{00000000-0005-0000-0000-0000B7180000}"/>
    <cellStyle name="Normal 3 34 2 6 3 2" xfId="8195" xr:uid="{00000000-0005-0000-0000-0000B8180000}"/>
    <cellStyle name="Normal 3 34 2 6 4" xfId="8196" xr:uid="{00000000-0005-0000-0000-0000B9180000}"/>
    <cellStyle name="Normal 3 34 2 6 5" xfId="12761" xr:uid="{00000000-0005-0000-0000-0000BA180000}"/>
    <cellStyle name="Normal 3 34 2 7" xfId="2246" xr:uid="{00000000-0005-0000-0000-0000BB180000}"/>
    <cellStyle name="Normal 3 34 2 7 2" xfId="4161" xr:uid="{00000000-0005-0000-0000-0000BC180000}"/>
    <cellStyle name="Normal 3 34 2 7 2 2" xfId="8197" xr:uid="{00000000-0005-0000-0000-0000BD180000}"/>
    <cellStyle name="Normal 3 34 2 7 3" xfId="8198" xr:uid="{00000000-0005-0000-0000-0000BE180000}"/>
    <cellStyle name="Normal 3 34 2 7 3 2" xfId="8199" xr:uid="{00000000-0005-0000-0000-0000BF180000}"/>
    <cellStyle name="Normal 3 34 2 7 4" xfId="8200" xr:uid="{00000000-0005-0000-0000-0000C0180000}"/>
    <cellStyle name="Normal 3 34 2 7 5" xfId="12762" xr:uid="{00000000-0005-0000-0000-0000C1180000}"/>
    <cellStyle name="Normal 3 34 2 8" xfId="2247" xr:uid="{00000000-0005-0000-0000-0000C2180000}"/>
    <cellStyle name="Normal 3 34 2 8 2" xfId="4160" xr:uid="{00000000-0005-0000-0000-0000C3180000}"/>
    <cellStyle name="Normal 3 34 2 8 2 2" xfId="8201" xr:uid="{00000000-0005-0000-0000-0000C4180000}"/>
    <cellStyle name="Normal 3 34 2 8 3" xfId="8202" xr:uid="{00000000-0005-0000-0000-0000C5180000}"/>
    <cellStyle name="Normal 3 34 2 8 3 2" xfId="8203" xr:uid="{00000000-0005-0000-0000-0000C6180000}"/>
    <cellStyle name="Normal 3 34 2 8 4" xfId="8204" xr:uid="{00000000-0005-0000-0000-0000C7180000}"/>
    <cellStyle name="Normal 3 34 2 8 5" xfId="12763" xr:uid="{00000000-0005-0000-0000-0000C8180000}"/>
    <cellStyle name="Normal 3 34 2 9" xfId="2248" xr:uid="{00000000-0005-0000-0000-0000C9180000}"/>
    <cellStyle name="Normal 3 34 2 9 2" xfId="4159" xr:uid="{00000000-0005-0000-0000-0000CA180000}"/>
    <cellStyle name="Normal 3 34 2 9 2 2" xfId="8205" xr:uid="{00000000-0005-0000-0000-0000CB180000}"/>
    <cellStyle name="Normal 3 34 2 9 3" xfId="8206" xr:uid="{00000000-0005-0000-0000-0000CC180000}"/>
    <cellStyle name="Normal 3 34 2 9 3 2" xfId="8207" xr:uid="{00000000-0005-0000-0000-0000CD180000}"/>
    <cellStyle name="Normal 3 34 2 9 4" xfId="8208" xr:uid="{00000000-0005-0000-0000-0000CE180000}"/>
    <cellStyle name="Normal 3 34 2 9 5" xfId="12764" xr:uid="{00000000-0005-0000-0000-0000CF180000}"/>
    <cellStyle name="Normal 3 34 3" xfId="2249" xr:uid="{00000000-0005-0000-0000-0000D0180000}"/>
    <cellStyle name="Normal 3 34 3 2" xfId="3759" xr:uid="{00000000-0005-0000-0000-0000D1180000}"/>
    <cellStyle name="Normal 3 34 3 2 2" xfId="8209" xr:uid="{00000000-0005-0000-0000-0000D2180000}"/>
    <cellStyle name="Normal 3 34 3 3" xfId="8210" xr:uid="{00000000-0005-0000-0000-0000D3180000}"/>
    <cellStyle name="Normal 3 34 3 3 2" xfId="8211" xr:uid="{00000000-0005-0000-0000-0000D4180000}"/>
    <cellStyle name="Normal 3 34 3 4" xfId="8212" xr:uid="{00000000-0005-0000-0000-0000D5180000}"/>
    <cellStyle name="Normal 3 34 3 5" xfId="12765" xr:uid="{00000000-0005-0000-0000-0000D6180000}"/>
    <cellStyle name="Normal 3 34 4" xfId="2250" xr:uid="{00000000-0005-0000-0000-0000D7180000}"/>
    <cellStyle name="Normal 3 34 4 2" xfId="4158" xr:uid="{00000000-0005-0000-0000-0000D8180000}"/>
    <cellStyle name="Normal 3 34 4 2 2" xfId="8213" xr:uid="{00000000-0005-0000-0000-0000D9180000}"/>
    <cellStyle name="Normal 3 34 4 3" xfId="8214" xr:uid="{00000000-0005-0000-0000-0000DA180000}"/>
    <cellStyle name="Normal 3 34 4 3 2" xfId="8215" xr:uid="{00000000-0005-0000-0000-0000DB180000}"/>
    <cellStyle name="Normal 3 34 4 4" xfId="8216" xr:uid="{00000000-0005-0000-0000-0000DC180000}"/>
    <cellStyle name="Normal 3 34 4 5" xfId="12766" xr:uid="{00000000-0005-0000-0000-0000DD180000}"/>
    <cellStyle name="Normal 3 34 5" xfId="2251" xr:uid="{00000000-0005-0000-0000-0000DE180000}"/>
    <cellStyle name="Normal 3 34 5 2" xfId="4157" xr:uid="{00000000-0005-0000-0000-0000DF180000}"/>
    <cellStyle name="Normal 3 34 5 2 2" xfId="8217" xr:uid="{00000000-0005-0000-0000-0000E0180000}"/>
    <cellStyle name="Normal 3 34 5 3" xfId="8218" xr:uid="{00000000-0005-0000-0000-0000E1180000}"/>
    <cellStyle name="Normal 3 34 5 3 2" xfId="8219" xr:uid="{00000000-0005-0000-0000-0000E2180000}"/>
    <cellStyle name="Normal 3 34 5 4" xfId="8220" xr:uid="{00000000-0005-0000-0000-0000E3180000}"/>
    <cellStyle name="Normal 3 34 5 5" xfId="12767" xr:uid="{00000000-0005-0000-0000-0000E4180000}"/>
    <cellStyle name="Normal 3 34 6" xfId="2252" xr:uid="{00000000-0005-0000-0000-0000E5180000}"/>
    <cellStyle name="Normal 3 34 6 2" xfId="4156" xr:uid="{00000000-0005-0000-0000-0000E6180000}"/>
    <cellStyle name="Normal 3 34 6 2 2" xfId="8221" xr:uid="{00000000-0005-0000-0000-0000E7180000}"/>
    <cellStyle name="Normal 3 34 6 3" xfId="8222" xr:uid="{00000000-0005-0000-0000-0000E8180000}"/>
    <cellStyle name="Normal 3 34 6 3 2" xfId="8223" xr:uid="{00000000-0005-0000-0000-0000E9180000}"/>
    <cellStyle name="Normal 3 34 6 4" xfId="8224" xr:uid="{00000000-0005-0000-0000-0000EA180000}"/>
    <cellStyle name="Normal 3 34 6 5" xfId="12768" xr:uid="{00000000-0005-0000-0000-0000EB180000}"/>
    <cellStyle name="Normal 3 34 7" xfId="2253" xr:uid="{00000000-0005-0000-0000-0000EC180000}"/>
    <cellStyle name="Normal 3 34 7 2" xfId="4155" xr:uid="{00000000-0005-0000-0000-0000ED180000}"/>
    <cellStyle name="Normal 3 34 7 2 2" xfId="8225" xr:uid="{00000000-0005-0000-0000-0000EE180000}"/>
    <cellStyle name="Normal 3 34 7 3" xfId="8226" xr:uid="{00000000-0005-0000-0000-0000EF180000}"/>
    <cellStyle name="Normal 3 34 7 3 2" xfId="8227" xr:uid="{00000000-0005-0000-0000-0000F0180000}"/>
    <cellStyle name="Normal 3 34 7 4" xfId="8228" xr:uid="{00000000-0005-0000-0000-0000F1180000}"/>
    <cellStyle name="Normal 3 34 7 5" xfId="12769" xr:uid="{00000000-0005-0000-0000-0000F2180000}"/>
    <cellStyle name="Normal 3 34 8" xfId="2254" xr:uid="{00000000-0005-0000-0000-0000F3180000}"/>
    <cellStyle name="Normal 3 34 8 2" xfId="4890" xr:uid="{00000000-0005-0000-0000-0000F4180000}"/>
    <cellStyle name="Normal 3 34 8 2 2" xfId="8229" xr:uid="{00000000-0005-0000-0000-0000F5180000}"/>
    <cellStyle name="Normal 3 34 8 3" xfId="8230" xr:uid="{00000000-0005-0000-0000-0000F6180000}"/>
    <cellStyle name="Normal 3 34 8 3 2" xfId="8231" xr:uid="{00000000-0005-0000-0000-0000F7180000}"/>
    <cellStyle name="Normal 3 34 8 4" xfId="8232" xr:uid="{00000000-0005-0000-0000-0000F8180000}"/>
    <cellStyle name="Normal 3 34 8 5" xfId="12770" xr:uid="{00000000-0005-0000-0000-0000F9180000}"/>
    <cellStyle name="Normal 3 34 9" xfId="2255" xr:uid="{00000000-0005-0000-0000-0000FA180000}"/>
    <cellStyle name="Normal 3 34 9 2" xfId="4154" xr:uid="{00000000-0005-0000-0000-0000FB180000}"/>
    <cellStyle name="Normal 3 34 9 2 2" xfId="8233" xr:uid="{00000000-0005-0000-0000-0000FC180000}"/>
    <cellStyle name="Normal 3 34 9 3" xfId="8234" xr:uid="{00000000-0005-0000-0000-0000FD180000}"/>
    <cellStyle name="Normal 3 34 9 3 2" xfId="8235" xr:uid="{00000000-0005-0000-0000-0000FE180000}"/>
    <cellStyle name="Normal 3 34 9 4" xfId="8236" xr:uid="{00000000-0005-0000-0000-0000FF180000}"/>
    <cellStyle name="Normal 3 34 9 5" xfId="12771" xr:uid="{00000000-0005-0000-0000-000000190000}"/>
    <cellStyle name="Normal 3 35" xfId="2256" xr:uid="{00000000-0005-0000-0000-000001190000}"/>
    <cellStyle name="Normal 3 35 10" xfId="2257" xr:uid="{00000000-0005-0000-0000-000002190000}"/>
    <cellStyle name="Normal 3 35 10 2" xfId="4153" xr:uid="{00000000-0005-0000-0000-000003190000}"/>
    <cellStyle name="Normal 3 35 10 2 2" xfId="8237" xr:uid="{00000000-0005-0000-0000-000004190000}"/>
    <cellStyle name="Normal 3 35 10 3" xfId="8238" xr:uid="{00000000-0005-0000-0000-000005190000}"/>
    <cellStyle name="Normal 3 35 10 3 2" xfId="8239" xr:uid="{00000000-0005-0000-0000-000006190000}"/>
    <cellStyle name="Normal 3 35 10 4" xfId="8240" xr:uid="{00000000-0005-0000-0000-000007190000}"/>
    <cellStyle name="Normal 3 35 10 5" xfId="12772" xr:uid="{00000000-0005-0000-0000-000008190000}"/>
    <cellStyle name="Normal 3 35 11" xfId="2258" xr:uid="{00000000-0005-0000-0000-000009190000}"/>
    <cellStyle name="Normal 3 35 11 2" xfId="4152" xr:uid="{00000000-0005-0000-0000-00000A190000}"/>
    <cellStyle name="Normal 3 35 11 2 2" xfId="8241" xr:uid="{00000000-0005-0000-0000-00000B190000}"/>
    <cellStyle name="Normal 3 35 11 3" xfId="8242" xr:uid="{00000000-0005-0000-0000-00000C190000}"/>
    <cellStyle name="Normal 3 35 11 3 2" xfId="8243" xr:uid="{00000000-0005-0000-0000-00000D190000}"/>
    <cellStyle name="Normal 3 35 11 4" xfId="8244" xr:uid="{00000000-0005-0000-0000-00000E190000}"/>
    <cellStyle name="Normal 3 35 11 5" xfId="12773" xr:uid="{00000000-0005-0000-0000-00000F190000}"/>
    <cellStyle name="Normal 3 35 12" xfId="2259" xr:uid="{00000000-0005-0000-0000-000010190000}"/>
    <cellStyle name="Normal 3 35 12 2" xfId="4151" xr:uid="{00000000-0005-0000-0000-000011190000}"/>
    <cellStyle name="Normal 3 35 12 2 2" xfId="8245" xr:uid="{00000000-0005-0000-0000-000012190000}"/>
    <cellStyle name="Normal 3 35 12 3" xfId="8246" xr:uid="{00000000-0005-0000-0000-000013190000}"/>
    <cellStyle name="Normal 3 35 12 3 2" xfId="8247" xr:uid="{00000000-0005-0000-0000-000014190000}"/>
    <cellStyle name="Normal 3 35 12 4" xfId="8248" xr:uid="{00000000-0005-0000-0000-000015190000}"/>
    <cellStyle name="Normal 3 35 12 5" xfId="12774" xr:uid="{00000000-0005-0000-0000-000016190000}"/>
    <cellStyle name="Normal 3 35 13" xfId="2260" xr:uid="{00000000-0005-0000-0000-000017190000}"/>
    <cellStyle name="Normal 3 35 13 2" xfId="4150" xr:uid="{00000000-0005-0000-0000-000018190000}"/>
    <cellStyle name="Normal 3 35 13 2 2" xfId="8249" xr:uid="{00000000-0005-0000-0000-000019190000}"/>
    <cellStyle name="Normal 3 35 13 3" xfId="8250" xr:uid="{00000000-0005-0000-0000-00001A190000}"/>
    <cellStyle name="Normal 3 35 13 3 2" xfId="8251" xr:uid="{00000000-0005-0000-0000-00001B190000}"/>
    <cellStyle name="Normal 3 35 13 4" xfId="8252" xr:uid="{00000000-0005-0000-0000-00001C190000}"/>
    <cellStyle name="Normal 3 35 13 5" xfId="12775" xr:uid="{00000000-0005-0000-0000-00001D190000}"/>
    <cellStyle name="Normal 3 35 14" xfId="4149" xr:uid="{00000000-0005-0000-0000-00001E190000}"/>
    <cellStyle name="Normal 3 35 14 2" xfId="8253" xr:uid="{00000000-0005-0000-0000-00001F190000}"/>
    <cellStyle name="Normal 3 35 15" xfId="8254" xr:uid="{00000000-0005-0000-0000-000020190000}"/>
    <cellStyle name="Normal 3 35 15 2" xfId="8255" xr:uid="{00000000-0005-0000-0000-000021190000}"/>
    <cellStyle name="Normal 3 35 16" xfId="8256" xr:uid="{00000000-0005-0000-0000-000022190000}"/>
    <cellStyle name="Normal 3 35 17" xfId="12776" xr:uid="{00000000-0005-0000-0000-000023190000}"/>
    <cellStyle name="Normal 3 35 2" xfId="2261" xr:uid="{00000000-0005-0000-0000-000024190000}"/>
    <cellStyle name="Normal 3 35 2 10" xfId="2262" xr:uid="{00000000-0005-0000-0000-000025190000}"/>
    <cellStyle name="Normal 3 35 2 10 2" xfId="4148" xr:uid="{00000000-0005-0000-0000-000026190000}"/>
    <cellStyle name="Normal 3 35 2 10 2 2" xfId="8257" xr:uid="{00000000-0005-0000-0000-000027190000}"/>
    <cellStyle name="Normal 3 35 2 10 3" xfId="8258" xr:uid="{00000000-0005-0000-0000-000028190000}"/>
    <cellStyle name="Normal 3 35 2 10 3 2" xfId="8259" xr:uid="{00000000-0005-0000-0000-000029190000}"/>
    <cellStyle name="Normal 3 35 2 10 4" xfId="8260" xr:uid="{00000000-0005-0000-0000-00002A190000}"/>
    <cellStyle name="Normal 3 35 2 10 5" xfId="12777" xr:uid="{00000000-0005-0000-0000-00002B190000}"/>
    <cellStyle name="Normal 3 35 2 11" xfId="2263" xr:uid="{00000000-0005-0000-0000-00002C190000}"/>
    <cellStyle name="Normal 3 35 2 11 2" xfId="4147" xr:uid="{00000000-0005-0000-0000-00002D190000}"/>
    <cellStyle name="Normal 3 35 2 11 2 2" xfId="8261" xr:uid="{00000000-0005-0000-0000-00002E190000}"/>
    <cellStyle name="Normal 3 35 2 11 3" xfId="8262" xr:uid="{00000000-0005-0000-0000-00002F190000}"/>
    <cellStyle name="Normal 3 35 2 11 3 2" xfId="8263" xr:uid="{00000000-0005-0000-0000-000030190000}"/>
    <cellStyle name="Normal 3 35 2 11 4" xfId="8264" xr:uid="{00000000-0005-0000-0000-000031190000}"/>
    <cellStyle name="Normal 3 35 2 11 5" xfId="12778" xr:uid="{00000000-0005-0000-0000-000032190000}"/>
    <cellStyle name="Normal 3 35 2 12" xfId="2264" xr:uid="{00000000-0005-0000-0000-000033190000}"/>
    <cellStyle name="Normal 3 35 2 12 2" xfId="4146" xr:uid="{00000000-0005-0000-0000-000034190000}"/>
    <cellStyle name="Normal 3 35 2 12 2 2" xfId="8265" xr:uid="{00000000-0005-0000-0000-000035190000}"/>
    <cellStyle name="Normal 3 35 2 12 3" xfId="8266" xr:uid="{00000000-0005-0000-0000-000036190000}"/>
    <cellStyle name="Normal 3 35 2 12 3 2" xfId="8267" xr:uid="{00000000-0005-0000-0000-000037190000}"/>
    <cellStyle name="Normal 3 35 2 12 4" xfId="8268" xr:uid="{00000000-0005-0000-0000-000038190000}"/>
    <cellStyle name="Normal 3 35 2 12 5" xfId="12779" xr:uid="{00000000-0005-0000-0000-000039190000}"/>
    <cellStyle name="Normal 3 35 2 13" xfId="4145" xr:uid="{00000000-0005-0000-0000-00003A190000}"/>
    <cellStyle name="Normal 3 35 2 13 2" xfId="8269" xr:uid="{00000000-0005-0000-0000-00003B190000}"/>
    <cellStyle name="Normal 3 35 2 14" xfId="8270" xr:uid="{00000000-0005-0000-0000-00003C190000}"/>
    <cellStyle name="Normal 3 35 2 14 2" xfId="8271" xr:uid="{00000000-0005-0000-0000-00003D190000}"/>
    <cellStyle name="Normal 3 35 2 15" xfId="8272" xr:uid="{00000000-0005-0000-0000-00003E190000}"/>
    <cellStyle name="Normal 3 35 2 16" xfId="12780" xr:uid="{00000000-0005-0000-0000-00003F190000}"/>
    <cellStyle name="Normal 3 35 2 2" xfId="2265" xr:uid="{00000000-0005-0000-0000-000040190000}"/>
    <cellStyle name="Normal 3 35 2 2 2" xfId="4144" xr:uid="{00000000-0005-0000-0000-000041190000}"/>
    <cellStyle name="Normal 3 35 2 2 2 2" xfId="8273" xr:uid="{00000000-0005-0000-0000-000042190000}"/>
    <cellStyle name="Normal 3 35 2 2 3" xfId="8274" xr:uid="{00000000-0005-0000-0000-000043190000}"/>
    <cellStyle name="Normal 3 35 2 2 3 2" xfId="8275" xr:uid="{00000000-0005-0000-0000-000044190000}"/>
    <cellStyle name="Normal 3 35 2 2 4" xfId="8276" xr:uid="{00000000-0005-0000-0000-000045190000}"/>
    <cellStyle name="Normal 3 35 2 2 5" xfId="12781" xr:uid="{00000000-0005-0000-0000-000046190000}"/>
    <cellStyle name="Normal 3 35 2 3" xfId="2266" xr:uid="{00000000-0005-0000-0000-000047190000}"/>
    <cellStyle name="Normal 3 35 2 3 2" xfId="4143" xr:uid="{00000000-0005-0000-0000-000048190000}"/>
    <cellStyle name="Normal 3 35 2 3 2 2" xfId="8277" xr:uid="{00000000-0005-0000-0000-000049190000}"/>
    <cellStyle name="Normal 3 35 2 3 3" xfId="8278" xr:uid="{00000000-0005-0000-0000-00004A190000}"/>
    <cellStyle name="Normal 3 35 2 3 3 2" xfId="8279" xr:uid="{00000000-0005-0000-0000-00004B190000}"/>
    <cellStyle name="Normal 3 35 2 3 4" xfId="8280" xr:uid="{00000000-0005-0000-0000-00004C190000}"/>
    <cellStyle name="Normal 3 35 2 3 5" xfId="12782" xr:uid="{00000000-0005-0000-0000-00004D190000}"/>
    <cellStyle name="Normal 3 35 2 4" xfId="2267" xr:uid="{00000000-0005-0000-0000-00004E190000}"/>
    <cellStyle name="Normal 3 35 2 4 2" xfId="4893" xr:uid="{00000000-0005-0000-0000-00004F190000}"/>
    <cellStyle name="Normal 3 35 2 4 2 2" xfId="8281" xr:uid="{00000000-0005-0000-0000-000050190000}"/>
    <cellStyle name="Normal 3 35 2 4 3" xfId="8282" xr:uid="{00000000-0005-0000-0000-000051190000}"/>
    <cellStyle name="Normal 3 35 2 4 3 2" xfId="8283" xr:uid="{00000000-0005-0000-0000-000052190000}"/>
    <cellStyle name="Normal 3 35 2 4 4" xfId="8284" xr:uid="{00000000-0005-0000-0000-000053190000}"/>
    <cellStyle name="Normal 3 35 2 4 5" xfId="12783" xr:uid="{00000000-0005-0000-0000-000054190000}"/>
    <cellStyle name="Normal 3 35 2 5" xfId="2268" xr:uid="{00000000-0005-0000-0000-000055190000}"/>
    <cellStyle name="Normal 3 35 2 5 2" xfId="3774" xr:uid="{00000000-0005-0000-0000-000056190000}"/>
    <cellStyle name="Normal 3 35 2 5 2 2" xfId="8285" xr:uid="{00000000-0005-0000-0000-000057190000}"/>
    <cellStyle name="Normal 3 35 2 5 3" xfId="8286" xr:uid="{00000000-0005-0000-0000-000058190000}"/>
    <cellStyle name="Normal 3 35 2 5 3 2" xfId="8287" xr:uid="{00000000-0005-0000-0000-000059190000}"/>
    <cellStyle name="Normal 3 35 2 5 4" xfId="8288" xr:uid="{00000000-0005-0000-0000-00005A190000}"/>
    <cellStyle name="Normal 3 35 2 5 5" xfId="12784" xr:uid="{00000000-0005-0000-0000-00005B190000}"/>
    <cellStyle name="Normal 3 35 2 6" xfId="2269" xr:uid="{00000000-0005-0000-0000-00005C190000}"/>
    <cellStyle name="Normal 3 35 2 6 2" xfId="4142" xr:uid="{00000000-0005-0000-0000-00005D190000}"/>
    <cellStyle name="Normal 3 35 2 6 2 2" xfId="8289" xr:uid="{00000000-0005-0000-0000-00005E190000}"/>
    <cellStyle name="Normal 3 35 2 6 3" xfId="8290" xr:uid="{00000000-0005-0000-0000-00005F190000}"/>
    <cellStyle name="Normal 3 35 2 6 3 2" xfId="8291" xr:uid="{00000000-0005-0000-0000-000060190000}"/>
    <cellStyle name="Normal 3 35 2 6 4" xfId="8292" xr:uid="{00000000-0005-0000-0000-000061190000}"/>
    <cellStyle name="Normal 3 35 2 6 5" xfId="12785" xr:uid="{00000000-0005-0000-0000-000062190000}"/>
    <cellStyle name="Normal 3 35 2 7" xfId="2270" xr:uid="{00000000-0005-0000-0000-000063190000}"/>
    <cellStyle name="Normal 3 35 2 7 2" xfId="4141" xr:uid="{00000000-0005-0000-0000-000064190000}"/>
    <cellStyle name="Normal 3 35 2 7 2 2" xfId="8293" xr:uid="{00000000-0005-0000-0000-000065190000}"/>
    <cellStyle name="Normal 3 35 2 7 3" xfId="8294" xr:uid="{00000000-0005-0000-0000-000066190000}"/>
    <cellStyle name="Normal 3 35 2 7 3 2" xfId="8295" xr:uid="{00000000-0005-0000-0000-000067190000}"/>
    <cellStyle name="Normal 3 35 2 7 4" xfId="8296" xr:uid="{00000000-0005-0000-0000-000068190000}"/>
    <cellStyle name="Normal 3 35 2 7 5" xfId="12786" xr:uid="{00000000-0005-0000-0000-000069190000}"/>
    <cellStyle name="Normal 3 35 2 8" xfId="2271" xr:uid="{00000000-0005-0000-0000-00006A190000}"/>
    <cellStyle name="Normal 3 35 2 8 2" xfId="4140" xr:uid="{00000000-0005-0000-0000-00006B190000}"/>
    <cellStyle name="Normal 3 35 2 8 2 2" xfId="8297" xr:uid="{00000000-0005-0000-0000-00006C190000}"/>
    <cellStyle name="Normal 3 35 2 8 3" xfId="8298" xr:uid="{00000000-0005-0000-0000-00006D190000}"/>
    <cellStyle name="Normal 3 35 2 8 3 2" xfId="8299" xr:uid="{00000000-0005-0000-0000-00006E190000}"/>
    <cellStyle name="Normal 3 35 2 8 4" xfId="8300" xr:uid="{00000000-0005-0000-0000-00006F190000}"/>
    <cellStyle name="Normal 3 35 2 8 5" xfId="12787" xr:uid="{00000000-0005-0000-0000-000070190000}"/>
    <cellStyle name="Normal 3 35 2 9" xfId="2272" xr:uid="{00000000-0005-0000-0000-000071190000}"/>
    <cellStyle name="Normal 3 35 2 9 2" xfId="4139" xr:uid="{00000000-0005-0000-0000-000072190000}"/>
    <cellStyle name="Normal 3 35 2 9 2 2" xfId="8301" xr:uid="{00000000-0005-0000-0000-000073190000}"/>
    <cellStyle name="Normal 3 35 2 9 3" xfId="8302" xr:uid="{00000000-0005-0000-0000-000074190000}"/>
    <cellStyle name="Normal 3 35 2 9 3 2" xfId="8303" xr:uid="{00000000-0005-0000-0000-000075190000}"/>
    <cellStyle name="Normal 3 35 2 9 4" xfId="8304" xr:uid="{00000000-0005-0000-0000-000076190000}"/>
    <cellStyle name="Normal 3 35 2 9 5" xfId="12788" xr:uid="{00000000-0005-0000-0000-000077190000}"/>
    <cellStyle name="Normal 3 35 3" xfId="2273" xr:uid="{00000000-0005-0000-0000-000078190000}"/>
    <cellStyle name="Normal 3 35 3 2" xfId="4138" xr:uid="{00000000-0005-0000-0000-000079190000}"/>
    <cellStyle name="Normal 3 35 3 2 2" xfId="8305" xr:uid="{00000000-0005-0000-0000-00007A190000}"/>
    <cellStyle name="Normal 3 35 3 3" xfId="8306" xr:uid="{00000000-0005-0000-0000-00007B190000}"/>
    <cellStyle name="Normal 3 35 3 3 2" xfId="8307" xr:uid="{00000000-0005-0000-0000-00007C190000}"/>
    <cellStyle name="Normal 3 35 3 4" xfId="8308" xr:uid="{00000000-0005-0000-0000-00007D190000}"/>
    <cellStyle name="Normal 3 35 3 5" xfId="12789" xr:uid="{00000000-0005-0000-0000-00007E190000}"/>
    <cellStyle name="Normal 3 35 4" xfId="2274" xr:uid="{00000000-0005-0000-0000-00007F190000}"/>
    <cellStyle name="Normal 3 35 4 2" xfId="4137" xr:uid="{00000000-0005-0000-0000-000080190000}"/>
    <cellStyle name="Normal 3 35 4 2 2" xfId="8309" xr:uid="{00000000-0005-0000-0000-000081190000}"/>
    <cellStyle name="Normal 3 35 4 3" xfId="8310" xr:uid="{00000000-0005-0000-0000-000082190000}"/>
    <cellStyle name="Normal 3 35 4 3 2" xfId="8311" xr:uid="{00000000-0005-0000-0000-000083190000}"/>
    <cellStyle name="Normal 3 35 4 4" xfId="8312" xr:uid="{00000000-0005-0000-0000-000084190000}"/>
    <cellStyle name="Normal 3 35 4 5" xfId="12790" xr:uid="{00000000-0005-0000-0000-000085190000}"/>
    <cellStyle name="Normal 3 35 5" xfId="2275" xr:uid="{00000000-0005-0000-0000-000086190000}"/>
    <cellStyle name="Normal 3 35 5 2" xfId="4136" xr:uid="{00000000-0005-0000-0000-000087190000}"/>
    <cellStyle name="Normal 3 35 5 2 2" xfId="8313" xr:uid="{00000000-0005-0000-0000-000088190000}"/>
    <cellStyle name="Normal 3 35 5 3" xfId="8314" xr:uid="{00000000-0005-0000-0000-000089190000}"/>
    <cellStyle name="Normal 3 35 5 3 2" xfId="8315" xr:uid="{00000000-0005-0000-0000-00008A190000}"/>
    <cellStyle name="Normal 3 35 5 4" xfId="8316" xr:uid="{00000000-0005-0000-0000-00008B190000}"/>
    <cellStyle name="Normal 3 35 5 5" xfId="12791" xr:uid="{00000000-0005-0000-0000-00008C190000}"/>
    <cellStyle name="Normal 3 35 6" xfId="2276" xr:uid="{00000000-0005-0000-0000-00008D190000}"/>
    <cellStyle name="Normal 3 35 6 2" xfId="4135" xr:uid="{00000000-0005-0000-0000-00008E190000}"/>
    <cellStyle name="Normal 3 35 6 2 2" xfId="8317" xr:uid="{00000000-0005-0000-0000-00008F190000}"/>
    <cellStyle name="Normal 3 35 6 3" xfId="8318" xr:uid="{00000000-0005-0000-0000-000090190000}"/>
    <cellStyle name="Normal 3 35 6 3 2" xfId="8319" xr:uid="{00000000-0005-0000-0000-000091190000}"/>
    <cellStyle name="Normal 3 35 6 4" xfId="8320" xr:uid="{00000000-0005-0000-0000-000092190000}"/>
    <cellStyle name="Normal 3 35 6 5" xfId="12792" xr:uid="{00000000-0005-0000-0000-000093190000}"/>
    <cellStyle name="Normal 3 35 7" xfId="2277" xr:uid="{00000000-0005-0000-0000-000094190000}"/>
    <cellStyle name="Normal 3 35 7 2" xfId="4134" xr:uid="{00000000-0005-0000-0000-000095190000}"/>
    <cellStyle name="Normal 3 35 7 2 2" xfId="8321" xr:uid="{00000000-0005-0000-0000-000096190000}"/>
    <cellStyle name="Normal 3 35 7 3" xfId="8322" xr:uid="{00000000-0005-0000-0000-000097190000}"/>
    <cellStyle name="Normal 3 35 7 3 2" xfId="8323" xr:uid="{00000000-0005-0000-0000-000098190000}"/>
    <cellStyle name="Normal 3 35 7 4" xfId="8324" xr:uid="{00000000-0005-0000-0000-000099190000}"/>
    <cellStyle name="Normal 3 35 7 5" xfId="12793" xr:uid="{00000000-0005-0000-0000-00009A190000}"/>
    <cellStyle name="Normal 3 35 8" xfId="2278" xr:uid="{00000000-0005-0000-0000-00009B190000}"/>
    <cellStyle name="Normal 3 35 8 2" xfId="4133" xr:uid="{00000000-0005-0000-0000-00009C190000}"/>
    <cellStyle name="Normal 3 35 8 2 2" xfId="8325" xr:uid="{00000000-0005-0000-0000-00009D190000}"/>
    <cellStyle name="Normal 3 35 8 3" xfId="8326" xr:uid="{00000000-0005-0000-0000-00009E190000}"/>
    <cellStyle name="Normal 3 35 8 3 2" xfId="8327" xr:uid="{00000000-0005-0000-0000-00009F190000}"/>
    <cellStyle name="Normal 3 35 8 4" xfId="8328" xr:uid="{00000000-0005-0000-0000-0000A0190000}"/>
    <cellStyle name="Normal 3 35 8 5" xfId="12794" xr:uid="{00000000-0005-0000-0000-0000A1190000}"/>
    <cellStyle name="Normal 3 35 9" xfId="2279" xr:uid="{00000000-0005-0000-0000-0000A2190000}"/>
    <cellStyle name="Normal 3 35 9 2" xfId="4132" xr:uid="{00000000-0005-0000-0000-0000A3190000}"/>
    <cellStyle name="Normal 3 35 9 2 2" xfId="8329" xr:uid="{00000000-0005-0000-0000-0000A4190000}"/>
    <cellStyle name="Normal 3 35 9 3" xfId="8330" xr:uid="{00000000-0005-0000-0000-0000A5190000}"/>
    <cellStyle name="Normal 3 35 9 3 2" xfId="8331" xr:uid="{00000000-0005-0000-0000-0000A6190000}"/>
    <cellStyle name="Normal 3 35 9 4" xfId="8332" xr:uid="{00000000-0005-0000-0000-0000A7190000}"/>
    <cellStyle name="Normal 3 35 9 5" xfId="12795" xr:uid="{00000000-0005-0000-0000-0000A8190000}"/>
    <cellStyle name="Normal 3 36" xfId="2280" xr:uid="{00000000-0005-0000-0000-0000A9190000}"/>
    <cellStyle name="Normal 3 36 10" xfId="2281" xr:uid="{00000000-0005-0000-0000-0000AA190000}"/>
    <cellStyle name="Normal 3 36 10 2" xfId="4131" xr:uid="{00000000-0005-0000-0000-0000AB190000}"/>
    <cellStyle name="Normal 3 36 10 2 2" xfId="8333" xr:uid="{00000000-0005-0000-0000-0000AC190000}"/>
    <cellStyle name="Normal 3 36 10 3" xfId="8334" xr:uid="{00000000-0005-0000-0000-0000AD190000}"/>
    <cellStyle name="Normal 3 36 10 3 2" xfId="8335" xr:uid="{00000000-0005-0000-0000-0000AE190000}"/>
    <cellStyle name="Normal 3 36 10 4" xfId="8336" xr:uid="{00000000-0005-0000-0000-0000AF190000}"/>
    <cellStyle name="Normal 3 36 10 5" xfId="12796" xr:uid="{00000000-0005-0000-0000-0000B0190000}"/>
    <cellStyle name="Normal 3 36 11" xfId="2282" xr:uid="{00000000-0005-0000-0000-0000B1190000}"/>
    <cellStyle name="Normal 3 36 11 2" xfId="4130" xr:uid="{00000000-0005-0000-0000-0000B2190000}"/>
    <cellStyle name="Normal 3 36 11 2 2" xfId="8337" xr:uid="{00000000-0005-0000-0000-0000B3190000}"/>
    <cellStyle name="Normal 3 36 11 3" xfId="8338" xr:uid="{00000000-0005-0000-0000-0000B4190000}"/>
    <cellStyle name="Normal 3 36 11 3 2" xfId="8339" xr:uid="{00000000-0005-0000-0000-0000B5190000}"/>
    <cellStyle name="Normal 3 36 11 4" xfId="8340" xr:uid="{00000000-0005-0000-0000-0000B6190000}"/>
    <cellStyle name="Normal 3 36 11 5" xfId="12797" xr:uid="{00000000-0005-0000-0000-0000B7190000}"/>
    <cellStyle name="Normal 3 36 12" xfId="2283" xr:uid="{00000000-0005-0000-0000-0000B8190000}"/>
    <cellStyle name="Normal 3 36 12 2" xfId="4129" xr:uid="{00000000-0005-0000-0000-0000B9190000}"/>
    <cellStyle name="Normal 3 36 12 2 2" xfId="8341" xr:uid="{00000000-0005-0000-0000-0000BA190000}"/>
    <cellStyle name="Normal 3 36 12 3" xfId="8342" xr:uid="{00000000-0005-0000-0000-0000BB190000}"/>
    <cellStyle name="Normal 3 36 12 3 2" xfId="8343" xr:uid="{00000000-0005-0000-0000-0000BC190000}"/>
    <cellStyle name="Normal 3 36 12 4" xfId="8344" xr:uid="{00000000-0005-0000-0000-0000BD190000}"/>
    <cellStyle name="Normal 3 36 12 5" xfId="12798" xr:uid="{00000000-0005-0000-0000-0000BE190000}"/>
    <cellStyle name="Normal 3 36 13" xfId="2284" xr:uid="{00000000-0005-0000-0000-0000BF190000}"/>
    <cellStyle name="Normal 3 36 13 2" xfId="4128" xr:uid="{00000000-0005-0000-0000-0000C0190000}"/>
    <cellStyle name="Normal 3 36 13 2 2" xfId="8345" xr:uid="{00000000-0005-0000-0000-0000C1190000}"/>
    <cellStyle name="Normal 3 36 13 3" xfId="8346" xr:uid="{00000000-0005-0000-0000-0000C2190000}"/>
    <cellStyle name="Normal 3 36 13 3 2" xfId="8347" xr:uid="{00000000-0005-0000-0000-0000C3190000}"/>
    <cellStyle name="Normal 3 36 13 4" xfId="8348" xr:uid="{00000000-0005-0000-0000-0000C4190000}"/>
    <cellStyle name="Normal 3 36 13 5" xfId="12799" xr:uid="{00000000-0005-0000-0000-0000C5190000}"/>
    <cellStyle name="Normal 3 36 14" xfId="4127" xr:uid="{00000000-0005-0000-0000-0000C6190000}"/>
    <cellStyle name="Normal 3 36 14 2" xfId="8349" xr:uid="{00000000-0005-0000-0000-0000C7190000}"/>
    <cellStyle name="Normal 3 36 15" xfId="8350" xr:uid="{00000000-0005-0000-0000-0000C8190000}"/>
    <cellStyle name="Normal 3 36 15 2" xfId="8351" xr:uid="{00000000-0005-0000-0000-0000C9190000}"/>
    <cellStyle name="Normal 3 36 16" xfId="8352" xr:uid="{00000000-0005-0000-0000-0000CA190000}"/>
    <cellStyle name="Normal 3 36 17" xfId="12800" xr:uid="{00000000-0005-0000-0000-0000CB190000}"/>
    <cellStyle name="Normal 3 36 2" xfId="2285" xr:uid="{00000000-0005-0000-0000-0000CC190000}"/>
    <cellStyle name="Normal 3 36 2 10" xfId="2286" xr:uid="{00000000-0005-0000-0000-0000CD190000}"/>
    <cellStyle name="Normal 3 36 2 10 2" xfId="4885" xr:uid="{00000000-0005-0000-0000-0000CE190000}"/>
    <cellStyle name="Normal 3 36 2 10 2 2" xfId="8353" xr:uid="{00000000-0005-0000-0000-0000CF190000}"/>
    <cellStyle name="Normal 3 36 2 10 3" xfId="8354" xr:uid="{00000000-0005-0000-0000-0000D0190000}"/>
    <cellStyle name="Normal 3 36 2 10 3 2" xfId="8355" xr:uid="{00000000-0005-0000-0000-0000D1190000}"/>
    <cellStyle name="Normal 3 36 2 10 4" xfId="8356" xr:uid="{00000000-0005-0000-0000-0000D2190000}"/>
    <cellStyle name="Normal 3 36 2 10 5" xfId="12801" xr:uid="{00000000-0005-0000-0000-0000D3190000}"/>
    <cellStyle name="Normal 3 36 2 11" xfId="2287" xr:uid="{00000000-0005-0000-0000-0000D4190000}"/>
    <cellStyle name="Normal 3 36 2 11 2" xfId="4126" xr:uid="{00000000-0005-0000-0000-0000D5190000}"/>
    <cellStyle name="Normal 3 36 2 11 2 2" xfId="8357" xr:uid="{00000000-0005-0000-0000-0000D6190000}"/>
    <cellStyle name="Normal 3 36 2 11 3" xfId="8358" xr:uid="{00000000-0005-0000-0000-0000D7190000}"/>
    <cellStyle name="Normal 3 36 2 11 3 2" xfId="8359" xr:uid="{00000000-0005-0000-0000-0000D8190000}"/>
    <cellStyle name="Normal 3 36 2 11 4" xfId="8360" xr:uid="{00000000-0005-0000-0000-0000D9190000}"/>
    <cellStyle name="Normal 3 36 2 11 5" xfId="12802" xr:uid="{00000000-0005-0000-0000-0000DA190000}"/>
    <cellStyle name="Normal 3 36 2 12" xfId="2288" xr:uid="{00000000-0005-0000-0000-0000DB190000}"/>
    <cellStyle name="Normal 3 36 2 12 2" xfId="4125" xr:uid="{00000000-0005-0000-0000-0000DC190000}"/>
    <cellStyle name="Normal 3 36 2 12 2 2" xfId="8361" xr:uid="{00000000-0005-0000-0000-0000DD190000}"/>
    <cellStyle name="Normal 3 36 2 12 3" xfId="8362" xr:uid="{00000000-0005-0000-0000-0000DE190000}"/>
    <cellStyle name="Normal 3 36 2 12 3 2" xfId="8363" xr:uid="{00000000-0005-0000-0000-0000DF190000}"/>
    <cellStyle name="Normal 3 36 2 12 4" xfId="8364" xr:uid="{00000000-0005-0000-0000-0000E0190000}"/>
    <cellStyle name="Normal 3 36 2 12 5" xfId="12803" xr:uid="{00000000-0005-0000-0000-0000E1190000}"/>
    <cellStyle name="Normal 3 36 2 13" xfId="4124" xr:uid="{00000000-0005-0000-0000-0000E2190000}"/>
    <cellStyle name="Normal 3 36 2 13 2" xfId="8365" xr:uid="{00000000-0005-0000-0000-0000E3190000}"/>
    <cellStyle name="Normal 3 36 2 14" xfId="8366" xr:uid="{00000000-0005-0000-0000-0000E4190000}"/>
    <cellStyle name="Normal 3 36 2 14 2" xfId="8367" xr:uid="{00000000-0005-0000-0000-0000E5190000}"/>
    <cellStyle name="Normal 3 36 2 15" xfId="8368" xr:uid="{00000000-0005-0000-0000-0000E6190000}"/>
    <cellStyle name="Normal 3 36 2 16" xfId="12804" xr:uid="{00000000-0005-0000-0000-0000E7190000}"/>
    <cellStyle name="Normal 3 36 2 2" xfId="2289" xr:uid="{00000000-0005-0000-0000-0000E8190000}"/>
    <cellStyle name="Normal 3 36 2 2 2" xfId="4123" xr:uid="{00000000-0005-0000-0000-0000E9190000}"/>
    <cellStyle name="Normal 3 36 2 2 2 2" xfId="8369" xr:uid="{00000000-0005-0000-0000-0000EA190000}"/>
    <cellStyle name="Normal 3 36 2 2 3" xfId="8370" xr:uid="{00000000-0005-0000-0000-0000EB190000}"/>
    <cellStyle name="Normal 3 36 2 2 3 2" xfId="8371" xr:uid="{00000000-0005-0000-0000-0000EC190000}"/>
    <cellStyle name="Normal 3 36 2 2 4" xfId="8372" xr:uid="{00000000-0005-0000-0000-0000ED190000}"/>
    <cellStyle name="Normal 3 36 2 2 5" xfId="12805" xr:uid="{00000000-0005-0000-0000-0000EE190000}"/>
    <cellStyle name="Normal 3 36 2 3" xfId="2290" xr:uid="{00000000-0005-0000-0000-0000EF190000}"/>
    <cellStyle name="Normal 3 36 2 3 2" xfId="4122" xr:uid="{00000000-0005-0000-0000-0000F0190000}"/>
    <cellStyle name="Normal 3 36 2 3 2 2" xfId="8373" xr:uid="{00000000-0005-0000-0000-0000F1190000}"/>
    <cellStyle name="Normal 3 36 2 3 3" xfId="8374" xr:uid="{00000000-0005-0000-0000-0000F2190000}"/>
    <cellStyle name="Normal 3 36 2 3 3 2" xfId="8375" xr:uid="{00000000-0005-0000-0000-0000F3190000}"/>
    <cellStyle name="Normal 3 36 2 3 4" xfId="8376" xr:uid="{00000000-0005-0000-0000-0000F4190000}"/>
    <cellStyle name="Normal 3 36 2 3 5" xfId="12806" xr:uid="{00000000-0005-0000-0000-0000F5190000}"/>
    <cellStyle name="Normal 3 36 2 4" xfId="2291" xr:uid="{00000000-0005-0000-0000-0000F6190000}"/>
    <cellStyle name="Normal 3 36 2 4 2" xfId="4121" xr:uid="{00000000-0005-0000-0000-0000F7190000}"/>
    <cellStyle name="Normal 3 36 2 4 2 2" xfId="8377" xr:uid="{00000000-0005-0000-0000-0000F8190000}"/>
    <cellStyle name="Normal 3 36 2 4 3" xfId="8378" xr:uid="{00000000-0005-0000-0000-0000F9190000}"/>
    <cellStyle name="Normal 3 36 2 4 3 2" xfId="8379" xr:uid="{00000000-0005-0000-0000-0000FA190000}"/>
    <cellStyle name="Normal 3 36 2 4 4" xfId="8380" xr:uid="{00000000-0005-0000-0000-0000FB190000}"/>
    <cellStyle name="Normal 3 36 2 4 5" xfId="12807" xr:uid="{00000000-0005-0000-0000-0000FC190000}"/>
    <cellStyle name="Normal 3 36 2 5" xfId="2292" xr:uid="{00000000-0005-0000-0000-0000FD190000}"/>
    <cellStyle name="Normal 3 36 2 5 2" xfId="4120" xr:uid="{00000000-0005-0000-0000-0000FE190000}"/>
    <cellStyle name="Normal 3 36 2 5 2 2" xfId="8381" xr:uid="{00000000-0005-0000-0000-0000FF190000}"/>
    <cellStyle name="Normal 3 36 2 5 3" xfId="8382" xr:uid="{00000000-0005-0000-0000-0000001A0000}"/>
    <cellStyle name="Normal 3 36 2 5 3 2" xfId="8383" xr:uid="{00000000-0005-0000-0000-0000011A0000}"/>
    <cellStyle name="Normal 3 36 2 5 4" xfId="8384" xr:uid="{00000000-0005-0000-0000-0000021A0000}"/>
    <cellStyle name="Normal 3 36 2 5 5" xfId="12808" xr:uid="{00000000-0005-0000-0000-0000031A0000}"/>
    <cellStyle name="Normal 3 36 2 6" xfId="2293" xr:uid="{00000000-0005-0000-0000-0000041A0000}"/>
    <cellStyle name="Normal 3 36 2 6 2" xfId="4119" xr:uid="{00000000-0005-0000-0000-0000051A0000}"/>
    <cellStyle name="Normal 3 36 2 6 2 2" xfId="8385" xr:uid="{00000000-0005-0000-0000-0000061A0000}"/>
    <cellStyle name="Normal 3 36 2 6 3" xfId="8386" xr:uid="{00000000-0005-0000-0000-0000071A0000}"/>
    <cellStyle name="Normal 3 36 2 6 3 2" xfId="8387" xr:uid="{00000000-0005-0000-0000-0000081A0000}"/>
    <cellStyle name="Normal 3 36 2 6 4" xfId="8388" xr:uid="{00000000-0005-0000-0000-0000091A0000}"/>
    <cellStyle name="Normal 3 36 2 6 5" xfId="12809" xr:uid="{00000000-0005-0000-0000-00000A1A0000}"/>
    <cellStyle name="Normal 3 36 2 7" xfId="2294" xr:uid="{00000000-0005-0000-0000-00000B1A0000}"/>
    <cellStyle name="Normal 3 36 2 7 2" xfId="4118" xr:uid="{00000000-0005-0000-0000-00000C1A0000}"/>
    <cellStyle name="Normal 3 36 2 7 2 2" xfId="8389" xr:uid="{00000000-0005-0000-0000-00000D1A0000}"/>
    <cellStyle name="Normal 3 36 2 7 3" xfId="8390" xr:uid="{00000000-0005-0000-0000-00000E1A0000}"/>
    <cellStyle name="Normal 3 36 2 7 3 2" xfId="8391" xr:uid="{00000000-0005-0000-0000-00000F1A0000}"/>
    <cellStyle name="Normal 3 36 2 7 4" xfId="8392" xr:uid="{00000000-0005-0000-0000-0000101A0000}"/>
    <cellStyle name="Normal 3 36 2 7 5" xfId="12810" xr:uid="{00000000-0005-0000-0000-0000111A0000}"/>
    <cellStyle name="Normal 3 36 2 8" xfId="2295" xr:uid="{00000000-0005-0000-0000-0000121A0000}"/>
    <cellStyle name="Normal 3 36 2 8 2" xfId="4117" xr:uid="{00000000-0005-0000-0000-0000131A0000}"/>
    <cellStyle name="Normal 3 36 2 8 2 2" xfId="8393" xr:uid="{00000000-0005-0000-0000-0000141A0000}"/>
    <cellStyle name="Normal 3 36 2 8 3" xfId="8394" xr:uid="{00000000-0005-0000-0000-0000151A0000}"/>
    <cellStyle name="Normal 3 36 2 8 3 2" xfId="8395" xr:uid="{00000000-0005-0000-0000-0000161A0000}"/>
    <cellStyle name="Normal 3 36 2 8 4" xfId="8396" xr:uid="{00000000-0005-0000-0000-0000171A0000}"/>
    <cellStyle name="Normal 3 36 2 8 5" xfId="12811" xr:uid="{00000000-0005-0000-0000-0000181A0000}"/>
    <cellStyle name="Normal 3 36 2 9" xfId="2296" xr:uid="{00000000-0005-0000-0000-0000191A0000}"/>
    <cellStyle name="Normal 3 36 2 9 2" xfId="4116" xr:uid="{00000000-0005-0000-0000-00001A1A0000}"/>
    <cellStyle name="Normal 3 36 2 9 2 2" xfId="8397" xr:uid="{00000000-0005-0000-0000-00001B1A0000}"/>
    <cellStyle name="Normal 3 36 2 9 3" xfId="8398" xr:uid="{00000000-0005-0000-0000-00001C1A0000}"/>
    <cellStyle name="Normal 3 36 2 9 3 2" xfId="8399" xr:uid="{00000000-0005-0000-0000-00001D1A0000}"/>
    <cellStyle name="Normal 3 36 2 9 4" xfId="8400" xr:uid="{00000000-0005-0000-0000-00001E1A0000}"/>
    <cellStyle name="Normal 3 36 2 9 5" xfId="12812" xr:uid="{00000000-0005-0000-0000-00001F1A0000}"/>
    <cellStyle name="Normal 3 36 3" xfId="2297" xr:uid="{00000000-0005-0000-0000-0000201A0000}"/>
    <cellStyle name="Normal 3 36 3 2" xfId="4115" xr:uid="{00000000-0005-0000-0000-0000211A0000}"/>
    <cellStyle name="Normal 3 36 3 2 2" xfId="8401" xr:uid="{00000000-0005-0000-0000-0000221A0000}"/>
    <cellStyle name="Normal 3 36 3 3" xfId="8402" xr:uid="{00000000-0005-0000-0000-0000231A0000}"/>
    <cellStyle name="Normal 3 36 3 3 2" xfId="8403" xr:uid="{00000000-0005-0000-0000-0000241A0000}"/>
    <cellStyle name="Normal 3 36 3 4" xfId="8404" xr:uid="{00000000-0005-0000-0000-0000251A0000}"/>
    <cellStyle name="Normal 3 36 3 5" xfId="12813" xr:uid="{00000000-0005-0000-0000-0000261A0000}"/>
    <cellStyle name="Normal 3 36 4" xfId="2298" xr:uid="{00000000-0005-0000-0000-0000271A0000}"/>
    <cellStyle name="Normal 3 36 4 2" xfId="4114" xr:uid="{00000000-0005-0000-0000-0000281A0000}"/>
    <cellStyle name="Normal 3 36 4 2 2" xfId="8405" xr:uid="{00000000-0005-0000-0000-0000291A0000}"/>
    <cellStyle name="Normal 3 36 4 3" xfId="8406" xr:uid="{00000000-0005-0000-0000-00002A1A0000}"/>
    <cellStyle name="Normal 3 36 4 3 2" xfId="8407" xr:uid="{00000000-0005-0000-0000-00002B1A0000}"/>
    <cellStyle name="Normal 3 36 4 4" xfId="8408" xr:uid="{00000000-0005-0000-0000-00002C1A0000}"/>
    <cellStyle name="Normal 3 36 4 5" xfId="12814" xr:uid="{00000000-0005-0000-0000-00002D1A0000}"/>
    <cellStyle name="Normal 3 36 5" xfId="2299" xr:uid="{00000000-0005-0000-0000-00002E1A0000}"/>
    <cellStyle name="Normal 3 36 5 2" xfId="4113" xr:uid="{00000000-0005-0000-0000-00002F1A0000}"/>
    <cellStyle name="Normal 3 36 5 2 2" xfId="8409" xr:uid="{00000000-0005-0000-0000-0000301A0000}"/>
    <cellStyle name="Normal 3 36 5 3" xfId="8410" xr:uid="{00000000-0005-0000-0000-0000311A0000}"/>
    <cellStyle name="Normal 3 36 5 3 2" xfId="8411" xr:uid="{00000000-0005-0000-0000-0000321A0000}"/>
    <cellStyle name="Normal 3 36 5 4" xfId="8412" xr:uid="{00000000-0005-0000-0000-0000331A0000}"/>
    <cellStyle name="Normal 3 36 5 5" xfId="12815" xr:uid="{00000000-0005-0000-0000-0000341A0000}"/>
    <cellStyle name="Normal 3 36 6" xfId="2300" xr:uid="{00000000-0005-0000-0000-0000351A0000}"/>
    <cellStyle name="Normal 3 36 6 2" xfId="4112" xr:uid="{00000000-0005-0000-0000-0000361A0000}"/>
    <cellStyle name="Normal 3 36 6 2 2" xfId="8413" xr:uid="{00000000-0005-0000-0000-0000371A0000}"/>
    <cellStyle name="Normal 3 36 6 3" xfId="8414" xr:uid="{00000000-0005-0000-0000-0000381A0000}"/>
    <cellStyle name="Normal 3 36 6 3 2" xfId="8415" xr:uid="{00000000-0005-0000-0000-0000391A0000}"/>
    <cellStyle name="Normal 3 36 6 4" xfId="8416" xr:uid="{00000000-0005-0000-0000-00003A1A0000}"/>
    <cellStyle name="Normal 3 36 6 5" xfId="12816" xr:uid="{00000000-0005-0000-0000-00003B1A0000}"/>
    <cellStyle name="Normal 3 36 7" xfId="2301" xr:uid="{00000000-0005-0000-0000-00003C1A0000}"/>
    <cellStyle name="Normal 3 36 7 2" xfId="4111" xr:uid="{00000000-0005-0000-0000-00003D1A0000}"/>
    <cellStyle name="Normal 3 36 7 2 2" xfId="8417" xr:uid="{00000000-0005-0000-0000-00003E1A0000}"/>
    <cellStyle name="Normal 3 36 7 3" xfId="8418" xr:uid="{00000000-0005-0000-0000-00003F1A0000}"/>
    <cellStyle name="Normal 3 36 7 3 2" xfId="8419" xr:uid="{00000000-0005-0000-0000-0000401A0000}"/>
    <cellStyle name="Normal 3 36 7 4" xfId="8420" xr:uid="{00000000-0005-0000-0000-0000411A0000}"/>
    <cellStyle name="Normal 3 36 7 5" xfId="12817" xr:uid="{00000000-0005-0000-0000-0000421A0000}"/>
    <cellStyle name="Normal 3 36 8" xfId="2302" xr:uid="{00000000-0005-0000-0000-0000431A0000}"/>
    <cellStyle name="Normal 3 36 8 2" xfId="4110" xr:uid="{00000000-0005-0000-0000-0000441A0000}"/>
    <cellStyle name="Normal 3 36 8 2 2" xfId="8421" xr:uid="{00000000-0005-0000-0000-0000451A0000}"/>
    <cellStyle name="Normal 3 36 8 3" xfId="8422" xr:uid="{00000000-0005-0000-0000-0000461A0000}"/>
    <cellStyle name="Normal 3 36 8 3 2" xfId="8423" xr:uid="{00000000-0005-0000-0000-0000471A0000}"/>
    <cellStyle name="Normal 3 36 8 4" xfId="8424" xr:uid="{00000000-0005-0000-0000-0000481A0000}"/>
    <cellStyle name="Normal 3 36 8 5" xfId="12818" xr:uid="{00000000-0005-0000-0000-0000491A0000}"/>
    <cellStyle name="Normal 3 36 9" xfId="2303" xr:uid="{00000000-0005-0000-0000-00004A1A0000}"/>
    <cellStyle name="Normal 3 36 9 2" xfId="4109" xr:uid="{00000000-0005-0000-0000-00004B1A0000}"/>
    <cellStyle name="Normal 3 36 9 2 2" xfId="8425" xr:uid="{00000000-0005-0000-0000-00004C1A0000}"/>
    <cellStyle name="Normal 3 36 9 3" xfId="8426" xr:uid="{00000000-0005-0000-0000-00004D1A0000}"/>
    <cellStyle name="Normal 3 36 9 3 2" xfId="8427" xr:uid="{00000000-0005-0000-0000-00004E1A0000}"/>
    <cellStyle name="Normal 3 36 9 4" xfId="8428" xr:uid="{00000000-0005-0000-0000-00004F1A0000}"/>
    <cellStyle name="Normal 3 36 9 5" xfId="12819" xr:uid="{00000000-0005-0000-0000-0000501A0000}"/>
    <cellStyle name="Normal 3 37" xfId="2304" xr:uid="{00000000-0005-0000-0000-0000511A0000}"/>
    <cellStyle name="Normal 3 37 10" xfId="2305" xr:uid="{00000000-0005-0000-0000-0000521A0000}"/>
    <cellStyle name="Normal 3 37 10 2" xfId="4108" xr:uid="{00000000-0005-0000-0000-0000531A0000}"/>
    <cellStyle name="Normal 3 37 10 2 2" xfId="8429" xr:uid="{00000000-0005-0000-0000-0000541A0000}"/>
    <cellStyle name="Normal 3 37 10 3" xfId="8430" xr:uid="{00000000-0005-0000-0000-0000551A0000}"/>
    <cellStyle name="Normal 3 37 10 3 2" xfId="8431" xr:uid="{00000000-0005-0000-0000-0000561A0000}"/>
    <cellStyle name="Normal 3 37 10 4" xfId="8432" xr:uid="{00000000-0005-0000-0000-0000571A0000}"/>
    <cellStyle name="Normal 3 37 10 5" xfId="12820" xr:uid="{00000000-0005-0000-0000-0000581A0000}"/>
    <cellStyle name="Normal 3 37 11" xfId="2306" xr:uid="{00000000-0005-0000-0000-0000591A0000}"/>
    <cellStyle name="Normal 3 37 11 2" xfId="4107" xr:uid="{00000000-0005-0000-0000-00005A1A0000}"/>
    <cellStyle name="Normal 3 37 11 2 2" xfId="8433" xr:uid="{00000000-0005-0000-0000-00005B1A0000}"/>
    <cellStyle name="Normal 3 37 11 3" xfId="8434" xr:uid="{00000000-0005-0000-0000-00005C1A0000}"/>
    <cellStyle name="Normal 3 37 11 3 2" xfId="8435" xr:uid="{00000000-0005-0000-0000-00005D1A0000}"/>
    <cellStyle name="Normal 3 37 11 4" xfId="8436" xr:uid="{00000000-0005-0000-0000-00005E1A0000}"/>
    <cellStyle name="Normal 3 37 11 5" xfId="12821" xr:uid="{00000000-0005-0000-0000-00005F1A0000}"/>
    <cellStyle name="Normal 3 37 12" xfId="2307" xr:uid="{00000000-0005-0000-0000-0000601A0000}"/>
    <cellStyle name="Normal 3 37 12 2" xfId="4106" xr:uid="{00000000-0005-0000-0000-0000611A0000}"/>
    <cellStyle name="Normal 3 37 12 2 2" xfId="8437" xr:uid="{00000000-0005-0000-0000-0000621A0000}"/>
    <cellStyle name="Normal 3 37 12 3" xfId="8438" xr:uid="{00000000-0005-0000-0000-0000631A0000}"/>
    <cellStyle name="Normal 3 37 12 3 2" xfId="8439" xr:uid="{00000000-0005-0000-0000-0000641A0000}"/>
    <cellStyle name="Normal 3 37 12 4" xfId="8440" xr:uid="{00000000-0005-0000-0000-0000651A0000}"/>
    <cellStyle name="Normal 3 37 12 5" xfId="12822" xr:uid="{00000000-0005-0000-0000-0000661A0000}"/>
    <cellStyle name="Normal 3 37 13" xfId="2308" xr:uid="{00000000-0005-0000-0000-0000671A0000}"/>
    <cellStyle name="Normal 3 37 13 2" xfId="4105" xr:uid="{00000000-0005-0000-0000-0000681A0000}"/>
    <cellStyle name="Normal 3 37 13 2 2" xfId="8441" xr:uid="{00000000-0005-0000-0000-0000691A0000}"/>
    <cellStyle name="Normal 3 37 13 3" xfId="8442" xr:uid="{00000000-0005-0000-0000-00006A1A0000}"/>
    <cellStyle name="Normal 3 37 13 3 2" xfId="8443" xr:uid="{00000000-0005-0000-0000-00006B1A0000}"/>
    <cellStyle name="Normal 3 37 13 4" xfId="8444" xr:uid="{00000000-0005-0000-0000-00006C1A0000}"/>
    <cellStyle name="Normal 3 37 13 5" xfId="12823" xr:uid="{00000000-0005-0000-0000-00006D1A0000}"/>
    <cellStyle name="Normal 3 37 14" xfId="4104" xr:uid="{00000000-0005-0000-0000-00006E1A0000}"/>
    <cellStyle name="Normal 3 37 14 2" xfId="8445" xr:uid="{00000000-0005-0000-0000-00006F1A0000}"/>
    <cellStyle name="Normal 3 37 15" xfId="8446" xr:uid="{00000000-0005-0000-0000-0000701A0000}"/>
    <cellStyle name="Normal 3 37 15 2" xfId="8447" xr:uid="{00000000-0005-0000-0000-0000711A0000}"/>
    <cellStyle name="Normal 3 37 16" xfId="8448" xr:uid="{00000000-0005-0000-0000-0000721A0000}"/>
    <cellStyle name="Normal 3 37 17" xfId="12824" xr:uid="{00000000-0005-0000-0000-0000731A0000}"/>
    <cellStyle name="Normal 3 37 2" xfId="2309" xr:uid="{00000000-0005-0000-0000-0000741A0000}"/>
    <cellStyle name="Normal 3 37 2 10" xfId="2310" xr:uid="{00000000-0005-0000-0000-0000751A0000}"/>
    <cellStyle name="Normal 3 37 2 10 2" xfId="4103" xr:uid="{00000000-0005-0000-0000-0000761A0000}"/>
    <cellStyle name="Normal 3 37 2 10 2 2" xfId="8449" xr:uid="{00000000-0005-0000-0000-0000771A0000}"/>
    <cellStyle name="Normal 3 37 2 10 3" xfId="8450" xr:uid="{00000000-0005-0000-0000-0000781A0000}"/>
    <cellStyle name="Normal 3 37 2 10 3 2" xfId="8451" xr:uid="{00000000-0005-0000-0000-0000791A0000}"/>
    <cellStyle name="Normal 3 37 2 10 4" xfId="8452" xr:uid="{00000000-0005-0000-0000-00007A1A0000}"/>
    <cellStyle name="Normal 3 37 2 10 5" xfId="12825" xr:uid="{00000000-0005-0000-0000-00007B1A0000}"/>
    <cellStyle name="Normal 3 37 2 11" xfId="2311" xr:uid="{00000000-0005-0000-0000-00007C1A0000}"/>
    <cellStyle name="Normal 3 37 2 11 2" xfId="4102" xr:uid="{00000000-0005-0000-0000-00007D1A0000}"/>
    <cellStyle name="Normal 3 37 2 11 2 2" xfId="8453" xr:uid="{00000000-0005-0000-0000-00007E1A0000}"/>
    <cellStyle name="Normal 3 37 2 11 3" xfId="8454" xr:uid="{00000000-0005-0000-0000-00007F1A0000}"/>
    <cellStyle name="Normal 3 37 2 11 3 2" xfId="8455" xr:uid="{00000000-0005-0000-0000-0000801A0000}"/>
    <cellStyle name="Normal 3 37 2 11 4" xfId="8456" xr:uid="{00000000-0005-0000-0000-0000811A0000}"/>
    <cellStyle name="Normal 3 37 2 11 5" xfId="12826" xr:uid="{00000000-0005-0000-0000-0000821A0000}"/>
    <cellStyle name="Normal 3 37 2 12" xfId="2312" xr:uid="{00000000-0005-0000-0000-0000831A0000}"/>
    <cellStyle name="Normal 3 37 2 12 2" xfId="4101" xr:uid="{00000000-0005-0000-0000-0000841A0000}"/>
    <cellStyle name="Normal 3 37 2 12 2 2" xfId="8457" xr:uid="{00000000-0005-0000-0000-0000851A0000}"/>
    <cellStyle name="Normal 3 37 2 12 3" xfId="8458" xr:uid="{00000000-0005-0000-0000-0000861A0000}"/>
    <cellStyle name="Normal 3 37 2 12 3 2" xfId="8459" xr:uid="{00000000-0005-0000-0000-0000871A0000}"/>
    <cellStyle name="Normal 3 37 2 12 4" xfId="8460" xr:uid="{00000000-0005-0000-0000-0000881A0000}"/>
    <cellStyle name="Normal 3 37 2 12 5" xfId="12827" xr:uid="{00000000-0005-0000-0000-0000891A0000}"/>
    <cellStyle name="Normal 3 37 2 13" xfId="4100" xr:uid="{00000000-0005-0000-0000-00008A1A0000}"/>
    <cellStyle name="Normal 3 37 2 13 2" xfId="8461" xr:uid="{00000000-0005-0000-0000-00008B1A0000}"/>
    <cellStyle name="Normal 3 37 2 14" xfId="8462" xr:uid="{00000000-0005-0000-0000-00008C1A0000}"/>
    <cellStyle name="Normal 3 37 2 14 2" xfId="8463" xr:uid="{00000000-0005-0000-0000-00008D1A0000}"/>
    <cellStyle name="Normal 3 37 2 15" xfId="8464" xr:uid="{00000000-0005-0000-0000-00008E1A0000}"/>
    <cellStyle name="Normal 3 37 2 16" xfId="12828" xr:uid="{00000000-0005-0000-0000-00008F1A0000}"/>
    <cellStyle name="Normal 3 37 2 2" xfId="2313" xr:uid="{00000000-0005-0000-0000-0000901A0000}"/>
    <cellStyle name="Normal 3 37 2 2 2" xfId="4099" xr:uid="{00000000-0005-0000-0000-0000911A0000}"/>
    <cellStyle name="Normal 3 37 2 2 2 2" xfId="8465" xr:uid="{00000000-0005-0000-0000-0000921A0000}"/>
    <cellStyle name="Normal 3 37 2 2 3" xfId="8466" xr:uid="{00000000-0005-0000-0000-0000931A0000}"/>
    <cellStyle name="Normal 3 37 2 2 3 2" xfId="8467" xr:uid="{00000000-0005-0000-0000-0000941A0000}"/>
    <cellStyle name="Normal 3 37 2 2 4" xfId="8468" xr:uid="{00000000-0005-0000-0000-0000951A0000}"/>
    <cellStyle name="Normal 3 37 2 2 5" xfId="12829" xr:uid="{00000000-0005-0000-0000-0000961A0000}"/>
    <cellStyle name="Normal 3 37 2 3" xfId="2314" xr:uid="{00000000-0005-0000-0000-0000971A0000}"/>
    <cellStyle name="Normal 3 37 2 3 2" xfId="4098" xr:uid="{00000000-0005-0000-0000-0000981A0000}"/>
    <cellStyle name="Normal 3 37 2 3 2 2" xfId="8469" xr:uid="{00000000-0005-0000-0000-0000991A0000}"/>
    <cellStyle name="Normal 3 37 2 3 3" xfId="8470" xr:uid="{00000000-0005-0000-0000-00009A1A0000}"/>
    <cellStyle name="Normal 3 37 2 3 3 2" xfId="8471" xr:uid="{00000000-0005-0000-0000-00009B1A0000}"/>
    <cellStyle name="Normal 3 37 2 3 4" xfId="8472" xr:uid="{00000000-0005-0000-0000-00009C1A0000}"/>
    <cellStyle name="Normal 3 37 2 3 5" xfId="12830" xr:uid="{00000000-0005-0000-0000-00009D1A0000}"/>
    <cellStyle name="Normal 3 37 2 4" xfId="2315" xr:uid="{00000000-0005-0000-0000-00009E1A0000}"/>
    <cellStyle name="Normal 3 37 2 4 2" xfId="4097" xr:uid="{00000000-0005-0000-0000-00009F1A0000}"/>
    <cellStyle name="Normal 3 37 2 4 2 2" xfId="8473" xr:uid="{00000000-0005-0000-0000-0000A01A0000}"/>
    <cellStyle name="Normal 3 37 2 4 3" xfId="8474" xr:uid="{00000000-0005-0000-0000-0000A11A0000}"/>
    <cellStyle name="Normal 3 37 2 4 3 2" xfId="8475" xr:uid="{00000000-0005-0000-0000-0000A21A0000}"/>
    <cellStyle name="Normal 3 37 2 4 4" xfId="8476" xr:uid="{00000000-0005-0000-0000-0000A31A0000}"/>
    <cellStyle name="Normal 3 37 2 4 5" xfId="12831" xr:uid="{00000000-0005-0000-0000-0000A41A0000}"/>
    <cellStyle name="Normal 3 37 2 5" xfId="2316" xr:uid="{00000000-0005-0000-0000-0000A51A0000}"/>
    <cellStyle name="Normal 3 37 2 5 2" xfId="4096" xr:uid="{00000000-0005-0000-0000-0000A61A0000}"/>
    <cellStyle name="Normal 3 37 2 5 2 2" xfId="8477" xr:uid="{00000000-0005-0000-0000-0000A71A0000}"/>
    <cellStyle name="Normal 3 37 2 5 3" xfId="8478" xr:uid="{00000000-0005-0000-0000-0000A81A0000}"/>
    <cellStyle name="Normal 3 37 2 5 3 2" xfId="8479" xr:uid="{00000000-0005-0000-0000-0000A91A0000}"/>
    <cellStyle name="Normal 3 37 2 5 4" xfId="8480" xr:uid="{00000000-0005-0000-0000-0000AA1A0000}"/>
    <cellStyle name="Normal 3 37 2 5 5" xfId="12832" xr:uid="{00000000-0005-0000-0000-0000AB1A0000}"/>
    <cellStyle name="Normal 3 37 2 6" xfId="2317" xr:uid="{00000000-0005-0000-0000-0000AC1A0000}"/>
    <cellStyle name="Normal 3 37 2 6 2" xfId="4095" xr:uid="{00000000-0005-0000-0000-0000AD1A0000}"/>
    <cellStyle name="Normal 3 37 2 6 2 2" xfId="8481" xr:uid="{00000000-0005-0000-0000-0000AE1A0000}"/>
    <cellStyle name="Normal 3 37 2 6 3" xfId="8482" xr:uid="{00000000-0005-0000-0000-0000AF1A0000}"/>
    <cellStyle name="Normal 3 37 2 6 3 2" xfId="8483" xr:uid="{00000000-0005-0000-0000-0000B01A0000}"/>
    <cellStyle name="Normal 3 37 2 6 4" xfId="8484" xr:uid="{00000000-0005-0000-0000-0000B11A0000}"/>
    <cellStyle name="Normal 3 37 2 6 5" xfId="12833" xr:uid="{00000000-0005-0000-0000-0000B21A0000}"/>
    <cellStyle name="Normal 3 37 2 7" xfId="2318" xr:uid="{00000000-0005-0000-0000-0000B31A0000}"/>
    <cellStyle name="Normal 3 37 2 7 2" xfId="4094" xr:uid="{00000000-0005-0000-0000-0000B41A0000}"/>
    <cellStyle name="Normal 3 37 2 7 2 2" xfId="8485" xr:uid="{00000000-0005-0000-0000-0000B51A0000}"/>
    <cellStyle name="Normal 3 37 2 7 3" xfId="8486" xr:uid="{00000000-0005-0000-0000-0000B61A0000}"/>
    <cellStyle name="Normal 3 37 2 7 3 2" xfId="8487" xr:uid="{00000000-0005-0000-0000-0000B71A0000}"/>
    <cellStyle name="Normal 3 37 2 7 4" xfId="8488" xr:uid="{00000000-0005-0000-0000-0000B81A0000}"/>
    <cellStyle name="Normal 3 37 2 7 5" xfId="12834" xr:uid="{00000000-0005-0000-0000-0000B91A0000}"/>
    <cellStyle name="Normal 3 37 2 8" xfId="2319" xr:uid="{00000000-0005-0000-0000-0000BA1A0000}"/>
    <cellStyle name="Normal 3 37 2 8 2" xfId="4093" xr:uid="{00000000-0005-0000-0000-0000BB1A0000}"/>
    <cellStyle name="Normal 3 37 2 8 2 2" xfId="8489" xr:uid="{00000000-0005-0000-0000-0000BC1A0000}"/>
    <cellStyle name="Normal 3 37 2 8 3" xfId="8490" xr:uid="{00000000-0005-0000-0000-0000BD1A0000}"/>
    <cellStyle name="Normal 3 37 2 8 3 2" xfId="8491" xr:uid="{00000000-0005-0000-0000-0000BE1A0000}"/>
    <cellStyle name="Normal 3 37 2 8 4" xfId="8492" xr:uid="{00000000-0005-0000-0000-0000BF1A0000}"/>
    <cellStyle name="Normal 3 37 2 8 5" xfId="12835" xr:uid="{00000000-0005-0000-0000-0000C01A0000}"/>
    <cellStyle name="Normal 3 37 2 9" xfId="2320" xr:uid="{00000000-0005-0000-0000-0000C11A0000}"/>
    <cellStyle name="Normal 3 37 2 9 2" xfId="4092" xr:uid="{00000000-0005-0000-0000-0000C21A0000}"/>
    <cellStyle name="Normal 3 37 2 9 2 2" xfId="8493" xr:uid="{00000000-0005-0000-0000-0000C31A0000}"/>
    <cellStyle name="Normal 3 37 2 9 3" xfId="8494" xr:uid="{00000000-0005-0000-0000-0000C41A0000}"/>
    <cellStyle name="Normal 3 37 2 9 3 2" xfId="8495" xr:uid="{00000000-0005-0000-0000-0000C51A0000}"/>
    <cellStyle name="Normal 3 37 2 9 4" xfId="8496" xr:uid="{00000000-0005-0000-0000-0000C61A0000}"/>
    <cellStyle name="Normal 3 37 2 9 5" xfId="12836" xr:uid="{00000000-0005-0000-0000-0000C71A0000}"/>
    <cellStyle name="Normal 3 37 3" xfId="2321" xr:uid="{00000000-0005-0000-0000-0000C81A0000}"/>
    <cellStyle name="Normal 3 37 3 2" xfId="4091" xr:uid="{00000000-0005-0000-0000-0000C91A0000}"/>
    <cellStyle name="Normal 3 37 3 2 2" xfId="8497" xr:uid="{00000000-0005-0000-0000-0000CA1A0000}"/>
    <cellStyle name="Normal 3 37 3 3" xfId="8498" xr:uid="{00000000-0005-0000-0000-0000CB1A0000}"/>
    <cellStyle name="Normal 3 37 3 3 2" xfId="8499" xr:uid="{00000000-0005-0000-0000-0000CC1A0000}"/>
    <cellStyle name="Normal 3 37 3 4" xfId="8500" xr:uid="{00000000-0005-0000-0000-0000CD1A0000}"/>
    <cellStyle name="Normal 3 37 3 5" xfId="12837" xr:uid="{00000000-0005-0000-0000-0000CE1A0000}"/>
    <cellStyle name="Normal 3 37 4" xfId="2322" xr:uid="{00000000-0005-0000-0000-0000CF1A0000}"/>
    <cellStyle name="Normal 3 37 4 2" xfId="4090" xr:uid="{00000000-0005-0000-0000-0000D01A0000}"/>
    <cellStyle name="Normal 3 37 4 2 2" xfId="8501" xr:uid="{00000000-0005-0000-0000-0000D11A0000}"/>
    <cellStyle name="Normal 3 37 4 3" xfId="8502" xr:uid="{00000000-0005-0000-0000-0000D21A0000}"/>
    <cellStyle name="Normal 3 37 4 3 2" xfId="8503" xr:uid="{00000000-0005-0000-0000-0000D31A0000}"/>
    <cellStyle name="Normal 3 37 4 4" xfId="8504" xr:uid="{00000000-0005-0000-0000-0000D41A0000}"/>
    <cellStyle name="Normal 3 37 4 5" xfId="12838" xr:uid="{00000000-0005-0000-0000-0000D51A0000}"/>
    <cellStyle name="Normal 3 37 5" xfId="2323" xr:uid="{00000000-0005-0000-0000-0000D61A0000}"/>
    <cellStyle name="Normal 3 37 5 2" xfId="4089" xr:uid="{00000000-0005-0000-0000-0000D71A0000}"/>
    <cellStyle name="Normal 3 37 5 2 2" xfId="8505" xr:uid="{00000000-0005-0000-0000-0000D81A0000}"/>
    <cellStyle name="Normal 3 37 5 3" xfId="8506" xr:uid="{00000000-0005-0000-0000-0000D91A0000}"/>
    <cellStyle name="Normal 3 37 5 3 2" xfId="8507" xr:uid="{00000000-0005-0000-0000-0000DA1A0000}"/>
    <cellStyle name="Normal 3 37 5 4" xfId="8508" xr:uid="{00000000-0005-0000-0000-0000DB1A0000}"/>
    <cellStyle name="Normal 3 37 5 5" xfId="12839" xr:uid="{00000000-0005-0000-0000-0000DC1A0000}"/>
    <cellStyle name="Normal 3 37 6" xfId="2324" xr:uid="{00000000-0005-0000-0000-0000DD1A0000}"/>
    <cellStyle name="Normal 3 37 6 2" xfId="4088" xr:uid="{00000000-0005-0000-0000-0000DE1A0000}"/>
    <cellStyle name="Normal 3 37 6 2 2" xfId="8509" xr:uid="{00000000-0005-0000-0000-0000DF1A0000}"/>
    <cellStyle name="Normal 3 37 6 3" xfId="8510" xr:uid="{00000000-0005-0000-0000-0000E01A0000}"/>
    <cellStyle name="Normal 3 37 6 3 2" xfId="8511" xr:uid="{00000000-0005-0000-0000-0000E11A0000}"/>
    <cellStyle name="Normal 3 37 6 4" xfId="8512" xr:uid="{00000000-0005-0000-0000-0000E21A0000}"/>
    <cellStyle name="Normal 3 37 6 5" xfId="12840" xr:uid="{00000000-0005-0000-0000-0000E31A0000}"/>
    <cellStyle name="Normal 3 37 7" xfId="2325" xr:uid="{00000000-0005-0000-0000-0000E41A0000}"/>
    <cellStyle name="Normal 3 37 7 2" xfId="4087" xr:uid="{00000000-0005-0000-0000-0000E51A0000}"/>
    <cellStyle name="Normal 3 37 7 2 2" xfId="8513" xr:uid="{00000000-0005-0000-0000-0000E61A0000}"/>
    <cellStyle name="Normal 3 37 7 3" xfId="8514" xr:uid="{00000000-0005-0000-0000-0000E71A0000}"/>
    <cellStyle name="Normal 3 37 7 3 2" xfId="8515" xr:uid="{00000000-0005-0000-0000-0000E81A0000}"/>
    <cellStyle name="Normal 3 37 7 4" xfId="8516" xr:uid="{00000000-0005-0000-0000-0000E91A0000}"/>
    <cellStyle name="Normal 3 37 7 5" xfId="12841" xr:uid="{00000000-0005-0000-0000-0000EA1A0000}"/>
    <cellStyle name="Normal 3 37 8" xfId="2326" xr:uid="{00000000-0005-0000-0000-0000EB1A0000}"/>
    <cellStyle name="Normal 3 37 8 2" xfId="4086" xr:uid="{00000000-0005-0000-0000-0000EC1A0000}"/>
    <cellStyle name="Normal 3 37 8 2 2" xfId="8517" xr:uid="{00000000-0005-0000-0000-0000ED1A0000}"/>
    <cellStyle name="Normal 3 37 8 3" xfId="8518" xr:uid="{00000000-0005-0000-0000-0000EE1A0000}"/>
    <cellStyle name="Normal 3 37 8 3 2" xfId="8519" xr:uid="{00000000-0005-0000-0000-0000EF1A0000}"/>
    <cellStyle name="Normal 3 37 8 4" xfId="8520" xr:uid="{00000000-0005-0000-0000-0000F01A0000}"/>
    <cellStyle name="Normal 3 37 8 5" xfId="12842" xr:uid="{00000000-0005-0000-0000-0000F11A0000}"/>
    <cellStyle name="Normal 3 37 9" xfId="2327" xr:uid="{00000000-0005-0000-0000-0000F21A0000}"/>
    <cellStyle name="Normal 3 37 9 2" xfId="4085" xr:uid="{00000000-0005-0000-0000-0000F31A0000}"/>
    <cellStyle name="Normal 3 37 9 2 2" xfId="8521" xr:uid="{00000000-0005-0000-0000-0000F41A0000}"/>
    <cellStyle name="Normal 3 37 9 3" xfId="8522" xr:uid="{00000000-0005-0000-0000-0000F51A0000}"/>
    <cellStyle name="Normal 3 37 9 3 2" xfId="8523" xr:uid="{00000000-0005-0000-0000-0000F61A0000}"/>
    <cellStyle name="Normal 3 37 9 4" xfId="8524" xr:uid="{00000000-0005-0000-0000-0000F71A0000}"/>
    <cellStyle name="Normal 3 37 9 5" xfId="12843" xr:uid="{00000000-0005-0000-0000-0000F81A0000}"/>
    <cellStyle name="Normal 3 38" xfId="2328" xr:uid="{00000000-0005-0000-0000-0000F91A0000}"/>
    <cellStyle name="Normal 3 38 10" xfId="2329" xr:uid="{00000000-0005-0000-0000-0000FA1A0000}"/>
    <cellStyle name="Normal 3 38 10 2" xfId="4084" xr:uid="{00000000-0005-0000-0000-0000FB1A0000}"/>
    <cellStyle name="Normal 3 38 10 2 2" xfId="8525" xr:uid="{00000000-0005-0000-0000-0000FC1A0000}"/>
    <cellStyle name="Normal 3 38 10 3" xfId="8526" xr:uid="{00000000-0005-0000-0000-0000FD1A0000}"/>
    <cellStyle name="Normal 3 38 10 3 2" xfId="8527" xr:uid="{00000000-0005-0000-0000-0000FE1A0000}"/>
    <cellStyle name="Normal 3 38 10 4" xfId="8528" xr:uid="{00000000-0005-0000-0000-0000FF1A0000}"/>
    <cellStyle name="Normal 3 38 10 5" xfId="12844" xr:uid="{00000000-0005-0000-0000-0000001B0000}"/>
    <cellStyle name="Normal 3 38 11" xfId="2330" xr:uid="{00000000-0005-0000-0000-0000011B0000}"/>
    <cellStyle name="Normal 3 38 11 2" xfId="4083" xr:uid="{00000000-0005-0000-0000-0000021B0000}"/>
    <cellStyle name="Normal 3 38 11 2 2" xfId="8529" xr:uid="{00000000-0005-0000-0000-0000031B0000}"/>
    <cellStyle name="Normal 3 38 11 3" xfId="8530" xr:uid="{00000000-0005-0000-0000-0000041B0000}"/>
    <cellStyle name="Normal 3 38 11 3 2" xfId="8531" xr:uid="{00000000-0005-0000-0000-0000051B0000}"/>
    <cellStyle name="Normal 3 38 11 4" xfId="8532" xr:uid="{00000000-0005-0000-0000-0000061B0000}"/>
    <cellStyle name="Normal 3 38 11 5" xfId="12845" xr:uid="{00000000-0005-0000-0000-0000071B0000}"/>
    <cellStyle name="Normal 3 38 12" xfId="2331" xr:uid="{00000000-0005-0000-0000-0000081B0000}"/>
    <cellStyle name="Normal 3 38 12 2" xfId="4082" xr:uid="{00000000-0005-0000-0000-0000091B0000}"/>
    <cellStyle name="Normal 3 38 12 2 2" xfId="8533" xr:uid="{00000000-0005-0000-0000-00000A1B0000}"/>
    <cellStyle name="Normal 3 38 12 3" xfId="8534" xr:uid="{00000000-0005-0000-0000-00000B1B0000}"/>
    <cellStyle name="Normal 3 38 12 3 2" xfId="8535" xr:uid="{00000000-0005-0000-0000-00000C1B0000}"/>
    <cellStyle name="Normal 3 38 12 4" xfId="8536" xr:uid="{00000000-0005-0000-0000-00000D1B0000}"/>
    <cellStyle name="Normal 3 38 12 5" xfId="12846" xr:uid="{00000000-0005-0000-0000-00000E1B0000}"/>
    <cellStyle name="Normal 3 38 13" xfId="2332" xr:uid="{00000000-0005-0000-0000-00000F1B0000}"/>
    <cellStyle name="Normal 3 38 13 2" xfId="4081" xr:uid="{00000000-0005-0000-0000-0000101B0000}"/>
    <cellStyle name="Normal 3 38 13 2 2" xfId="8537" xr:uid="{00000000-0005-0000-0000-0000111B0000}"/>
    <cellStyle name="Normal 3 38 13 3" xfId="8538" xr:uid="{00000000-0005-0000-0000-0000121B0000}"/>
    <cellStyle name="Normal 3 38 13 3 2" xfId="8539" xr:uid="{00000000-0005-0000-0000-0000131B0000}"/>
    <cellStyle name="Normal 3 38 13 4" xfId="8540" xr:uid="{00000000-0005-0000-0000-0000141B0000}"/>
    <cellStyle name="Normal 3 38 13 5" xfId="12847" xr:uid="{00000000-0005-0000-0000-0000151B0000}"/>
    <cellStyle name="Normal 3 38 14" xfId="4080" xr:uid="{00000000-0005-0000-0000-0000161B0000}"/>
    <cellStyle name="Normal 3 38 14 2" xfId="8541" xr:uid="{00000000-0005-0000-0000-0000171B0000}"/>
    <cellStyle name="Normal 3 38 15" xfId="8542" xr:uid="{00000000-0005-0000-0000-0000181B0000}"/>
    <cellStyle name="Normal 3 38 15 2" xfId="8543" xr:uid="{00000000-0005-0000-0000-0000191B0000}"/>
    <cellStyle name="Normal 3 38 16" xfId="8544" xr:uid="{00000000-0005-0000-0000-00001A1B0000}"/>
    <cellStyle name="Normal 3 38 17" xfId="12848" xr:uid="{00000000-0005-0000-0000-00001B1B0000}"/>
    <cellStyle name="Normal 3 38 2" xfId="2333" xr:uid="{00000000-0005-0000-0000-00001C1B0000}"/>
    <cellStyle name="Normal 3 38 2 10" xfId="2334" xr:uid="{00000000-0005-0000-0000-00001D1B0000}"/>
    <cellStyle name="Normal 3 38 2 10 2" xfId="4079" xr:uid="{00000000-0005-0000-0000-00001E1B0000}"/>
    <cellStyle name="Normal 3 38 2 10 2 2" xfId="8545" xr:uid="{00000000-0005-0000-0000-00001F1B0000}"/>
    <cellStyle name="Normal 3 38 2 10 3" xfId="8546" xr:uid="{00000000-0005-0000-0000-0000201B0000}"/>
    <cellStyle name="Normal 3 38 2 10 3 2" xfId="8547" xr:uid="{00000000-0005-0000-0000-0000211B0000}"/>
    <cellStyle name="Normal 3 38 2 10 4" xfId="8548" xr:uid="{00000000-0005-0000-0000-0000221B0000}"/>
    <cellStyle name="Normal 3 38 2 10 5" xfId="12849" xr:uid="{00000000-0005-0000-0000-0000231B0000}"/>
    <cellStyle name="Normal 3 38 2 11" xfId="2335" xr:uid="{00000000-0005-0000-0000-0000241B0000}"/>
    <cellStyle name="Normal 3 38 2 11 2" xfId="4078" xr:uid="{00000000-0005-0000-0000-0000251B0000}"/>
    <cellStyle name="Normal 3 38 2 11 2 2" xfId="8549" xr:uid="{00000000-0005-0000-0000-0000261B0000}"/>
    <cellStyle name="Normal 3 38 2 11 3" xfId="8550" xr:uid="{00000000-0005-0000-0000-0000271B0000}"/>
    <cellStyle name="Normal 3 38 2 11 3 2" xfId="8551" xr:uid="{00000000-0005-0000-0000-0000281B0000}"/>
    <cellStyle name="Normal 3 38 2 11 4" xfId="8552" xr:uid="{00000000-0005-0000-0000-0000291B0000}"/>
    <cellStyle name="Normal 3 38 2 11 5" xfId="12850" xr:uid="{00000000-0005-0000-0000-00002A1B0000}"/>
    <cellStyle name="Normal 3 38 2 12" xfId="2336" xr:uid="{00000000-0005-0000-0000-00002B1B0000}"/>
    <cellStyle name="Normal 3 38 2 12 2" xfId="4077" xr:uid="{00000000-0005-0000-0000-00002C1B0000}"/>
    <cellStyle name="Normal 3 38 2 12 2 2" xfId="8553" xr:uid="{00000000-0005-0000-0000-00002D1B0000}"/>
    <cellStyle name="Normal 3 38 2 12 3" xfId="8554" xr:uid="{00000000-0005-0000-0000-00002E1B0000}"/>
    <cellStyle name="Normal 3 38 2 12 3 2" xfId="8555" xr:uid="{00000000-0005-0000-0000-00002F1B0000}"/>
    <cellStyle name="Normal 3 38 2 12 4" xfId="8556" xr:uid="{00000000-0005-0000-0000-0000301B0000}"/>
    <cellStyle name="Normal 3 38 2 12 5" xfId="12851" xr:uid="{00000000-0005-0000-0000-0000311B0000}"/>
    <cellStyle name="Normal 3 38 2 13" xfId="4076" xr:uid="{00000000-0005-0000-0000-0000321B0000}"/>
    <cellStyle name="Normal 3 38 2 13 2" xfId="8557" xr:uid="{00000000-0005-0000-0000-0000331B0000}"/>
    <cellStyle name="Normal 3 38 2 14" xfId="8558" xr:uid="{00000000-0005-0000-0000-0000341B0000}"/>
    <cellStyle name="Normal 3 38 2 14 2" xfId="8559" xr:uid="{00000000-0005-0000-0000-0000351B0000}"/>
    <cellStyle name="Normal 3 38 2 15" xfId="8560" xr:uid="{00000000-0005-0000-0000-0000361B0000}"/>
    <cellStyle name="Normal 3 38 2 16" xfId="12852" xr:uid="{00000000-0005-0000-0000-0000371B0000}"/>
    <cellStyle name="Normal 3 38 2 2" xfId="2337" xr:uid="{00000000-0005-0000-0000-0000381B0000}"/>
    <cellStyle name="Normal 3 38 2 2 2" xfId="4075" xr:uid="{00000000-0005-0000-0000-0000391B0000}"/>
    <cellStyle name="Normal 3 38 2 2 2 2" xfId="8561" xr:uid="{00000000-0005-0000-0000-00003A1B0000}"/>
    <cellStyle name="Normal 3 38 2 2 3" xfId="8562" xr:uid="{00000000-0005-0000-0000-00003B1B0000}"/>
    <cellStyle name="Normal 3 38 2 2 3 2" xfId="8563" xr:uid="{00000000-0005-0000-0000-00003C1B0000}"/>
    <cellStyle name="Normal 3 38 2 2 4" xfId="8564" xr:uid="{00000000-0005-0000-0000-00003D1B0000}"/>
    <cellStyle name="Normal 3 38 2 2 5" xfId="12853" xr:uid="{00000000-0005-0000-0000-00003E1B0000}"/>
    <cellStyle name="Normal 3 38 2 3" xfId="2338" xr:uid="{00000000-0005-0000-0000-00003F1B0000}"/>
    <cellStyle name="Normal 3 38 2 3 2" xfId="4074" xr:uid="{00000000-0005-0000-0000-0000401B0000}"/>
    <cellStyle name="Normal 3 38 2 3 2 2" xfId="8565" xr:uid="{00000000-0005-0000-0000-0000411B0000}"/>
    <cellStyle name="Normal 3 38 2 3 3" xfId="8566" xr:uid="{00000000-0005-0000-0000-0000421B0000}"/>
    <cellStyle name="Normal 3 38 2 3 3 2" xfId="8567" xr:uid="{00000000-0005-0000-0000-0000431B0000}"/>
    <cellStyle name="Normal 3 38 2 3 4" xfId="8568" xr:uid="{00000000-0005-0000-0000-0000441B0000}"/>
    <cellStyle name="Normal 3 38 2 3 5" xfId="12854" xr:uid="{00000000-0005-0000-0000-0000451B0000}"/>
    <cellStyle name="Normal 3 38 2 4" xfId="2339" xr:uid="{00000000-0005-0000-0000-0000461B0000}"/>
    <cellStyle name="Normal 3 38 2 4 2" xfId="4073" xr:uid="{00000000-0005-0000-0000-0000471B0000}"/>
    <cellStyle name="Normal 3 38 2 4 2 2" xfId="8569" xr:uid="{00000000-0005-0000-0000-0000481B0000}"/>
    <cellStyle name="Normal 3 38 2 4 3" xfId="8570" xr:uid="{00000000-0005-0000-0000-0000491B0000}"/>
    <cellStyle name="Normal 3 38 2 4 3 2" xfId="8571" xr:uid="{00000000-0005-0000-0000-00004A1B0000}"/>
    <cellStyle name="Normal 3 38 2 4 4" xfId="8572" xr:uid="{00000000-0005-0000-0000-00004B1B0000}"/>
    <cellStyle name="Normal 3 38 2 4 5" xfId="12855" xr:uid="{00000000-0005-0000-0000-00004C1B0000}"/>
    <cellStyle name="Normal 3 38 2 5" xfId="2340" xr:uid="{00000000-0005-0000-0000-00004D1B0000}"/>
    <cellStyle name="Normal 3 38 2 5 2" xfId="4072" xr:uid="{00000000-0005-0000-0000-00004E1B0000}"/>
    <cellStyle name="Normal 3 38 2 5 2 2" xfId="8573" xr:uid="{00000000-0005-0000-0000-00004F1B0000}"/>
    <cellStyle name="Normal 3 38 2 5 3" xfId="8574" xr:uid="{00000000-0005-0000-0000-0000501B0000}"/>
    <cellStyle name="Normal 3 38 2 5 3 2" xfId="8575" xr:uid="{00000000-0005-0000-0000-0000511B0000}"/>
    <cellStyle name="Normal 3 38 2 5 4" xfId="8576" xr:uid="{00000000-0005-0000-0000-0000521B0000}"/>
    <cellStyle name="Normal 3 38 2 5 5" xfId="12856" xr:uid="{00000000-0005-0000-0000-0000531B0000}"/>
    <cellStyle name="Normal 3 38 2 6" xfId="2341" xr:uid="{00000000-0005-0000-0000-0000541B0000}"/>
    <cellStyle name="Normal 3 38 2 6 2" xfId="4071" xr:uid="{00000000-0005-0000-0000-0000551B0000}"/>
    <cellStyle name="Normal 3 38 2 6 2 2" xfId="8577" xr:uid="{00000000-0005-0000-0000-0000561B0000}"/>
    <cellStyle name="Normal 3 38 2 6 3" xfId="8578" xr:uid="{00000000-0005-0000-0000-0000571B0000}"/>
    <cellStyle name="Normal 3 38 2 6 3 2" xfId="8579" xr:uid="{00000000-0005-0000-0000-0000581B0000}"/>
    <cellStyle name="Normal 3 38 2 6 4" xfId="8580" xr:uid="{00000000-0005-0000-0000-0000591B0000}"/>
    <cellStyle name="Normal 3 38 2 6 5" xfId="12857" xr:uid="{00000000-0005-0000-0000-00005A1B0000}"/>
    <cellStyle name="Normal 3 38 2 7" xfId="2342" xr:uid="{00000000-0005-0000-0000-00005B1B0000}"/>
    <cellStyle name="Normal 3 38 2 7 2" xfId="4070" xr:uid="{00000000-0005-0000-0000-00005C1B0000}"/>
    <cellStyle name="Normal 3 38 2 7 2 2" xfId="8581" xr:uid="{00000000-0005-0000-0000-00005D1B0000}"/>
    <cellStyle name="Normal 3 38 2 7 3" xfId="8582" xr:uid="{00000000-0005-0000-0000-00005E1B0000}"/>
    <cellStyle name="Normal 3 38 2 7 3 2" xfId="8583" xr:uid="{00000000-0005-0000-0000-00005F1B0000}"/>
    <cellStyle name="Normal 3 38 2 7 4" xfId="8584" xr:uid="{00000000-0005-0000-0000-0000601B0000}"/>
    <cellStyle name="Normal 3 38 2 7 5" xfId="12858" xr:uid="{00000000-0005-0000-0000-0000611B0000}"/>
    <cellStyle name="Normal 3 38 2 8" xfId="2343" xr:uid="{00000000-0005-0000-0000-0000621B0000}"/>
    <cellStyle name="Normal 3 38 2 8 2" xfId="4069" xr:uid="{00000000-0005-0000-0000-0000631B0000}"/>
    <cellStyle name="Normal 3 38 2 8 2 2" xfId="8585" xr:uid="{00000000-0005-0000-0000-0000641B0000}"/>
    <cellStyle name="Normal 3 38 2 8 3" xfId="8586" xr:uid="{00000000-0005-0000-0000-0000651B0000}"/>
    <cellStyle name="Normal 3 38 2 8 3 2" xfId="8587" xr:uid="{00000000-0005-0000-0000-0000661B0000}"/>
    <cellStyle name="Normal 3 38 2 8 4" xfId="8588" xr:uid="{00000000-0005-0000-0000-0000671B0000}"/>
    <cellStyle name="Normal 3 38 2 8 5" xfId="12859" xr:uid="{00000000-0005-0000-0000-0000681B0000}"/>
    <cellStyle name="Normal 3 38 2 9" xfId="2344" xr:uid="{00000000-0005-0000-0000-0000691B0000}"/>
    <cellStyle name="Normal 3 38 2 9 2" xfId="4068" xr:uid="{00000000-0005-0000-0000-00006A1B0000}"/>
    <cellStyle name="Normal 3 38 2 9 2 2" xfId="8589" xr:uid="{00000000-0005-0000-0000-00006B1B0000}"/>
    <cellStyle name="Normal 3 38 2 9 3" xfId="8590" xr:uid="{00000000-0005-0000-0000-00006C1B0000}"/>
    <cellStyle name="Normal 3 38 2 9 3 2" xfId="8591" xr:uid="{00000000-0005-0000-0000-00006D1B0000}"/>
    <cellStyle name="Normal 3 38 2 9 4" xfId="8592" xr:uid="{00000000-0005-0000-0000-00006E1B0000}"/>
    <cellStyle name="Normal 3 38 2 9 5" xfId="12860" xr:uid="{00000000-0005-0000-0000-00006F1B0000}"/>
    <cellStyle name="Normal 3 38 3" xfId="2345" xr:uid="{00000000-0005-0000-0000-0000701B0000}"/>
    <cellStyle name="Normal 3 38 3 2" xfId="4067" xr:uid="{00000000-0005-0000-0000-0000711B0000}"/>
    <cellStyle name="Normal 3 38 3 2 2" xfId="8593" xr:uid="{00000000-0005-0000-0000-0000721B0000}"/>
    <cellStyle name="Normal 3 38 3 3" xfId="8594" xr:uid="{00000000-0005-0000-0000-0000731B0000}"/>
    <cellStyle name="Normal 3 38 3 3 2" xfId="8595" xr:uid="{00000000-0005-0000-0000-0000741B0000}"/>
    <cellStyle name="Normal 3 38 3 4" xfId="8596" xr:uid="{00000000-0005-0000-0000-0000751B0000}"/>
    <cellStyle name="Normal 3 38 3 5" xfId="12861" xr:uid="{00000000-0005-0000-0000-0000761B0000}"/>
    <cellStyle name="Normal 3 38 4" xfId="2346" xr:uid="{00000000-0005-0000-0000-0000771B0000}"/>
    <cellStyle name="Normal 3 38 4 2" xfId="4066" xr:uid="{00000000-0005-0000-0000-0000781B0000}"/>
    <cellStyle name="Normal 3 38 4 2 2" xfId="8597" xr:uid="{00000000-0005-0000-0000-0000791B0000}"/>
    <cellStyle name="Normal 3 38 4 3" xfId="8598" xr:uid="{00000000-0005-0000-0000-00007A1B0000}"/>
    <cellStyle name="Normal 3 38 4 3 2" xfId="8599" xr:uid="{00000000-0005-0000-0000-00007B1B0000}"/>
    <cellStyle name="Normal 3 38 4 4" xfId="8600" xr:uid="{00000000-0005-0000-0000-00007C1B0000}"/>
    <cellStyle name="Normal 3 38 4 5" xfId="12862" xr:uid="{00000000-0005-0000-0000-00007D1B0000}"/>
    <cellStyle name="Normal 3 38 5" xfId="2347" xr:uid="{00000000-0005-0000-0000-00007E1B0000}"/>
    <cellStyle name="Normal 3 38 5 2" xfId="4065" xr:uid="{00000000-0005-0000-0000-00007F1B0000}"/>
    <cellStyle name="Normal 3 38 5 2 2" xfId="8601" xr:uid="{00000000-0005-0000-0000-0000801B0000}"/>
    <cellStyle name="Normal 3 38 5 3" xfId="8602" xr:uid="{00000000-0005-0000-0000-0000811B0000}"/>
    <cellStyle name="Normal 3 38 5 3 2" xfId="8603" xr:uid="{00000000-0005-0000-0000-0000821B0000}"/>
    <cellStyle name="Normal 3 38 5 4" xfId="8604" xr:uid="{00000000-0005-0000-0000-0000831B0000}"/>
    <cellStyle name="Normal 3 38 5 5" xfId="12863" xr:uid="{00000000-0005-0000-0000-0000841B0000}"/>
    <cellStyle name="Normal 3 38 6" xfId="2348" xr:uid="{00000000-0005-0000-0000-0000851B0000}"/>
    <cellStyle name="Normal 3 38 6 2" xfId="4064" xr:uid="{00000000-0005-0000-0000-0000861B0000}"/>
    <cellStyle name="Normal 3 38 6 2 2" xfId="8605" xr:uid="{00000000-0005-0000-0000-0000871B0000}"/>
    <cellStyle name="Normal 3 38 6 3" xfId="8606" xr:uid="{00000000-0005-0000-0000-0000881B0000}"/>
    <cellStyle name="Normal 3 38 6 3 2" xfId="8607" xr:uid="{00000000-0005-0000-0000-0000891B0000}"/>
    <cellStyle name="Normal 3 38 6 4" xfId="8608" xr:uid="{00000000-0005-0000-0000-00008A1B0000}"/>
    <cellStyle name="Normal 3 38 6 5" xfId="12864" xr:uid="{00000000-0005-0000-0000-00008B1B0000}"/>
    <cellStyle name="Normal 3 38 7" xfId="2349" xr:uid="{00000000-0005-0000-0000-00008C1B0000}"/>
    <cellStyle name="Normal 3 38 7 2" xfId="4063" xr:uid="{00000000-0005-0000-0000-00008D1B0000}"/>
    <cellStyle name="Normal 3 38 7 2 2" xfId="8609" xr:uid="{00000000-0005-0000-0000-00008E1B0000}"/>
    <cellStyle name="Normal 3 38 7 3" xfId="8610" xr:uid="{00000000-0005-0000-0000-00008F1B0000}"/>
    <cellStyle name="Normal 3 38 7 3 2" xfId="8611" xr:uid="{00000000-0005-0000-0000-0000901B0000}"/>
    <cellStyle name="Normal 3 38 7 4" xfId="8612" xr:uid="{00000000-0005-0000-0000-0000911B0000}"/>
    <cellStyle name="Normal 3 38 7 5" xfId="12865" xr:uid="{00000000-0005-0000-0000-0000921B0000}"/>
    <cellStyle name="Normal 3 38 8" xfId="2350" xr:uid="{00000000-0005-0000-0000-0000931B0000}"/>
    <cellStyle name="Normal 3 38 8 2" xfId="4062" xr:uid="{00000000-0005-0000-0000-0000941B0000}"/>
    <cellStyle name="Normal 3 38 8 2 2" xfId="8613" xr:uid="{00000000-0005-0000-0000-0000951B0000}"/>
    <cellStyle name="Normal 3 38 8 3" xfId="8614" xr:uid="{00000000-0005-0000-0000-0000961B0000}"/>
    <cellStyle name="Normal 3 38 8 3 2" xfId="8615" xr:uid="{00000000-0005-0000-0000-0000971B0000}"/>
    <cellStyle name="Normal 3 38 8 4" xfId="8616" xr:uid="{00000000-0005-0000-0000-0000981B0000}"/>
    <cellStyle name="Normal 3 38 8 5" xfId="12866" xr:uid="{00000000-0005-0000-0000-0000991B0000}"/>
    <cellStyle name="Normal 3 38 9" xfId="2351" xr:uid="{00000000-0005-0000-0000-00009A1B0000}"/>
    <cellStyle name="Normal 3 38 9 2" xfId="4061" xr:uid="{00000000-0005-0000-0000-00009B1B0000}"/>
    <cellStyle name="Normal 3 38 9 2 2" xfId="8617" xr:uid="{00000000-0005-0000-0000-00009C1B0000}"/>
    <cellStyle name="Normal 3 38 9 3" xfId="8618" xr:uid="{00000000-0005-0000-0000-00009D1B0000}"/>
    <cellStyle name="Normal 3 38 9 3 2" xfId="8619" xr:uid="{00000000-0005-0000-0000-00009E1B0000}"/>
    <cellStyle name="Normal 3 38 9 4" xfId="8620" xr:uid="{00000000-0005-0000-0000-00009F1B0000}"/>
    <cellStyle name="Normal 3 38 9 5" xfId="12867" xr:uid="{00000000-0005-0000-0000-0000A01B0000}"/>
    <cellStyle name="Normal 3 39" xfId="2352" xr:uid="{00000000-0005-0000-0000-0000A11B0000}"/>
    <cellStyle name="Normal 3 39 10" xfId="2353" xr:uid="{00000000-0005-0000-0000-0000A21B0000}"/>
    <cellStyle name="Normal 3 39 10 2" xfId="4060" xr:uid="{00000000-0005-0000-0000-0000A31B0000}"/>
    <cellStyle name="Normal 3 39 10 2 2" xfId="8621" xr:uid="{00000000-0005-0000-0000-0000A41B0000}"/>
    <cellStyle name="Normal 3 39 10 3" xfId="8622" xr:uid="{00000000-0005-0000-0000-0000A51B0000}"/>
    <cellStyle name="Normal 3 39 10 3 2" xfId="8623" xr:uid="{00000000-0005-0000-0000-0000A61B0000}"/>
    <cellStyle name="Normal 3 39 10 4" xfId="8624" xr:uid="{00000000-0005-0000-0000-0000A71B0000}"/>
    <cellStyle name="Normal 3 39 10 5" xfId="12868" xr:uid="{00000000-0005-0000-0000-0000A81B0000}"/>
    <cellStyle name="Normal 3 39 11" xfId="2354" xr:uid="{00000000-0005-0000-0000-0000A91B0000}"/>
    <cellStyle name="Normal 3 39 11 2" xfId="4059" xr:uid="{00000000-0005-0000-0000-0000AA1B0000}"/>
    <cellStyle name="Normal 3 39 11 2 2" xfId="8625" xr:uid="{00000000-0005-0000-0000-0000AB1B0000}"/>
    <cellStyle name="Normal 3 39 11 3" xfId="8626" xr:uid="{00000000-0005-0000-0000-0000AC1B0000}"/>
    <cellStyle name="Normal 3 39 11 3 2" xfId="8627" xr:uid="{00000000-0005-0000-0000-0000AD1B0000}"/>
    <cellStyle name="Normal 3 39 11 4" xfId="8628" xr:uid="{00000000-0005-0000-0000-0000AE1B0000}"/>
    <cellStyle name="Normal 3 39 11 5" xfId="12869" xr:uid="{00000000-0005-0000-0000-0000AF1B0000}"/>
    <cellStyle name="Normal 3 39 12" xfId="2355" xr:uid="{00000000-0005-0000-0000-0000B01B0000}"/>
    <cellStyle name="Normal 3 39 12 2" xfId="4058" xr:uid="{00000000-0005-0000-0000-0000B11B0000}"/>
    <cellStyle name="Normal 3 39 12 2 2" xfId="8629" xr:uid="{00000000-0005-0000-0000-0000B21B0000}"/>
    <cellStyle name="Normal 3 39 12 3" xfId="8630" xr:uid="{00000000-0005-0000-0000-0000B31B0000}"/>
    <cellStyle name="Normal 3 39 12 3 2" xfId="8631" xr:uid="{00000000-0005-0000-0000-0000B41B0000}"/>
    <cellStyle name="Normal 3 39 12 4" xfId="8632" xr:uid="{00000000-0005-0000-0000-0000B51B0000}"/>
    <cellStyle name="Normal 3 39 12 5" xfId="12870" xr:uid="{00000000-0005-0000-0000-0000B61B0000}"/>
    <cellStyle name="Normal 3 39 13" xfId="2356" xr:uid="{00000000-0005-0000-0000-0000B71B0000}"/>
    <cellStyle name="Normal 3 39 13 2" xfId="4057" xr:uid="{00000000-0005-0000-0000-0000B81B0000}"/>
    <cellStyle name="Normal 3 39 13 2 2" xfId="8633" xr:uid="{00000000-0005-0000-0000-0000B91B0000}"/>
    <cellStyle name="Normal 3 39 13 3" xfId="8634" xr:uid="{00000000-0005-0000-0000-0000BA1B0000}"/>
    <cellStyle name="Normal 3 39 13 3 2" xfId="8635" xr:uid="{00000000-0005-0000-0000-0000BB1B0000}"/>
    <cellStyle name="Normal 3 39 13 4" xfId="8636" xr:uid="{00000000-0005-0000-0000-0000BC1B0000}"/>
    <cellStyle name="Normal 3 39 13 5" xfId="12871" xr:uid="{00000000-0005-0000-0000-0000BD1B0000}"/>
    <cellStyle name="Normal 3 39 14" xfId="4056" xr:uid="{00000000-0005-0000-0000-0000BE1B0000}"/>
    <cellStyle name="Normal 3 39 14 2" xfId="8637" xr:uid="{00000000-0005-0000-0000-0000BF1B0000}"/>
    <cellStyle name="Normal 3 39 15" xfId="8638" xr:uid="{00000000-0005-0000-0000-0000C01B0000}"/>
    <cellStyle name="Normal 3 39 15 2" xfId="8639" xr:uid="{00000000-0005-0000-0000-0000C11B0000}"/>
    <cellStyle name="Normal 3 39 16" xfId="8640" xr:uid="{00000000-0005-0000-0000-0000C21B0000}"/>
    <cellStyle name="Normal 3 39 17" xfId="12872" xr:uid="{00000000-0005-0000-0000-0000C31B0000}"/>
    <cellStyle name="Normal 3 39 2" xfId="2357" xr:uid="{00000000-0005-0000-0000-0000C41B0000}"/>
    <cellStyle name="Normal 3 39 2 10" xfId="2358" xr:uid="{00000000-0005-0000-0000-0000C51B0000}"/>
    <cellStyle name="Normal 3 39 2 10 2" xfId="4055" xr:uid="{00000000-0005-0000-0000-0000C61B0000}"/>
    <cellStyle name="Normal 3 39 2 10 2 2" xfId="8641" xr:uid="{00000000-0005-0000-0000-0000C71B0000}"/>
    <cellStyle name="Normal 3 39 2 10 3" xfId="8642" xr:uid="{00000000-0005-0000-0000-0000C81B0000}"/>
    <cellStyle name="Normal 3 39 2 10 3 2" xfId="8643" xr:uid="{00000000-0005-0000-0000-0000C91B0000}"/>
    <cellStyle name="Normal 3 39 2 10 4" xfId="8644" xr:uid="{00000000-0005-0000-0000-0000CA1B0000}"/>
    <cellStyle name="Normal 3 39 2 10 5" xfId="12873" xr:uid="{00000000-0005-0000-0000-0000CB1B0000}"/>
    <cellStyle name="Normal 3 39 2 11" xfId="2359" xr:uid="{00000000-0005-0000-0000-0000CC1B0000}"/>
    <cellStyle name="Normal 3 39 2 11 2" xfId="4054" xr:uid="{00000000-0005-0000-0000-0000CD1B0000}"/>
    <cellStyle name="Normal 3 39 2 11 2 2" xfId="8645" xr:uid="{00000000-0005-0000-0000-0000CE1B0000}"/>
    <cellStyle name="Normal 3 39 2 11 3" xfId="8646" xr:uid="{00000000-0005-0000-0000-0000CF1B0000}"/>
    <cellStyle name="Normal 3 39 2 11 3 2" xfId="8647" xr:uid="{00000000-0005-0000-0000-0000D01B0000}"/>
    <cellStyle name="Normal 3 39 2 11 4" xfId="8648" xr:uid="{00000000-0005-0000-0000-0000D11B0000}"/>
    <cellStyle name="Normal 3 39 2 11 5" xfId="12874" xr:uid="{00000000-0005-0000-0000-0000D21B0000}"/>
    <cellStyle name="Normal 3 39 2 12" xfId="2360" xr:uid="{00000000-0005-0000-0000-0000D31B0000}"/>
    <cellStyle name="Normal 3 39 2 12 2" xfId="4053" xr:uid="{00000000-0005-0000-0000-0000D41B0000}"/>
    <cellStyle name="Normal 3 39 2 12 2 2" xfId="8649" xr:uid="{00000000-0005-0000-0000-0000D51B0000}"/>
    <cellStyle name="Normal 3 39 2 12 3" xfId="8650" xr:uid="{00000000-0005-0000-0000-0000D61B0000}"/>
    <cellStyle name="Normal 3 39 2 12 3 2" xfId="8651" xr:uid="{00000000-0005-0000-0000-0000D71B0000}"/>
    <cellStyle name="Normal 3 39 2 12 4" xfId="8652" xr:uid="{00000000-0005-0000-0000-0000D81B0000}"/>
    <cellStyle name="Normal 3 39 2 12 5" xfId="12875" xr:uid="{00000000-0005-0000-0000-0000D91B0000}"/>
    <cellStyle name="Normal 3 39 2 13" xfId="4052" xr:uid="{00000000-0005-0000-0000-0000DA1B0000}"/>
    <cellStyle name="Normal 3 39 2 13 2" xfId="8653" xr:uid="{00000000-0005-0000-0000-0000DB1B0000}"/>
    <cellStyle name="Normal 3 39 2 14" xfId="8654" xr:uid="{00000000-0005-0000-0000-0000DC1B0000}"/>
    <cellStyle name="Normal 3 39 2 14 2" xfId="8655" xr:uid="{00000000-0005-0000-0000-0000DD1B0000}"/>
    <cellStyle name="Normal 3 39 2 15" xfId="8656" xr:uid="{00000000-0005-0000-0000-0000DE1B0000}"/>
    <cellStyle name="Normal 3 39 2 16" xfId="12876" xr:uid="{00000000-0005-0000-0000-0000DF1B0000}"/>
    <cellStyle name="Normal 3 39 2 2" xfId="2361" xr:uid="{00000000-0005-0000-0000-0000E01B0000}"/>
    <cellStyle name="Normal 3 39 2 2 2" xfId="4051" xr:uid="{00000000-0005-0000-0000-0000E11B0000}"/>
    <cellStyle name="Normal 3 39 2 2 2 2" xfId="8657" xr:uid="{00000000-0005-0000-0000-0000E21B0000}"/>
    <cellStyle name="Normal 3 39 2 2 3" xfId="8658" xr:uid="{00000000-0005-0000-0000-0000E31B0000}"/>
    <cellStyle name="Normal 3 39 2 2 3 2" xfId="8659" xr:uid="{00000000-0005-0000-0000-0000E41B0000}"/>
    <cellStyle name="Normal 3 39 2 2 4" xfId="8660" xr:uid="{00000000-0005-0000-0000-0000E51B0000}"/>
    <cellStyle name="Normal 3 39 2 2 5" xfId="12877" xr:uid="{00000000-0005-0000-0000-0000E61B0000}"/>
    <cellStyle name="Normal 3 39 2 3" xfId="2362" xr:uid="{00000000-0005-0000-0000-0000E71B0000}"/>
    <cellStyle name="Normal 3 39 2 3 2" xfId="4050" xr:uid="{00000000-0005-0000-0000-0000E81B0000}"/>
    <cellStyle name="Normal 3 39 2 3 2 2" xfId="8661" xr:uid="{00000000-0005-0000-0000-0000E91B0000}"/>
    <cellStyle name="Normal 3 39 2 3 3" xfId="8662" xr:uid="{00000000-0005-0000-0000-0000EA1B0000}"/>
    <cellStyle name="Normal 3 39 2 3 3 2" xfId="8663" xr:uid="{00000000-0005-0000-0000-0000EB1B0000}"/>
    <cellStyle name="Normal 3 39 2 3 4" xfId="8664" xr:uid="{00000000-0005-0000-0000-0000EC1B0000}"/>
    <cellStyle name="Normal 3 39 2 3 5" xfId="12878" xr:uid="{00000000-0005-0000-0000-0000ED1B0000}"/>
    <cellStyle name="Normal 3 39 2 4" xfId="2363" xr:uid="{00000000-0005-0000-0000-0000EE1B0000}"/>
    <cellStyle name="Normal 3 39 2 4 2" xfId="4049" xr:uid="{00000000-0005-0000-0000-0000EF1B0000}"/>
    <cellStyle name="Normal 3 39 2 4 2 2" xfId="8665" xr:uid="{00000000-0005-0000-0000-0000F01B0000}"/>
    <cellStyle name="Normal 3 39 2 4 3" xfId="8666" xr:uid="{00000000-0005-0000-0000-0000F11B0000}"/>
    <cellStyle name="Normal 3 39 2 4 3 2" xfId="8667" xr:uid="{00000000-0005-0000-0000-0000F21B0000}"/>
    <cellStyle name="Normal 3 39 2 4 4" xfId="8668" xr:uid="{00000000-0005-0000-0000-0000F31B0000}"/>
    <cellStyle name="Normal 3 39 2 4 5" xfId="12879" xr:uid="{00000000-0005-0000-0000-0000F41B0000}"/>
    <cellStyle name="Normal 3 39 2 5" xfId="2364" xr:uid="{00000000-0005-0000-0000-0000F51B0000}"/>
    <cellStyle name="Normal 3 39 2 5 2" xfId="4048" xr:uid="{00000000-0005-0000-0000-0000F61B0000}"/>
    <cellStyle name="Normal 3 39 2 5 2 2" xfId="8669" xr:uid="{00000000-0005-0000-0000-0000F71B0000}"/>
    <cellStyle name="Normal 3 39 2 5 3" xfId="8670" xr:uid="{00000000-0005-0000-0000-0000F81B0000}"/>
    <cellStyle name="Normal 3 39 2 5 3 2" xfId="8671" xr:uid="{00000000-0005-0000-0000-0000F91B0000}"/>
    <cellStyle name="Normal 3 39 2 5 4" xfId="8672" xr:uid="{00000000-0005-0000-0000-0000FA1B0000}"/>
    <cellStyle name="Normal 3 39 2 5 5" xfId="12880" xr:uid="{00000000-0005-0000-0000-0000FB1B0000}"/>
    <cellStyle name="Normal 3 39 2 6" xfId="2365" xr:uid="{00000000-0005-0000-0000-0000FC1B0000}"/>
    <cellStyle name="Normal 3 39 2 6 2" xfId="4047" xr:uid="{00000000-0005-0000-0000-0000FD1B0000}"/>
    <cellStyle name="Normal 3 39 2 6 2 2" xfId="8673" xr:uid="{00000000-0005-0000-0000-0000FE1B0000}"/>
    <cellStyle name="Normal 3 39 2 6 3" xfId="8674" xr:uid="{00000000-0005-0000-0000-0000FF1B0000}"/>
    <cellStyle name="Normal 3 39 2 6 3 2" xfId="8675" xr:uid="{00000000-0005-0000-0000-0000001C0000}"/>
    <cellStyle name="Normal 3 39 2 6 4" xfId="8676" xr:uid="{00000000-0005-0000-0000-0000011C0000}"/>
    <cellStyle name="Normal 3 39 2 6 5" xfId="12881" xr:uid="{00000000-0005-0000-0000-0000021C0000}"/>
    <cellStyle name="Normal 3 39 2 7" xfId="2366" xr:uid="{00000000-0005-0000-0000-0000031C0000}"/>
    <cellStyle name="Normal 3 39 2 7 2" xfId="4046" xr:uid="{00000000-0005-0000-0000-0000041C0000}"/>
    <cellStyle name="Normal 3 39 2 7 2 2" xfId="8677" xr:uid="{00000000-0005-0000-0000-0000051C0000}"/>
    <cellStyle name="Normal 3 39 2 7 3" xfId="8678" xr:uid="{00000000-0005-0000-0000-0000061C0000}"/>
    <cellStyle name="Normal 3 39 2 7 3 2" xfId="8679" xr:uid="{00000000-0005-0000-0000-0000071C0000}"/>
    <cellStyle name="Normal 3 39 2 7 4" xfId="8680" xr:uid="{00000000-0005-0000-0000-0000081C0000}"/>
    <cellStyle name="Normal 3 39 2 7 5" xfId="12882" xr:uid="{00000000-0005-0000-0000-0000091C0000}"/>
    <cellStyle name="Normal 3 39 2 8" xfId="2367" xr:uid="{00000000-0005-0000-0000-00000A1C0000}"/>
    <cellStyle name="Normal 3 39 2 8 2" xfId="4045" xr:uid="{00000000-0005-0000-0000-00000B1C0000}"/>
    <cellStyle name="Normal 3 39 2 8 2 2" xfId="8681" xr:uid="{00000000-0005-0000-0000-00000C1C0000}"/>
    <cellStyle name="Normal 3 39 2 8 3" xfId="8682" xr:uid="{00000000-0005-0000-0000-00000D1C0000}"/>
    <cellStyle name="Normal 3 39 2 8 3 2" xfId="8683" xr:uid="{00000000-0005-0000-0000-00000E1C0000}"/>
    <cellStyle name="Normal 3 39 2 8 4" xfId="8684" xr:uid="{00000000-0005-0000-0000-00000F1C0000}"/>
    <cellStyle name="Normal 3 39 2 8 5" xfId="12883" xr:uid="{00000000-0005-0000-0000-0000101C0000}"/>
    <cellStyle name="Normal 3 39 2 9" xfId="2368" xr:uid="{00000000-0005-0000-0000-0000111C0000}"/>
    <cellStyle name="Normal 3 39 2 9 2" xfId="4044" xr:uid="{00000000-0005-0000-0000-0000121C0000}"/>
    <cellStyle name="Normal 3 39 2 9 2 2" xfId="8685" xr:uid="{00000000-0005-0000-0000-0000131C0000}"/>
    <cellStyle name="Normal 3 39 2 9 3" xfId="8686" xr:uid="{00000000-0005-0000-0000-0000141C0000}"/>
    <cellStyle name="Normal 3 39 2 9 3 2" xfId="8687" xr:uid="{00000000-0005-0000-0000-0000151C0000}"/>
    <cellStyle name="Normal 3 39 2 9 4" xfId="8688" xr:uid="{00000000-0005-0000-0000-0000161C0000}"/>
    <cellStyle name="Normal 3 39 2 9 5" xfId="12884" xr:uid="{00000000-0005-0000-0000-0000171C0000}"/>
    <cellStyle name="Normal 3 39 3" xfId="2369" xr:uid="{00000000-0005-0000-0000-0000181C0000}"/>
    <cellStyle name="Normal 3 39 3 2" xfId="4043" xr:uid="{00000000-0005-0000-0000-0000191C0000}"/>
    <cellStyle name="Normal 3 39 3 2 2" xfId="8689" xr:uid="{00000000-0005-0000-0000-00001A1C0000}"/>
    <cellStyle name="Normal 3 39 3 3" xfId="8690" xr:uid="{00000000-0005-0000-0000-00001B1C0000}"/>
    <cellStyle name="Normal 3 39 3 3 2" xfId="8691" xr:uid="{00000000-0005-0000-0000-00001C1C0000}"/>
    <cellStyle name="Normal 3 39 3 4" xfId="8692" xr:uid="{00000000-0005-0000-0000-00001D1C0000}"/>
    <cellStyle name="Normal 3 39 3 5" xfId="12885" xr:uid="{00000000-0005-0000-0000-00001E1C0000}"/>
    <cellStyle name="Normal 3 39 4" xfId="2370" xr:uid="{00000000-0005-0000-0000-00001F1C0000}"/>
    <cellStyle name="Normal 3 39 4 2" xfId="4042" xr:uid="{00000000-0005-0000-0000-0000201C0000}"/>
    <cellStyle name="Normal 3 39 4 2 2" xfId="8693" xr:uid="{00000000-0005-0000-0000-0000211C0000}"/>
    <cellStyle name="Normal 3 39 4 3" xfId="8694" xr:uid="{00000000-0005-0000-0000-0000221C0000}"/>
    <cellStyle name="Normal 3 39 4 3 2" xfId="8695" xr:uid="{00000000-0005-0000-0000-0000231C0000}"/>
    <cellStyle name="Normal 3 39 4 4" xfId="8696" xr:uid="{00000000-0005-0000-0000-0000241C0000}"/>
    <cellStyle name="Normal 3 39 4 5" xfId="12886" xr:uid="{00000000-0005-0000-0000-0000251C0000}"/>
    <cellStyle name="Normal 3 39 5" xfId="2371" xr:uid="{00000000-0005-0000-0000-0000261C0000}"/>
    <cellStyle name="Normal 3 39 5 2" xfId="4041" xr:uid="{00000000-0005-0000-0000-0000271C0000}"/>
    <cellStyle name="Normal 3 39 5 2 2" xfId="8697" xr:uid="{00000000-0005-0000-0000-0000281C0000}"/>
    <cellStyle name="Normal 3 39 5 3" xfId="8698" xr:uid="{00000000-0005-0000-0000-0000291C0000}"/>
    <cellStyle name="Normal 3 39 5 3 2" xfId="8699" xr:uid="{00000000-0005-0000-0000-00002A1C0000}"/>
    <cellStyle name="Normal 3 39 5 4" xfId="8700" xr:uid="{00000000-0005-0000-0000-00002B1C0000}"/>
    <cellStyle name="Normal 3 39 5 5" xfId="12887" xr:uid="{00000000-0005-0000-0000-00002C1C0000}"/>
    <cellStyle name="Normal 3 39 6" xfId="2372" xr:uid="{00000000-0005-0000-0000-00002D1C0000}"/>
    <cellStyle name="Normal 3 39 6 2" xfId="4040" xr:uid="{00000000-0005-0000-0000-00002E1C0000}"/>
    <cellStyle name="Normal 3 39 6 2 2" xfId="8701" xr:uid="{00000000-0005-0000-0000-00002F1C0000}"/>
    <cellStyle name="Normal 3 39 6 3" xfId="8702" xr:uid="{00000000-0005-0000-0000-0000301C0000}"/>
    <cellStyle name="Normal 3 39 6 3 2" xfId="8703" xr:uid="{00000000-0005-0000-0000-0000311C0000}"/>
    <cellStyle name="Normal 3 39 6 4" xfId="8704" xr:uid="{00000000-0005-0000-0000-0000321C0000}"/>
    <cellStyle name="Normal 3 39 6 5" xfId="12888" xr:uid="{00000000-0005-0000-0000-0000331C0000}"/>
    <cellStyle name="Normal 3 39 7" xfId="2373" xr:uid="{00000000-0005-0000-0000-0000341C0000}"/>
    <cellStyle name="Normal 3 39 7 2" xfId="4039" xr:uid="{00000000-0005-0000-0000-0000351C0000}"/>
    <cellStyle name="Normal 3 39 7 2 2" xfId="8705" xr:uid="{00000000-0005-0000-0000-0000361C0000}"/>
    <cellStyle name="Normal 3 39 7 3" xfId="8706" xr:uid="{00000000-0005-0000-0000-0000371C0000}"/>
    <cellStyle name="Normal 3 39 7 3 2" xfId="8707" xr:uid="{00000000-0005-0000-0000-0000381C0000}"/>
    <cellStyle name="Normal 3 39 7 4" xfId="8708" xr:uid="{00000000-0005-0000-0000-0000391C0000}"/>
    <cellStyle name="Normal 3 39 7 5" xfId="12889" xr:uid="{00000000-0005-0000-0000-00003A1C0000}"/>
    <cellStyle name="Normal 3 39 8" xfId="2374" xr:uid="{00000000-0005-0000-0000-00003B1C0000}"/>
    <cellStyle name="Normal 3 39 8 2" xfId="4038" xr:uid="{00000000-0005-0000-0000-00003C1C0000}"/>
    <cellStyle name="Normal 3 39 8 2 2" xfId="8709" xr:uid="{00000000-0005-0000-0000-00003D1C0000}"/>
    <cellStyle name="Normal 3 39 8 3" xfId="8710" xr:uid="{00000000-0005-0000-0000-00003E1C0000}"/>
    <cellStyle name="Normal 3 39 8 3 2" xfId="8711" xr:uid="{00000000-0005-0000-0000-00003F1C0000}"/>
    <cellStyle name="Normal 3 39 8 4" xfId="8712" xr:uid="{00000000-0005-0000-0000-0000401C0000}"/>
    <cellStyle name="Normal 3 39 8 5" xfId="12890" xr:uid="{00000000-0005-0000-0000-0000411C0000}"/>
    <cellStyle name="Normal 3 39 9" xfId="2375" xr:uid="{00000000-0005-0000-0000-0000421C0000}"/>
    <cellStyle name="Normal 3 39 9 2" xfId="4037" xr:uid="{00000000-0005-0000-0000-0000431C0000}"/>
    <cellStyle name="Normal 3 39 9 2 2" xfId="8713" xr:uid="{00000000-0005-0000-0000-0000441C0000}"/>
    <cellStyle name="Normal 3 39 9 3" xfId="8714" xr:uid="{00000000-0005-0000-0000-0000451C0000}"/>
    <cellStyle name="Normal 3 39 9 3 2" xfId="8715" xr:uid="{00000000-0005-0000-0000-0000461C0000}"/>
    <cellStyle name="Normal 3 39 9 4" xfId="8716" xr:uid="{00000000-0005-0000-0000-0000471C0000}"/>
    <cellStyle name="Normal 3 39 9 5" xfId="12891" xr:uid="{00000000-0005-0000-0000-0000481C0000}"/>
    <cellStyle name="Normal 3 4" xfId="38" xr:uid="{00000000-0005-0000-0000-0000491C0000}"/>
    <cellStyle name="Normal 3 4 10" xfId="2376" xr:uid="{00000000-0005-0000-0000-00004A1C0000}"/>
    <cellStyle name="Normal 3 4 10 2" xfId="4036" xr:uid="{00000000-0005-0000-0000-00004B1C0000}"/>
    <cellStyle name="Normal 3 4 10 2 2" xfId="8717" xr:uid="{00000000-0005-0000-0000-00004C1C0000}"/>
    <cellStyle name="Normal 3 4 10 3" xfId="8718" xr:uid="{00000000-0005-0000-0000-00004D1C0000}"/>
    <cellStyle name="Normal 3 4 10 3 2" xfId="8719" xr:uid="{00000000-0005-0000-0000-00004E1C0000}"/>
    <cellStyle name="Normal 3 4 10 4" xfId="8720" xr:uid="{00000000-0005-0000-0000-00004F1C0000}"/>
    <cellStyle name="Normal 3 4 10 5" xfId="12892" xr:uid="{00000000-0005-0000-0000-0000501C0000}"/>
    <cellStyle name="Normal 3 4 11" xfId="2377" xr:uid="{00000000-0005-0000-0000-0000511C0000}"/>
    <cellStyle name="Normal 3 4 11 2" xfId="4035" xr:uid="{00000000-0005-0000-0000-0000521C0000}"/>
    <cellStyle name="Normal 3 4 11 2 2" xfId="8721" xr:uid="{00000000-0005-0000-0000-0000531C0000}"/>
    <cellStyle name="Normal 3 4 11 3" xfId="8722" xr:uid="{00000000-0005-0000-0000-0000541C0000}"/>
    <cellStyle name="Normal 3 4 11 3 2" xfId="8723" xr:uid="{00000000-0005-0000-0000-0000551C0000}"/>
    <cellStyle name="Normal 3 4 11 4" xfId="8724" xr:uid="{00000000-0005-0000-0000-0000561C0000}"/>
    <cellStyle name="Normal 3 4 11 5" xfId="12893" xr:uid="{00000000-0005-0000-0000-0000571C0000}"/>
    <cellStyle name="Normal 3 4 12" xfId="2378" xr:uid="{00000000-0005-0000-0000-0000581C0000}"/>
    <cellStyle name="Normal 3 4 12 2" xfId="4034" xr:uid="{00000000-0005-0000-0000-0000591C0000}"/>
    <cellStyle name="Normal 3 4 12 2 2" xfId="8725" xr:uid="{00000000-0005-0000-0000-00005A1C0000}"/>
    <cellStyle name="Normal 3 4 12 3" xfId="8726" xr:uid="{00000000-0005-0000-0000-00005B1C0000}"/>
    <cellStyle name="Normal 3 4 12 3 2" xfId="8727" xr:uid="{00000000-0005-0000-0000-00005C1C0000}"/>
    <cellStyle name="Normal 3 4 12 4" xfId="8728" xr:uid="{00000000-0005-0000-0000-00005D1C0000}"/>
    <cellStyle name="Normal 3 4 12 5" xfId="12894" xr:uid="{00000000-0005-0000-0000-00005E1C0000}"/>
    <cellStyle name="Normal 3 4 13" xfId="2379" xr:uid="{00000000-0005-0000-0000-00005F1C0000}"/>
    <cellStyle name="Normal 3 4 13 2" xfId="4033" xr:uid="{00000000-0005-0000-0000-0000601C0000}"/>
    <cellStyle name="Normal 3 4 13 2 2" xfId="8729" xr:uid="{00000000-0005-0000-0000-0000611C0000}"/>
    <cellStyle name="Normal 3 4 13 3" xfId="8730" xr:uid="{00000000-0005-0000-0000-0000621C0000}"/>
    <cellStyle name="Normal 3 4 13 3 2" xfId="8731" xr:uid="{00000000-0005-0000-0000-0000631C0000}"/>
    <cellStyle name="Normal 3 4 13 4" xfId="8732" xr:uid="{00000000-0005-0000-0000-0000641C0000}"/>
    <cellStyle name="Normal 3 4 13 5" xfId="12895" xr:uid="{00000000-0005-0000-0000-0000651C0000}"/>
    <cellStyle name="Normal 3 4 2" xfId="2380" xr:uid="{00000000-0005-0000-0000-0000661C0000}"/>
    <cellStyle name="Normal 3 4 2 10" xfId="2381" xr:uid="{00000000-0005-0000-0000-0000671C0000}"/>
    <cellStyle name="Normal 3 4 2 10 2" xfId="4032" xr:uid="{00000000-0005-0000-0000-0000681C0000}"/>
    <cellStyle name="Normal 3 4 2 10 2 2" xfId="8733" xr:uid="{00000000-0005-0000-0000-0000691C0000}"/>
    <cellStyle name="Normal 3 4 2 10 3" xfId="8734" xr:uid="{00000000-0005-0000-0000-00006A1C0000}"/>
    <cellStyle name="Normal 3 4 2 10 3 2" xfId="8735" xr:uid="{00000000-0005-0000-0000-00006B1C0000}"/>
    <cellStyle name="Normal 3 4 2 10 4" xfId="8736" xr:uid="{00000000-0005-0000-0000-00006C1C0000}"/>
    <cellStyle name="Normal 3 4 2 10 5" xfId="12896" xr:uid="{00000000-0005-0000-0000-00006D1C0000}"/>
    <cellStyle name="Normal 3 4 2 11" xfId="2382" xr:uid="{00000000-0005-0000-0000-00006E1C0000}"/>
    <cellStyle name="Normal 3 4 2 11 2" xfId="4031" xr:uid="{00000000-0005-0000-0000-00006F1C0000}"/>
    <cellStyle name="Normal 3 4 2 11 2 2" xfId="8737" xr:uid="{00000000-0005-0000-0000-0000701C0000}"/>
    <cellStyle name="Normal 3 4 2 11 3" xfId="8738" xr:uid="{00000000-0005-0000-0000-0000711C0000}"/>
    <cellStyle name="Normal 3 4 2 11 3 2" xfId="8739" xr:uid="{00000000-0005-0000-0000-0000721C0000}"/>
    <cellStyle name="Normal 3 4 2 11 4" xfId="8740" xr:uid="{00000000-0005-0000-0000-0000731C0000}"/>
    <cellStyle name="Normal 3 4 2 11 5" xfId="12897" xr:uid="{00000000-0005-0000-0000-0000741C0000}"/>
    <cellStyle name="Normal 3 4 2 12" xfId="2383" xr:uid="{00000000-0005-0000-0000-0000751C0000}"/>
    <cellStyle name="Normal 3 4 2 12 2" xfId="4030" xr:uid="{00000000-0005-0000-0000-0000761C0000}"/>
    <cellStyle name="Normal 3 4 2 12 2 2" xfId="8741" xr:uid="{00000000-0005-0000-0000-0000771C0000}"/>
    <cellStyle name="Normal 3 4 2 12 3" xfId="8742" xr:uid="{00000000-0005-0000-0000-0000781C0000}"/>
    <cellStyle name="Normal 3 4 2 12 3 2" xfId="8743" xr:uid="{00000000-0005-0000-0000-0000791C0000}"/>
    <cellStyle name="Normal 3 4 2 12 4" xfId="8744" xr:uid="{00000000-0005-0000-0000-00007A1C0000}"/>
    <cellStyle name="Normal 3 4 2 12 5" xfId="12898" xr:uid="{00000000-0005-0000-0000-00007B1C0000}"/>
    <cellStyle name="Normal 3 4 2 13" xfId="4029" xr:uid="{00000000-0005-0000-0000-00007C1C0000}"/>
    <cellStyle name="Normal 3 4 2 13 2" xfId="8745" xr:uid="{00000000-0005-0000-0000-00007D1C0000}"/>
    <cellStyle name="Normal 3 4 2 14" xfId="8746" xr:uid="{00000000-0005-0000-0000-00007E1C0000}"/>
    <cellStyle name="Normal 3 4 2 14 2" xfId="8747" xr:uid="{00000000-0005-0000-0000-00007F1C0000}"/>
    <cellStyle name="Normal 3 4 2 15" xfId="8748" xr:uid="{00000000-0005-0000-0000-0000801C0000}"/>
    <cellStyle name="Normal 3 4 2 16" xfId="12899" xr:uid="{00000000-0005-0000-0000-0000811C0000}"/>
    <cellStyle name="Normal 3 4 2 2" xfId="2384" xr:uid="{00000000-0005-0000-0000-0000821C0000}"/>
    <cellStyle name="Normal 3 4 2 2 2" xfId="4028" xr:uid="{00000000-0005-0000-0000-0000831C0000}"/>
    <cellStyle name="Normal 3 4 2 2 2 2" xfId="8749" xr:uid="{00000000-0005-0000-0000-0000841C0000}"/>
    <cellStyle name="Normal 3 4 2 2 3" xfId="8750" xr:uid="{00000000-0005-0000-0000-0000851C0000}"/>
    <cellStyle name="Normal 3 4 2 2 3 2" xfId="8751" xr:uid="{00000000-0005-0000-0000-0000861C0000}"/>
    <cellStyle name="Normal 3 4 2 2 4" xfId="8752" xr:uid="{00000000-0005-0000-0000-0000871C0000}"/>
    <cellStyle name="Normal 3 4 2 2 5" xfId="12900" xr:uid="{00000000-0005-0000-0000-0000881C0000}"/>
    <cellStyle name="Normal 3 4 2 3" xfId="2385" xr:uid="{00000000-0005-0000-0000-0000891C0000}"/>
    <cellStyle name="Normal 3 4 2 3 2" xfId="4027" xr:uid="{00000000-0005-0000-0000-00008A1C0000}"/>
    <cellStyle name="Normal 3 4 2 3 2 2" xfId="8753" xr:uid="{00000000-0005-0000-0000-00008B1C0000}"/>
    <cellStyle name="Normal 3 4 2 3 3" xfId="8754" xr:uid="{00000000-0005-0000-0000-00008C1C0000}"/>
    <cellStyle name="Normal 3 4 2 3 3 2" xfId="8755" xr:uid="{00000000-0005-0000-0000-00008D1C0000}"/>
    <cellStyle name="Normal 3 4 2 3 4" xfId="8756" xr:uid="{00000000-0005-0000-0000-00008E1C0000}"/>
    <cellStyle name="Normal 3 4 2 3 5" xfId="12901" xr:uid="{00000000-0005-0000-0000-00008F1C0000}"/>
    <cellStyle name="Normal 3 4 2 4" xfId="2386" xr:uid="{00000000-0005-0000-0000-0000901C0000}"/>
    <cellStyle name="Normal 3 4 2 4 2" xfId="4026" xr:uid="{00000000-0005-0000-0000-0000911C0000}"/>
    <cellStyle name="Normal 3 4 2 4 2 2" xfId="8757" xr:uid="{00000000-0005-0000-0000-0000921C0000}"/>
    <cellStyle name="Normal 3 4 2 4 3" xfId="8758" xr:uid="{00000000-0005-0000-0000-0000931C0000}"/>
    <cellStyle name="Normal 3 4 2 4 3 2" xfId="8759" xr:uid="{00000000-0005-0000-0000-0000941C0000}"/>
    <cellStyle name="Normal 3 4 2 4 4" xfId="8760" xr:uid="{00000000-0005-0000-0000-0000951C0000}"/>
    <cellStyle name="Normal 3 4 2 4 5" xfId="12902" xr:uid="{00000000-0005-0000-0000-0000961C0000}"/>
    <cellStyle name="Normal 3 4 2 5" xfId="2387" xr:uid="{00000000-0005-0000-0000-0000971C0000}"/>
    <cellStyle name="Normal 3 4 2 5 2" xfId="4025" xr:uid="{00000000-0005-0000-0000-0000981C0000}"/>
    <cellStyle name="Normal 3 4 2 5 2 2" xfId="8761" xr:uid="{00000000-0005-0000-0000-0000991C0000}"/>
    <cellStyle name="Normal 3 4 2 5 3" xfId="8762" xr:uid="{00000000-0005-0000-0000-00009A1C0000}"/>
    <cellStyle name="Normal 3 4 2 5 3 2" xfId="8763" xr:uid="{00000000-0005-0000-0000-00009B1C0000}"/>
    <cellStyle name="Normal 3 4 2 5 4" xfId="8764" xr:uid="{00000000-0005-0000-0000-00009C1C0000}"/>
    <cellStyle name="Normal 3 4 2 5 5" xfId="12903" xr:uid="{00000000-0005-0000-0000-00009D1C0000}"/>
    <cellStyle name="Normal 3 4 2 6" xfId="2388" xr:uid="{00000000-0005-0000-0000-00009E1C0000}"/>
    <cellStyle name="Normal 3 4 2 6 2" xfId="4024" xr:uid="{00000000-0005-0000-0000-00009F1C0000}"/>
    <cellStyle name="Normal 3 4 2 6 2 2" xfId="8765" xr:uid="{00000000-0005-0000-0000-0000A01C0000}"/>
    <cellStyle name="Normal 3 4 2 6 3" xfId="8766" xr:uid="{00000000-0005-0000-0000-0000A11C0000}"/>
    <cellStyle name="Normal 3 4 2 6 3 2" xfId="8767" xr:uid="{00000000-0005-0000-0000-0000A21C0000}"/>
    <cellStyle name="Normal 3 4 2 6 4" xfId="8768" xr:uid="{00000000-0005-0000-0000-0000A31C0000}"/>
    <cellStyle name="Normal 3 4 2 6 5" xfId="12904" xr:uid="{00000000-0005-0000-0000-0000A41C0000}"/>
    <cellStyle name="Normal 3 4 2 7" xfId="2389" xr:uid="{00000000-0005-0000-0000-0000A51C0000}"/>
    <cellStyle name="Normal 3 4 2 7 2" xfId="4023" xr:uid="{00000000-0005-0000-0000-0000A61C0000}"/>
    <cellStyle name="Normal 3 4 2 7 2 2" xfId="8769" xr:uid="{00000000-0005-0000-0000-0000A71C0000}"/>
    <cellStyle name="Normal 3 4 2 7 3" xfId="8770" xr:uid="{00000000-0005-0000-0000-0000A81C0000}"/>
    <cellStyle name="Normal 3 4 2 7 3 2" xfId="8771" xr:uid="{00000000-0005-0000-0000-0000A91C0000}"/>
    <cellStyle name="Normal 3 4 2 7 4" xfId="8772" xr:uid="{00000000-0005-0000-0000-0000AA1C0000}"/>
    <cellStyle name="Normal 3 4 2 7 5" xfId="12905" xr:uid="{00000000-0005-0000-0000-0000AB1C0000}"/>
    <cellStyle name="Normal 3 4 2 8" xfId="2390" xr:uid="{00000000-0005-0000-0000-0000AC1C0000}"/>
    <cellStyle name="Normal 3 4 2 8 2" xfId="4022" xr:uid="{00000000-0005-0000-0000-0000AD1C0000}"/>
    <cellStyle name="Normal 3 4 2 8 2 2" xfId="8773" xr:uid="{00000000-0005-0000-0000-0000AE1C0000}"/>
    <cellStyle name="Normal 3 4 2 8 3" xfId="8774" xr:uid="{00000000-0005-0000-0000-0000AF1C0000}"/>
    <cellStyle name="Normal 3 4 2 8 3 2" xfId="8775" xr:uid="{00000000-0005-0000-0000-0000B01C0000}"/>
    <cellStyle name="Normal 3 4 2 8 4" xfId="8776" xr:uid="{00000000-0005-0000-0000-0000B11C0000}"/>
    <cellStyle name="Normal 3 4 2 8 5" xfId="12906" xr:uid="{00000000-0005-0000-0000-0000B21C0000}"/>
    <cellStyle name="Normal 3 4 2 9" xfId="2391" xr:uid="{00000000-0005-0000-0000-0000B31C0000}"/>
    <cellStyle name="Normal 3 4 2 9 2" xfId="4021" xr:uid="{00000000-0005-0000-0000-0000B41C0000}"/>
    <cellStyle name="Normal 3 4 2 9 2 2" xfId="8777" xr:uid="{00000000-0005-0000-0000-0000B51C0000}"/>
    <cellStyle name="Normal 3 4 2 9 3" xfId="8778" xr:uid="{00000000-0005-0000-0000-0000B61C0000}"/>
    <cellStyle name="Normal 3 4 2 9 3 2" xfId="8779" xr:uid="{00000000-0005-0000-0000-0000B71C0000}"/>
    <cellStyle name="Normal 3 4 2 9 4" xfId="8780" xr:uid="{00000000-0005-0000-0000-0000B81C0000}"/>
    <cellStyle name="Normal 3 4 2 9 5" xfId="12907" xr:uid="{00000000-0005-0000-0000-0000B91C0000}"/>
    <cellStyle name="Normal 3 4 3" xfId="2392" xr:uid="{00000000-0005-0000-0000-0000BA1C0000}"/>
    <cellStyle name="Normal 3 4 3 2" xfId="4020" xr:uid="{00000000-0005-0000-0000-0000BB1C0000}"/>
    <cellStyle name="Normal 3 4 3 2 2" xfId="8781" xr:uid="{00000000-0005-0000-0000-0000BC1C0000}"/>
    <cellStyle name="Normal 3 4 3 3" xfId="8782" xr:uid="{00000000-0005-0000-0000-0000BD1C0000}"/>
    <cellStyle name="Normal 3 4 3 3 2" xfId="8783" xr:uid="{00000000-0005-0000-0000-0000BE1C0000}"/>
    <cellStyle name="Normal 3 4 3 4" xfId="8784" xr:uid="{00000000-0005-0000-0000-0000BF1C0000}"/>
    <cellStyle name="Normal 3 4 3 5" xfId="12908" xr:uid="{00000000-0005-0000-0000-0000C01C0000}"/>
    <cellStyle name="Normal 3 4 4" xfId="2393" xr:uid="{00000000-0005-0000-0000-0000C11C0000}"/>
    <cellStyle name="Normal 3 4 4 2" xfId="4019" xr:uid="{00000000-0005-0000-0000-0000C21C0000}"/>
    <cellStyle name="Normal 3 4 4 2 2" xfId="8785" xr:uid="{00000000-0005-0000-0000-0000C31C0000}"/>
    <cellStyle name="Normal 3 4 4 3" xfId="8786" xr:uid="{00000000-0005-0000-0000-0000C41C0000}"/>
    <cellStyle name="Normal 3 4 4 3 2" xfId="8787" xr:uid="{00000000-0005-0000-0000-0000C51C0000}"/>
    <cellStyle name="Normal 3 4 4 4" xfId="8788" xr:uid="{00000000-0005-0000-0000-0000C61C0000}"/>
    <cellStyle name="Normal 3 4 4 5" xfId="12909" xr:uid="{00000000-0005-0000-0000-0000C71C0000}"/>
    <cellStyle name="Normal 3 4 5" xfId="2394" xr:uid="{00000000-0005-0000-0000-0000C81C0000}"/>
    <cellStyle name="Normal 3 4 5 2" xfId="4018" xr:uid="{00000000-0005-0000-0000-0000C91C0000}"/>
    <cellStyle name="Normal 3 4 5 2 2" xfId="8789" xr:uid="{00000000-0005-0000-0000-0000CA1C0000}"/>
    <cellStyle name="Normal 3 4 5 3" xfId="8790" xr:uid="{00000000-0005-0000-0000-0000CB1C0000}"/>
    <cellStyle name="Normal 3 4 5 3 2" xfId="8791" xr:uid="{00000000-0005-0000-0000-0000CC1C0000}"/>
    <cellStyle name="Normal 3 4 5 4" xfId="8792" xr:uid="{00000000-0005-0000-0000-0000CD1C0000}"/>
    <cellStyle name="Normal 3 4 5 5" xfId="12910" xr:uid="{00000000-0005-0000-0000-0000CE1C0000}"/>
    <cellStyle name="Normal 3 4 6" xfId="2395" xr:uid="{00000000-0005-0000-0000-0000CF1C0000}"/>
    <cellStyle name="Normal 3 4 6 2" xfId="4017" xr:uid="{00000000-0005-0000-0000-0000D01C0000}"/>
    <cellStyle name="Normal 3 4 6 2 2" xfId="8793" xr:uid="{00000000-0005-0000-0000-0000D11C0000}"/>
    <cellStyle name="Normal 3 4 6 3" xfId="8794" xr:uid="{00000000-0005-0000-0000-0000D21C0000}"/>
    <cellStyle name="Normal 3 4 6 3 2" xfId="8795" xr:uid="{00000000-0005-0000-0000-0000D31C0000}"/>
    <cellStyle name="Normal 3 4 6 4" xfId="8796" xr:uid="{00000000-0005-0000-0000-0000D41C0000}"/>
    <cellStyle name="Normal 3 4 6 5" xfId="12911" xr:uid="{00000000-0005-0000-0000-0000D51C0000}"/>
    <cellStyle name="Normal 3 4 7" xfId="2396" xr:uid="{00000000-0005-0000-0000-0000D61C0000}"/>
    <cellStyle name="Normal 3 4 7 2" xfId="4016" xr:uid="{00000000-0005-0000-0000-0000D71C0000}"/>
    <cellStyle name="Normal 3 4 7 2 2" xfId="8797" xr:uid="{00000000-0005-0000-0000-0000D81C0000}"/>
    <cellStyle name="Normal 3 4 7 3" xfId="8798" xr:uid="{00000000-0005-0000-0000-0000D91C0000}"/>
    <cellStyle name="Normal 3 4 7 3 2" xfId="8799" xr:uid="{00000000-0005-0000-0000-0000DA1C0000}"/>
    <cellStyle name="Normal 3 4 7 4" xfId="8800" xr:uid="{00000000-0005-0000-0000-0000DB1C0000}"/>
    <cellStyle name="Normal 3 4 7 5" xfId="12912" xr:uid="{00000000-0005-0000-0000-0000DC1C0000}"/>
    <cellStyle name="Normal 3 4 8" xfId="2397" xr:uid="{00000000-0005-0000-0000-0000DD1C0000}"/>
    <cellStyle name="Normal 3 4 8 2" xfId="4015" xr:uid="{00000000-0005-0000-0000-0000DE1C0000}"/>
    <cellStyle name="Normal 3 4 8 2 2" xfId="8801" xr:uid="{00000000-0005-0000-0000-0000DF1C0000}"/>
    <cellStyle name="Normal 3 4 8 3" xfId="8802" xr:uid="{00000000-0005-0000-0000-0000E01C0000}"/>
    <cellStyle name="Normal 3 4 8 3 2" xfId="8803" xr:uid="{00000000-0005-0000-0000-0000E11C0000}"/>
    <cellStyle name="Normal 3 4 8 4" xfId="8804" xr:uid="{00000000-0005-0000-0000-0000E21C0000}"/>
    <cellStyle name="Normal 3 4 8 5" xfId="12913" xr:uid="{00000000-0005-0000-0000-0000E31C0000}"/>
    <cellStyle name="Normal 3 4 9" xfId="2398" xr:uid="{00000000-0005-0000-0000-0000E41C0000}"/>
    <cellStyle name="Normal 3 4 9 2" xfId="4014" xr:uid="{00000000-0005-0000-0000-0000E51C0000}"/>
    <cellStyle name="Normal 3 4 9 2 2" xfId="8805" xr:uid="{00000000-0005-0000-0000-0000E61C0000}"/>
    <cellStyle name="Normal 3 4 9 3" xfId="8806" xr:uid="{00000000-0005-0000-0000-0000E71C0000}"/>
    <cellStyle name="Normal 3 4 9 3 2" xfId="8807" xr:uid="{00000000-0005-0000-0000-0000E81C0000}"/>
    <cellStyle name="Normal 3 4 9 4" xfId="8808" xr:uid="{00000000-0005-0000-0000-0000E91C0000}"/>
    <cellStyle name="Normal 3 4 9 5" xfId="12914" xr:uid="{00000000-0005-0000-0000-0000EA1C0000}"/>
    <cellStyle name="Normal 3 4_CUCARACHO" xfId="3725" xr:uid="{00000000-0005-0000-0000-0000EB1C0000}"/>
    <cellStyle name="Normal 3 40" xfId="2399" xr:uid="{00000000-0005-0000-0000-0000EC1C0000}"/>
    <cellStyle name="Normal 3 40 10" xfId="2400" xr:uid="{00000000-0005-0000-0000-0000ED1C0000}"/>
    <cellStyle name="Normal 3 40 10 2" xfId="4013" xr:uid="{00000000-0005-0000-0000-0000EE1C0000}"/>
    <cellStyle name="Normal 3 40 10 2 2" xfId="8809" xr:uid="{00000000-0005-0000-0000-0000EF1C0000}"/>
    <cellStyle name="Normal 3 40 10 3" xfId="8810" xr:uid="{00000000-0005-0000-0000-0000F01C0000}"/>
    <cellStyle name="Normal 3 40 10 3 2" xfId="8811" xr:uid="{00000000-0005-0000-0000-0000F11C0000}"/>
    <cellStyle name="Normal 3 40 10 4" xfId="8812" xr:uid="{00000000-0005-0000-0000-0000F21C0000}"/>
    <cellStyle name="Normal 3 40 10 5" xfId="12915" xr:uid="{00000000-0005-0000-0000-0000F31C0000}"/>
    <cellStyle name="Normal 3 40 11" xfId="2401" xr:uid="{00000000-0005-0000-0000-0000F41C0000}"/>
    <cellStyle name="Normal 3 40 11 2" xfId="4012" xr:uid="{00000000-0005-0000-0000-0000F51C0000}"/>
    <cellStyle name="Normal 3 40 11 2 2" xfId="8813" xr:uid="{00000000-0005-0000-0000-0000F61C0000}"/>
    <cellStyle name="Normal 3 40 11 3" xfId="8814" xr:uid="{00000000-0005-0000-0000-0000F71C0000}"/>
    <cellStyle name="Normal 3 40 11 3 2" xfId="8815" xr:uid="{00000000-0005-0000-0000-0000F81C0000}"/>
    <cellStyle name="Normal 3 40 11 4" xfId="8816" xr:uid="{00000000-0005-0000-0000-0000F91C0000}"/>
    <cellStyle name="Normal 3 40 11 5" xfId="12916" xr:uid="{00000000-0005-0000-0000-0000FA1C0000}"/>
    <cellStyle name="Normal 3 40 12" xfId="2402" xr:uid="{00000000-0005-0000-0000-0000FB1C0000}"/>
    <cellStyle name="Normal 3 40 12 2" xfId="3797" xr:uid="{00000000-0005-0000-0000-0000FC1C0000}"/>
    <cellStyle name="Normal 3 40 12 2 2" xfId="8817" xr:uid="{00000000-0005-0000-0000-0000FD1C0000}"/>
    <cellStyle name="Normal 3 40 12 3" xfId="8818" xr:uid="{00000000-0005-0000-0000-0000FE1C0000}"/>
    <cellStyle name="Normal 3 40 12 3 2" xfId="8819" xr:uid="{00000000-0005-0000-0000-0000FF1C0000}"/>
    <cellStyle name="Normal 3 40 12 4" xfId="8820" xr:uid="{00000000-0005-0000-0000-0000001D0000}"/>
    <cellStyle name="Normal 3 40 12 5" xfId="12917" xr:uid="{00000000-0005-0000-0000-0000011D0000}"/>
    <cellStyle name="Normal 3 40 13" xfId="2403" xr:uid="{00000000-0005-0000-0000-0000021D0000}"/>
    <cellStyle name="Normal 3 40 13 2" xfId="4011" xr:uid="{00000000-0005-0000-0000-0000031D0000}"/>
    <cellStyle name="Normal 3 40 13 2 2" xfId="8821" xr:uid="{00000000-0005-0000-0000-0000041D0000}"/>
    <cellStyle name="Normal 3 40 13 3" xfId="8822" xr:uid="{00000000-0005-0000-0000-0000051D0000}"/>
    <cellStyle name="Normal 3 40 13 3 2" xfId="8823" xr:uid="{00000000-0005-0000-0000-0000061D0000}"/>
    <cellStyle name="Normal 3 40 13 4" xfId="8824" xr:uid="{00000000-0005-0000-0000-0000071D0000}"/>
    <cellStyle name="Normal 3 40 13 5" xfId="12918" xr:uid="{00000000-0005-0000-0000-0000081D0000}"/>
    <cellStyle name="Normal 3 40 14" xfId="4010" xr:uid="{00000000-0005-0000-0000-0000091D0000}"/>
    <cellStyle name="Normal 3 40 14 2" xfId="8825" xr:uid="{00000000-0005-0000-0000-00000A1D0000}"/>
    <cellStyle name="Normal 3 40 15" xfId="8826" xr:uid="{00000000-0005-0000-0000-00000B1D0000}"/>
    <cellStyle name="Normal 3 40 15 2" xfId="8827" xr:uid="{00000000-0005-0000-0000-00000C1D0000}"/>
    <cellStyle name="Normal 3 40 16" xfId="8828" xr:uid="{00000000-0005-0000-0000-00000D1D0000}"/>
    <cellStyle name="Normal 3 40 17" xfId="12919" xr:uid="{00000000-0005-0000-0000-00000E1D0000}"/>
    <cellStyle name="Normal 3 40 2" xfId="2404" xr:uid="{00000000-0005-0000-0000-00000F1D0000}"/>
    <cellStyle name="Normal 3 40 2 10" xfId="2405" xr:uid="{00000000-0005-0000-0000-0000101D0000}"/>
    <cellStyle name="Normal 3 40 2 10 2" xfId="4009" xr:uid="{00000000-0005-0000-0000-0000111D0000}"/>
    <cellStyle name="Normal 3 40 2 10 2 2" xfId="8829" xr:uid="{00000000-0005-0000-0000-0000121D0000}"/>
    <cellStyle name="Normal 3 40 2 10 3" xfId="8830" xr:uid="{00000000-0005-0000-0000-0000131D0000}"/>
    <cellStyle name="Normal 3 40 2 10 3 2" xfId="8831" xr:uid="{00000000-0005-0000-0000-0000141D0000}"/>
    <cellStyle name="Normal 3 40 2 10 4" xfId="8832" xr:uid="{00000000-0005-0000-0000-0000151D0000}"/>
    <cellStyle name="Normal 3 40 2 10 5" xfId="12920" xr:uid="{00000000-0005-0000-0000-0000161D0000}"/>
    <cellStyle name="Normal 3 40 2 11" xfId="2406" xr:uid="{00000000-0005-0000-0000-0000171D0000}"/>
    <cellStyle name="Normal 3 40 2 11 2" xfId="4008" xr:uid="{00000000-0005-0000-0000-0000181D0000}"/>
    <cellStyle name="Normal 3 40 2 11 2 2" xfId="8833" xr:uid="{00000000-0005-0000-0000-0000191D0000}"/>
    <cellStyle name="Normal 3 40 2 11 3" xfId="8834" xr:uid="{00000000-0005-0000-0000-00001A1D0000}"/>
    <cellStyle name="Normal 3 40 2 11 3 2" xfId="8835" xr:uid="{00000000-0005-0000-0000-00001B1D0000}"/>
    <cellStyle name="Normal 3 40 2 11 4" xfId="8836" xr:uid="{00000000-0005-0000-0000-00001C1D0000}"/>
    <cellStyle name="Normal 3 40 2 11 5" xfId="12921" xr:uid="{00000000-0005-0000-0000-00001D1D0000}"/>
    <cellStyle name="Normal 3 40 2 12" xfId="2407" xr:uid="{00000000-0005-0000-0000-00001E1D0000}"/>
    <cellStyle name="Normal 3 40 2 12 2" xfId="4007" xr:uid="{00000000-0005-0000-0000-00001F1D0000}"/>
    <cellStyle name="Normal 3 40 2 12 2 2" xfId="8837" xr:uid="{00000000-0005-0000-0000-0000201D0000}"/>
    <cellStyle name="Normal 3 40 2 12 3" xfId="8838" xr:uid="{00000000-0005-0000-0000-0000211D0000}"/>
    <cellStyle name="Normal 3 40 2 12 3 2" xfId="8839" xr:uid="{00000000-0005-0000-0000-0000221D0000}"/>
    <cellStyle name="Normal 3 40 2 12 4" xfId="8840" xr:uid="{00000000-0005-0000-0000-0000231D0000}"/>
    <cellStyle name="Normal 3 40 2 12 5" xfId="12922" xr:uid="{00000000-0005-0000-0000-0000241D0000}"/>
    <cellStyle name="Normal 3 40 2 13" xfId="4006" xr:uid="{00000000-0005-0000-0000-0000251D0000}"/>
    <cellStyle name="Normal 3 40 2 13 2" xfId="8841" xr:uid="{00000000-0005-0000-0000-0000261D0000}"/>
    <cellStyle name="Normal 3 40 2 14" xfId="8842" xr:uid="{00000000-0005-0000-0000-0000271D0000}"/>
    <cellStyle name="Normal 3 40 2 14 2" xfId="8843" xr:uid="{00000000-0005-0000-0000-0000281D0000}"/>
    <cellStyle name="Normal 3 40 2 15" xfId="8844" xr:uid="{00000000-0005-0000-0000-0000291D0000}"/>
    <cellStyle name="Normal 3 40 2 16" xfId="12923" xr:uid="{00000000-0005-0000-0000-00002A1D0000}"/>
    <cellStyle name="Normal 3 40 2 2" xfId="2408" xr:uid="{00000000-0005-0000-0000-00002B1D0000}"/>
    <cellStyle name="Normal 3 40 2 2 2" xfId="4005" xr:uid="{00000000-0005-0000-0000-00002C1D0000}"/>
    <cellStyle name="Normal 3 40 2 2 2 2" xfId="8845" xr:uid="{00000000-0005-0000-0000-00002D1D0000}"/>
    <cellStyle name="Normal 3 40 2 2 3" xfId="8846" xr:uid="{00000000-0005-0000-0000-00002E1D0000}"/>
    <cellStyle name="Normal 3 40 2 2 3 2" xfId="8847" xr:uid="{00000000-0005-0000-0000-00002F1D0000}"/>
    <cellStyle name="Normal 3 40 2 2 4" xfId="8848" xr:uid="{00000000-0005-0000-0000-0000301D0000}"/>
    <cellStyle name="Normal 3 40 2 2 5" xfId="12924" xr:uid="{00000000-0005-0000-0000-0000311D0000}"/>
    <cellStyle name="Normal 3 40 2 3" xfId="2409" xr:uid="{00000000-0005-0000-0000-0000321D0000}"/>
    <cellStyle name="Normal 3 40 2 3 2" xfId="4004" xr:uid="{00000000-0005-0000-0000-0000331D0000}"/>
    <cellStyle name="Normal 3 40 2 3 2 2" xfId="8849" xr:uid="{00000000-0005-0000-0000-0000341D0000}"/>
    <cellStyle name="Normal 3 40 2 3 3" xfId="8850" xr:uid="{00000000-0005-0000-0000-0000351D0000}"/>
    <cellStyle name="Normal 3 40 2 3 3 2" xfId="8851" xr:uid="{00000000-0005-0000-0000-0000361D0000}"/>
    <cellStyle name="Normal 3 40 2 3 4" xfId="8852" xr:uid="{00000000-0005-0000-0000-0000371D0000}"/>
    <cellStyle name="Normal 3 40 2 3 5" xfId="12925" xr:uid="{00000000-0005-0000-0000-0000381D0000}"/>
    <cellStyle name="Normal 3 40 2 4" xfId="2410" xr:uid="{00000000-0005-0000-0000-0000391D0000}"/>
    <cellStyle name="Normal 3 40 2 4 2" xfId="4003" xr:uid="{00000000-0005-0000-0000-00003A1D0000}"/>
    <cellStyle name="Normal 3 40 2 4 2 2" xfId="8853" xr:uid="{00000000-0005-0000-0000-00003B1D0000}"/>
    <cellStyle name="Normal 3 40 2 4 3" xfId="8854" xr:uid="{00000000-0005-0000-0000-00003C1D0000}"/>
    <cellStyle name="Normal 3 40 2 4 3 2" xfId="8855" xr:uid="{00000000-0005-0000-0000-00003D1D0000}"/>
    <cellStyle name="Normal 3 40 2 4 4" xfId="8856" xr:uid="{00000000-0005-0000-0000-00003E1D0000}"/>
    <cellStyle name="Normal 3 40 2 4 5" xfId="12926" xr:uid="{00000000-0005-0000-0000-00003F1D0000}"/>
    <cellStyle name="Normal 3 40 2 5" xfId="2411" xr:uid="{00000000-0005-0000-0000-0000401D0000}"/>
    <cellStyle name="Normal 3 40 2 5 2" xfId="4889" xr:uid="{00000000-0005-0000-0000-0000411D0000}"/>
    <cellStyle name="Normal 3 40 2 5 2 2" xfId="8857" xr:uid="{00000000-0005-0000-0000-0000421D0000}"/>
    <cellStyle name="Normal 3 40 2 5 3" xfId="8858" xr:uid="{00000000-0005-0000-0000-0000431D0000}"/>
    <cellStyle name="Normal 3 40 2 5 3 2" xfId="8859" xr:uid="{00000000-0005-0000-0000-0000441D0000}"/>
    <cellStyle name="Normal 3 40 2 5 4" xfId="8860" xr:uid="{00000000-0005-0000-0000-0000451D0000}"/>
    <cellStyle name="Normal 3 40 2 5 5" xfId="12927" xr:uid="{00000000-0005-0000-0000-0000461D0000}"/>
    <cellStyle name="Normal 3 40 2 6" xfId="2412" xr:uid="{00000000-0005-0000-0000-0000471D0000}"/>
    <cellStyle name="Normal 3 40 2 6 2" xfId="4002" xr:uid="{00000000-0005-0000-0000-0000481D0000}"/>
    <cellStyle name="Normal 3 40 2 6 2 2" xfId="8861" xr:uid="{00000000-0005-0000-0000-0000491D0000}"/>
    <cellStyle name="Normal 3 40 2 6 3" xfId="8862" xr:uid="{00000000-0005-0000-0000-00004A1D0000}"/>
    <cellStyle name="Normal 3 40 2 6 3 2" xfId="8863" xr:uid="{00000000-0005-0000-0000-00004B1D0000}"/>
    <cellStyle name="Normal 3 40 2 6 4" xfId="8864" xr:uid="{00000000-0005-0000-0000-00004C1D0000}"/>
    <cellStyle name="Normal 3 40 2 6 5" xfId="12928" xr:uid="{00000000-0005-0000-0000-00004D1D0000}"/>
    <cellStyle name="Normal 3 40 2 7" xfId="2413" xr:uid="{00000000-0005-0000-0000-00004E1D0000}"/>
    <cellStyle name="Normal 3 40 2 7 2" xfId="3775" xr:uid="{00000000-0005-0000-0000-00004F1D0000}"/>
    <cellStyle name="Normal 3 40 2 7 2 2" xfId="8865" xr:uid="{00000000-0005-0000-0000-0000501D0000}"/>
    <cellStyle name="Normal 3 40 2 7 3" xfId="8866" xr:uid="{00000000-0005-0000-0000-0000511D0000}"/>
    <cellStyle name="Normal 3 40 2 7 3 2" xfId="8867" xr:uid="{00000000-0005-0000-0000-0000521D0000}"/>
    <cellStyle name="Normal 3 40 2 7 4" xfId="8868" xr:uid="{00000000-0005-0000-0000-0000531D0000}"/>
    <cellStyle name="Normal 3 40 2 7 5" xfId="12929" xr:uid="{00000000-0005-0000-0000-0000541D0000}"/>
    <cellStyle name="Normal 3 40 2 8" xfId="2414" xr:uid="{00000000-0005-0000-0000-0000551D0000}"/>
    <cellStyle name="Normal 3 40 2 8 2" xfId="4886" xr:uid="{00000000-0005-0000-0000-0000561D0000}"/>
    <cellStyle name="Normal 3 40 2 8 2 2" xfId="8869" xr:uid="{00000000-0005-0000-0000-0000571D0000}"/>
    <cellStyle name="Normal 3 40 2 8 3" xfId="8870" xr:uid="{00000000-0005-0000-0000-0000581D0000}"/>
    <cellStyle name="Normal 3 40 2 8 3 2" xfId="8871" xr:uid="{00000000-0005-0000-0000-0000591D0000}"/>
    <cellStyle name="Normal 3 40 2 8 4" xfId="8872" xr:uid="{00000000-0005-0000-0000-00005A1D0000}"/>
    <cellStyle name="Normal 3 40 2 8 5" xfId="12930" xr:uid="{00000000-0005-0000-0000-00005B1D0000}"/>
    <cellStyle name="Normal 3 40 2 9" xfId="2415" xr:uid="{00000000-0005-0000-0000-00005C1D0000}"/>
    <cellStyle name="Normal 3 40 2 9 2" xfId="4888" xr:uid="{00000000-0005-0000-0000-00005D1D0000}"/>
    <cellStyle name="Normal 3 40 2 9 2 2" xfId="8873" xr:uid="{00000000-0005-0000-0000-00005E1D0000}"/>
    <cellStyle name="Normal 3 40 2 9 3" xfId="8874" xr:uid="{00000000-0005-0000-0000-00005F1D0000}"/>
    <cellStyle name="Normal 3 40 2 9 3 2" xfId="8875" xr:uid="{00000000-0005-0000-0000-0000601D0000}"/>
    <cellStyle name="Normal 3 40 2 9 4" xfId="8876" xr:uid="{00000000-0005-0000-0000-0000611D0000}"/>
    <cellStyle name="Normal 3 40 2 9 5" xfId="12931" xr:uid="{00000000-0005-0000-0000-0000621D0000}"/>
    <cellStyle name="Normal 3 40 3" xfId="2416" xr:uid="{00000000-0005-0000-0000-0000631D0000}"/>
    <cellStyle name="Normal 3 40 3 2" xfId="4001" xr:uid="{00000000-0005-0000-0000-0000641D0000}"/>
    <cellStyle name="Normal 3 40 3 2 2" xfId="8877" xr:uid="{00000000-0005-0000-0000-0000651D0000}"/>
    <cellStyle name="Normal 3 40 3 3" xfId="8878" xr:uid="{00000000-0005-0000-0000-0000661D0000}"/>
    <cellStyle name="Normal 3 40 3 3 2" xfId="8879" xr:uid="{00000000-0005-0000-0000-0000671D0000}"/>
    <cellStyle name="Normal 3 40 3 4" xfId="8880" xr:uid="{00000000-0005-0000-0000-0000681D0000}"/>
    <cellStyle name="Normal 3 40 3 5" xfId="12932" xr:uid="{00000000-0005-0000-0000-0000691D0000}"/>
    <cellStyle name="Normal 3 40 4" xfId="2417" xr:uid="{00000000-0005-0000-0000-00006A1D0000}"/>
    <cellStyle name="Normal 3 40 4 2" xfId="3773" xr:uid="{00000000-0005-0000-0000-00006B1D0000}"/>
    <cellStyle name="Normal 3 40 4 2 2" xfId="8881" xr:uid="{00000000-0005-0000-0000-00006C1D0000}"/>
    <cellStyle name="Normal 3 40 4 3" xfId="8882" xr:uid="{00000000-0005-0000-0000-00006D1D0000}"/>
    <cellStyle name="Normal 3 40 4 3 2" xfId="8883" xr:uid="{00000000-0005-0000-0000-00006E1D0000}"/>
    <cellStyle name="Normal 3 40 4 4" xfId="8884" xr:uid="{00000000-0005-0000-0000-00006F1D0000}"/>
    <cellStyle name="Normal 3 40 4 5" xfId="12933" xr:uid="{00000000-0005-0000-0000-0000701D0000}"/>
    <cellStyle name="Normal 3 40 5" xfId="2418" xr:uid="{00000000-0005-0000-0000-0000711D0000}"/>
    <cellStyle name="Normal 3 40 5 2" xfId="4000" xr:uid="{00000000-0005-0000-0000-0000721D0000}"/>
    <cellStyle name="Normal 3 40 5 2 2" xfId="8885" xr:uid="{00000000-0005-0000-0000-0000731D0000}"/>
    <cellStyle name="Normal 3 40 5 3" xfId="8886" xr:uid="{00000000-0005-0000-0000-0000741D0000}"/>
    <cellStyle name="Normal 3 40 5 3 2" xfId="8887" xr:uid="{00000000-0005-0000-0000-0000751D0000}"/>
    <cellStyle name="Normal 3 40 5 4" xfId="8888" xr:uid="{00000000-0005-0000-0000-0000761D0000}"/>
    <cellStyle name="Normal 3 40 5 5" xfId="12934" xr:uid="{00000000-0005-0000-0000-0000771D0000}"/>
    <cellStyle name="Normal 3 40 6" xfId="2419" xr:uid="{00000000-0005-0000-0000-0000781D0000}"/>
    <cellStyle name="Normal 3 40 6 2" xfId="3999" xr:uid="{00000000-0005-0000-0000-0000791D0000}"/>
    <cellStyle name="Normal 3 40 6 2 2" xfId="8889" xr:uid="{00000000-0005-0000-0000-00007A1D0000}"/>
    <cellStyle name="Normal 3 40 6 3" xfId="8890" xr:uid="{00000000-0005-0000-0000-00007B1D0000}"/>
    <cellStyle name="Normal 3 40 6 3 2" xfId="8891" xr:uid="{00000000-0005-0000-0000-00007C1D0000}"/>
    <cellStyle name="Normal 3 40 6 4" xfId="8892" xr:uid="{00000000-0005-0000-0000-00007D1D0000}"/>
    <cellStyle name="Normal 3 40 6 5" xfId="12935" xr:uid="{00000000-0005-0000-0000-00007E1D0000}"/>
    <cellStyle name="Normal 3 40 7" xfId="2420" xr:uid="{00000000-0005-0000-0000-00007F1D0000}"/>
    <cellStyle name="Normal 3 40 7 2" xfId="3998" xr:uid="{00000000-0005-0000-0000-0000801D0000}"/>
    <cellStyle name="Normal 3 40 7 2 2" xfId="8893" xr:uid="{00000000-0005-0000-0000-0000811D0000}"/>
    <cellStyle name="Normal 3 40 7 3" xfId="8894" xr:uid="{00000000-0005-0000-0000-0000821D0000}"/>
    <cellStyle name="Normal 3 40 7 3 2" xfId="8895" xr:uid="{00000000-0005-0000-0000-0000831D0000}"/>
    <cellStyle name="Normal 3 40 7 4" xfId="8896" xr:uid="{00000000-0005-0000-0000-0000841D0000}"/>
    <cellStyle name="Normal 3 40 7 5" xfId="12936" xr:uid="{00000000-0005-0000-0000-0000851D0000}"/>
    <cellStyle name="Normal 3 40 8" xfId="2421" xr:uid="{00000000-0005-0000-0000-0000861D0000}"/>
    <cellStyle name="Normal 3 40 8 2" xfId="3997" xr:uid="{00000000-0005-0000-0000-0000871D0000}"/>
    <cellStyle name="Normal 3 40 8 2 2" xfId="8897" xr:uid="{00000000-0005-0000-0000-0000881D0000}"/>
    <cellStyle name="Normal 3 40 8 3" xfId="8898" xr:uid="{00000000-0005-0000-0000-0000891D0000}"/>
    <cellStyle name="Normal 3 40 8 3 2" xfId="8899" xr:uid="{00000000-0005-0000-0000-00008A1D0000}"/>
    <cellStyle name="Normal 3 40 8 4" xfId="8900" xr:uid="{00000000-0005-0000-0000-00008B1D0000}"/>
    <cellStyle name="Normal 3 40 8 5" xfId="12937" xr:uid="{00000000-0005-0000-0000-00008C1D0000}"/>
    <cellStyle name="Normal 3 40 9" xfId="2422" xr:uid="{00000000-0005-0000-0000-00008D1D0000}"/>
    <cellStyle name="Normal 3 40 9 2" xfId="3796" xr:uid="{00000000-0005-0000-0000-00008E1D0000}"/>
    <cellStyle name="Normal 3 40 9 2 2" xfId="8901" xr:uid="{00000000-0005-0000-0000-00008F1D0000}"/>
    <cellStyle name="Normal 3 40 9 3" xfId="8902" xr:uid="{00000000-0005-0000-0000-0000901D0000}"/>
    <cellStyle name="Normal 3 40 9 3 2" xfId="8903" xr:uid="{00000000-0005-0000-0000-0000911D0000}"/>
    <cellStyle name="Normal 3 40 9 4" xfId="8904" xr:uid="{00000000-0005-0000-0000-0000921D0000}"/>
    <cellStyle name="Normal 3 40 9 5" xfId="12938" xr:uid="{00000000-0005-0000-0000-0000931D0000}"/>
    <cellStyle name="Normal 3 41" xfId="2423" xr:uid="{00000000-0005-0000-0000-0000941D0000}"/>
    <cellStyle name="Normal 3 41 10" xfId="2424" xr:uid="{00000000-0005-0000-0000-0000951D0000}"/>
    <cellStyle name="Normal 3 41 10 2" xfId="3996" xr:uid="{00000000-0005-0000-0000-0000961D0000}"/>
    <cellStyle name="Normal 3 41 10 2 2" xfId="8905" xr:uid="{00000000-0005-0000-0000-0000971D0000}"/>
    <cellStyle name="Normal 3 41 10 3" xfId="8906" xr:uid="{00000000-0005-0000-0000-0000981D0000}"/>
    <cellStyle name="Normal 3 41 10 3 2" xfId="8907" xr:uid="{00000000-0005-0000-0000-0000991D0000}"/>
    <cellStyle name="Normal 3 41 10 4" xfId="8908" xr:uid="{00000000-0005-0000-0000-00009A1D0000}"/>
    <cellStyle name="Normal 3 41 10 5" xfId="12939" xr:uid="{00000000-0005-0000-0000-00009B1D0000}"/>
    <cellStyle name="Normal 3 41 11" xfId="2425" xr:uid="{00000000-0005-0000-0000-00009C1D0000}"/>
    <cellStyle name="Normal 3 41 11 2" xfId="3995" xr:uid="{00000000-0005-0000-0000-00009D1D0000}"/>
    <cellStyle name="Normal 3 41 11 2 2" xfId="8909" xr:uid="{00000000-0005-0000-0000-00009E1D0000}"/>
    <cellStyle name="Normal 3 41 11 3" xfId="8910" xr:uid="{00000000-0005-0000-0000-00009F1D0000}"/>
    <cellStyle name="Normal 3 41 11 3 2" xfId="8911" xr:uid="{00000000-0005-0000-0000-0000A01D0000}"/>
    <cellStyle name="Normal 3 41 11 4" xfId="8912" xr:uid="{00000000-0005-0000-0000-0000A11D0000}"/>
    <cellStyle name="Normal 3 41 11 5" xfId="12940" xr:uid="{00000000-0005-0000-0000-0000A21D0000}"/>
    <cellStyle name="Normal 3 41 12" xfId="2426" xr:uid="{00000000-0005-0000-0000-0000A31D0000}"/>
    <cellStyle name="Normal 3 41 12 2" xfId="3994" xr:uid="{00000000-0005-0000-0000-0000A41D0000}"/>
    <cellStyle name="Normal 3 41 12 2 2" xfId="8913" xr:uid="{00000000-0005-0000-0000-0000A51D0000}"/>
    <cellStyle name="Normal 3 41 12 3" xfId="8914" xr:uid="{00000000-0005-0000-0000-0000A61D0000}"/>
    <cellStyle name="Normal 3 41 12 3 2" xfId="8915" xr:uid="{00000000-0005-0000-0000-0000A71D0000}"/>
    <cellStyle name="Normal 3 41 12 4" xfId="8916" xr:uid="{00000000-0005-0000-0000-0000A81D0000}"/>
    <cellStyle name="Normal 3 41 12 5" xfId="12941" xr:uid="{00000000-0005-0000-0000-0000A91D0000}"/>
    <cellStyle name="Normal 3 41 13" xfId="2427" xr:uid="{00000000-0005-0000-0000-0000AA1D0000}"/>
    <cellStyle name="Normal 3 41 13 2" xfId="3993" xr:uid="{00000000-0005-0000-0000-0000AB1D0000}"/>
    <cellStyle name="Normal 3 41 13 2 2" xfId="8917" xr:uid="{00000000-0005-0000-0000-0000AC1D0000}"/>
    <cellStyle name="Normal 3 41 13 3" xfId="8918" xr:uid="{00000000-0005-0000-0000-0000AD1D0000}"/>
    <cellStyle name="Normal 3 41 13 3 2" xfId="8919" xr:uid="{00000000-0005-0000-0000-0000AE1D0000}"/>
    <cellStyle name="Normal 3 41 13 4" xfId="8920" xr:uid="{00000000-0005-0000-0000-0000AF1D0000}"/>
    <cellStyle name="Normal 3 41 13 5" xfId="12942" xr:uid="{00000000-0005-0000-0000-0000B01D0000}"/>
    <cellStyle name="Normal 3 41 14" xfId="3992" xr:uid="{00000000-0005-0000-0000-0000B11D0000}"/>
    <cellStyle name="Normal 3 41 14 2" xfId="8921" xr:uid="{00000000-0005-0000-0000-0000B21D0000}"/>
    <cellStyle name="Normal 3 41 15" xfId="8922" xr:uid="{00000000-0005-0000-0000-0000B31D0000}"/>
    <cellStyle name="Normal 3 41 15 2" xfId="8923" xr:uid="{00000000-0005-0000-0000-0000B41D0000}"/>
    <cellStyle name="Normal 3 41 16" xfId="8924" xr:uid="{00000000-0005-0000-0000-0000B51D0000}"/>
    <cellStyle name="Normal 3 41 17" xfId="12943" xr:uid="{00000000-0005-0000-0000-0000B61D0000}"/>
    <cellStyle name="Normal 3 41 2" xfId="2428" xr:uid="{00000000-0005-0000-0000-0000B71D0000}"/>
    <cellStyle name="Normal 3 41 2 10" xfId="2429" xr:uid="{00000000-0005-0000-0000-0000B81D0000}"/>
    <cellStyle name="Normal 3 41 2 10 2" xfId="3991" xr:uid="{00000000-0005-0000-0000-0000B91D0000}"/>
    <cellStyle name="Normal 3 41 2 10 2 2" xfId="8925" xr:uid="{00000000-0005-0000-0000-0000BA1D0000}"/>
    <cellStyle name="Normal 3 41 2 10 3" xfId="8926" xr:uid="{00000000-0005-0000-0000-0000BB1D0000}"/>
    <cellStyle name="Normal 3 41 2 10 3 2" xfId="8927" xr:uid="{00000000-0005-0000-0000-0000BC1D0000}"/>
    <cellStyle name="Normal 3 41 2 10 4" xfId="8928" xr:uid="{00000000-0005-0000-0000-0000BD1D0000}"/>
    <cellStyle name="Normal 3 41 2 10 5" xfId="12944" xr:uid="{00000000-0005-0000-0000-0000BE1D0000}"/>
    <cellStyle name="Normal 3 41 2 11" xfId="2430" xr:uid="{00000000-0005-0000-0000-0000BF1D0000}"/>
    <cellStyle name="Normal 3 41 2 11 2" xfId="3990" xr:uid="{00000000-0005-0000-0000-0000C01D0000}"/>
    <cellStyle name="Normal 3 41 2 11 2 2" xfId="8929" xr:uid="{00000000-0005-0000-0000-0000C11D0000}"/>
    <cellStyle name="Normal 3 41 2 11 3" xfId="8930" xr:uid="{00000000-0005-0000-0000-0000C21D0000}"/>
    <cellStyle name="Normal 3 41 2 11 3 2" xfId="8931" xr:uid="{00000000-0005-0000-0000-0000C31D0000}"/>
    <cellStyle name="Normal 3 41 2 11 4" xfId="8932" xr:uid="{00000000-0005-0000-0000-0000C41D0000}"/>
    <cellStyle name="Normal 3 41 2 11 5" xfId="12945" xr:uid="{00000000-0005-0000-0000-0000C51D0000}"/>
    <cellStyle name="Normal 3 41 2 12" xfId="2431" xr:uid="{00000000-0005-0000-0000-0000C61D0000}"/>
    <cellStyle name="Normal 3 41 2 12 2" xfId="3989" xr:uid="{00000000-0005-0000-0000-0000C71D0000}"/>
    <cellStyle name="Normal 3 41 2 12 2 2" xfId="8933" xr:uid="{00000000-0005-0000-0000-0000C81D0000}"/>
    <cellStyle name="Normal 3 41 2 12 3" xfId="8934" xr:uid="{00000000-0005-0000-0000-0000C91D0000}"/>
    <cellStyle name="Normal 3 41 2 12 3 2" xfId="8935" xr:uid="{00000000-0005-0000-0000-0000CA1D0000}"/>
    <cellStyle name="Normal 3 41 2 12 4" xfId="8936" xr:uid="{00000000-0005-0000-0000-0000CB1D0000}"/>
    <cellStyle name="Normal 3 41 2 12 5" xfId="12946" xr:uid="{00000000-0005-0000-0000-0000CC1D0000}"/>
    <cellStyle name="Normal 3 41 2 13" xfId="3988" xr:uid="{00000000-0005-0000-0000-0000CD1D0000}"/>
    <cellStyle name="Normal 3 41 2 13 2" xfId="8937" xr:uid="{00000000-0005-0000-0000-0000CE1D0000}"/>
    <cellStyle name="Normal 3 41 2 14" xfId="8938" xr:uid="{00000000-0005-0000-0000-0000CF1D0000}"/>
    <cellStyle name="Normal 3 41 2 14 2" xfId="8939" xr:uid="{00000000-0005-0000-0000-0000D01D0000}"/>
    <cellStyle name="Normal 3 41 2 15" xfId="8940" xr:uid="{00000000-0005-0000-0000-0000D11D0000}"/>
    <cellStyle name="Normal 3 41 2 16" xfId="12947" xr:uid="{00000000-0005-0000-0000-0000D21D0000}"/>
    <cellStyle name="Normal 3 41 2 2" xfId="2432" xr:uid="{00000000-0005-0000-0000-0000D31D0000}"/>
    <cellStyle name="Normal 3 41 2 2 2" xfId="3795" xr:uid="{00000000-0005-0000-0000-0000D41D0000}"/>
    <cellStyle name="Normal 3 41 2 2 2 2" xfId="8941" xr:uid="{00000000-0005-0000-0000-0000D51D0000}"/>
    <cellStyle name="Normal 3 41 2 2 3" xfId="8942" xr:uid="{00000000-0005-0000-0000-0000D61D0000}"/>
    <cellStyle name="Normal 3 41 2 2 3 2" xfId="8943" xr:uid="{00000000-0005-0000-0000-0000D71D0000}"/>
    <cellStyle name="Normal 3 41 2 2 4" xfId="8944" xr:uid="{00000000-0005-0000-0000-0000D81D0000}"/>
    <cellStyle name="Normal 3 41 2 2 5" xfId="12948" xr:uid="{00000000-0005-0000-0000-0000D91D0000}"/>
    <cellStyle name="Normal 3 41 2 3" xfId="2433" xr:uid="{00000000-0005-0000-0000-0000DA1D0000}"/>
    <cellStyle name="Normal 3 41 2 3 2" xfId="3987" xr:uid="{00000000-0005-0000-0000-0000DB1D0000}"/>
    <cellStyle name="Normal 3 41 2 3 2 2" xfId="8945" xr:uid="{00000000-0005-0000-0000-0000DC1D0000}"/>
    <cellStyle name="Normal 3 41 2 3 3" xfId="8946" xr:uid="{00000000-0005-0000-0000-0000DD1D0000}"/>
    <cellStyle name="Normal 3 41 2 3 3 2" xfId="8947" xr:uid="{00000000-0005-0000-0000-0000DE1D0000}"/>
    <cellStyle name="Normal 3 41 2 3 4" xfId="8948" xr:uid="{00000000-0005-0000-0000-0000DF1D0000}"/>
    <cellStyle name="Normal 3 41 2 3 5" xfId="12949" xr:uid="{00000000-0005-0000-0000-0000E01D0000}"/>
    <cellStyle name="Normal 3 41 2 4" xfId="2434" xr:uid="{00000000-0005-0000-0000-0000E11D0000}"/>
    <cellStyle name="Normal 3 41 2 4 2" xfId="3794" xr:uid="{00000000-0005-0000-0000-0000E21D0000}"/>
    <cellStyle name="Normal 3 41 2 4 2 2" xfId="8949" xr:uid="{00000000-0005-0000-0000-0000E31D0000}"/>
    <cellStyle name="Normal 3 41 2 4 3" xfId="8950" xr:uid="{00000000-0005-0000-0000-0000E41D0000}"/>
    <cellStyle name="Normal 3 41 2 4 3 2" xfId="8951" xr:uid="{00000000-0005-0000-0000-0000E51D0000}"/>
    <cellStyle name="Normal 3 41 2 4 4" xfId="8952" xr:uid="{00000000-0005-0000-0000-0000E61D0000}"/>
    <cellStyle name="Normal 3 41 2 4 5" xfId="12950" xr:uid="{00000000-0005-0000-0000-0000E71D0000}"/>
    <cellStyle name="Normal 3 41 2 5" xfId="2435" xr:uid="{00000000-0005-0000-0000-0000E81D0000}"/>
    <cellStyle name="Normal 3 41 2 5 2" xfId="3986" xr:uid="{00000000-0005-0000-0000-0000E91D0000}"/>
    <cellStyle name="Normal 3 41 2 5 2 2" xfId="8953" xr:uid="{00000000-0005-0000-0000-0000EA1D0000}"/>
    <cellStyle name="Normal 3 41 2 5 3" xfId="8954" xr:uid="{00000000-0005-0000-0000-0000EB1D0000}"/>
    <cellStyle name="Normal 3 41 2 5 3 2" xfId="8955" xr:uid="{00000000-0005-0000-0000-0000EC1D0000}"/>
    <cellStyle name="Normal 3 41 2 5 4" xfId="8956" xr:uid="{00000000-0005-0000-0000-0000ED1D0000}"/>
    <cellStyle name="Normal 3 41 2 5 5" xfId="12951" xr:uid="{00000000-0005-0000-0000-0000EE1D0000}"/>
    <cellStyle name="Normal 3 41 2 6" xfId="2436" xr:uid="{00000000-0005-0000-0000-0000EF1D0000}"/>
    <cellStyle name="Normal 3 41 2 6 2" xfId="3793" xr:uid="{00000000-0005-0000-0000-0000F01D0000}"/>
    <cellStyle name="Normal 3 41 2 6 2 2" xfId="8957" xr:uid="{00000000-0005-0000-0000-0000F11D0000}"/>
    <cellStyle name="Normal 3 41 2 6 3" xfId="8958" xr:uid="{00000000-0005-0000-0000-0000F21D0000}"/>
    <cellStyle name="Normal 3 41 2 6 3 2" xfId="8959" xr:uid="{00000000-0005-0000-0000-0000F31D0000}"/>
    <cellStyle name="Normal 3 41 2 6 4" xfId="8960" xr:uid="{00000000-0005-0000-0000-0000F41D0000}"/>
    <cellStyle name="Normal 3 41 2 6 5" xfId="12952" xr:uid="{00000000-0005-0000-0000-0000F51D0000}"/>
    <cellStyle name="Normal 3 41 2 7" xfId="2437" xr:uid="{00000000-0005-0000-0000-0000F61D0000}"/>
    <cellStyle name="Normal 3 41 2 7 2" xfId="3985" xr:uid="{00000000-0005-0000-0000-0000F71D0000}"/>
    <cellStyle name="Normal 3 41 2 7 2 2" xfId="8961" xr:uid="{00000000-0005-0000-0000-0000F81D0000}"/>
    <cellStyle name="Normal 3 41 2 7 3" xfId="8962" xr:uid="{00000000-0005-0000-0000-0000F91D0000}"/>
    <cellStyle name="Normal 3 41 2 7 3 2" xfId="8963" xr:uid="{00000000-0005-0000-0000-0000FA1D0000}"/>
    <cellStyle name="Normal 3 41 2 7 4" xfId="8964" xr:uid="{00000000-0005-0000-0000-0000FB1D0000}"/>
    <cellStyle name="Normal 3 41 2 7 5" xfId="12953" xr:uid="{00000000-0005-0000-0000-0000FC1D0000}"/>
    <cellStyle name="Normal 3 41 2 8" xfId="2438" xr:uid="{00000000-0005-0000-0000-0000FD1D0000}"/>
    <cellStyle name="Normal 3 41 2 8 2" xfId="3984" xr:uid="{00000000-0005-0000-0000-0000FE1D0000}"/>
    <cellStyle name="Normal 3 41 2 8 2 2" xfId="8965" xr:uid="{00000000-0005-0000-0000-0000FF1D0000}"/>
    <cellStyle name="Normal 3 41 2 8 3" xfId="8966" xr:uid="{00000000-0005-0000-0000-0000001E0000}"/>
    <cellStyle name="Normal 3 41 2 8 3 2" xfId="8967" xr:uid="{00000000-0005-0000-0000-0000011E0000}"/>
    <cellStyle name="Normal 3 41 2 8 4" xfId="8968" xr:uid="{00000000-0005-0000-0000-0000021E0000}"/>
    <cellStyle name="Normal 3 41 2 8 5" xfId="12954" xr:uid="{00000000-0005-0000-0000-0000031E0000}"/>
    <cellStyle name="Normal 3 41 2 9" xfId="2439" xr:uid="{00000000-0005-0000-0000-0000041E0000}"/>
    <cellStyle name="Normal 3 41 2 9 2" xfId="3983" xr:uid="{00000000-0005-0000-0000-0000051E0000}"/>
    <cellStyle name="Normal 3 41 2 9 2 2" xfId="8969" xr:uid="{00000000-0005-0000-0000-0000061E0000}"/>
    <cellStyle name="Normal 3 41 2 9 3" xfId="8970" xr:uid="{00000000-0005-0000-0000-0000071E0000}"/>
    <cellStyle name="Normal 3 41 2 9 3 2" xfId="8971" xr:uid="{00000000-0005-0000-0000-0000081E0000}"/>
    <cellStyle name="Normal 3 41 2 9 4" xfId="8972" xr:uid="{00000000-0005-0000-0000-0000091E0000}"/>
    <cellStyle name="Normal 3 41 2 9 5" xfId="12955" xr:uid="{00000000-0005-0000-0000-00000A1E0000}"/>
    <cellStyle name="Normal 3 41 3" xfId="2440" xr:uid="{00000000-0005-0000-0000-00000B1E0000}"/>
    <cellStyle name="Normal 3 41 3 2" xfId="3982" xr:uid="{00000000-0005-0000-0000-00000C1E0000}"/>
    <cellStyle name="Normal 3 41 3 2 2" xfId="8973" xr:uid="{00000000-0005-0000-0000-00000D1E0000}"/>
    <cellStyle name="Normal 3 41 3 3" xfId="8974" xr:uid="{00000000-0005-0000-0000-00000E1E0000}"/>
    <cellStyle name="Normal 3 41 3 3 2" xfId="8975" xr:uid="{00000000-0005-0000-0000-00000F1E0000}"/>
    <cellStyle name="Normal 3 41 3 4" xfId="8976" xr:uid="{00000000-0005-0000-0000-0000101E0000}"/>
    <cellStyle name="Normal 3 41 3 5" xfId="12956" xr:uid="{00000000-0005-0000-0000-0000111E0000}"/>
    <cellStyle name="Normal 3 41 4" xfId="2441" xr:uid="{00000000-0005-0000-0000-0000121E0000}"/>
    <cellStyle name="Normal 3 41 4 2" xfId="3981" xr:uid="{00000000-0005-0000-0000-0000131E0000}"/>
    <cellStyle name="Normal 3 41 4 2 2" xfId="8977" xr:uid="{00000000-0005-0000-0000-0000141E0000}"/>
    <cellStyle name="Normal 3 41 4 3" xfId="8978" xr:uid="{00000000-0005-0000-0000-0000151E0000}"/>
    <cellStyle name="Normal 3 41 4 3 2" xfId="8979" xr:uid="{00000000-0005-0000-0000-0000161E0000}"/>
    <cellStyle name="Normal 3 41 4 4" xfId="8980" xr:uid="{00000000-0005-0000-0000-0000171E0000}"/>
    <cellStyle name="Normal 3 41 4 5" xfId="12957" xr:uid="{00000000-0005-0000-0000-0000181E0000}"/>
    <cellStyle name="Normal 3 41 5" xfId="2442" xr:uid="{00000000-0005-0000-0000-0000191E0000}"/>
    <cellStyle name="Normal 3 41 5 2" xfId="3980" xr:uid="{00000000-0005-0000-0000-00001A1E0000}"/>
    <cellStyle name="Normal 3 41 5 2 2" xfId="8981" xr:uid="{00000000-0005-0000-0000-00001B1E0000}"/>
    <cellStyle name="Normal 3 41 5 3" xfId="8982" xr:uid="{00000000-0005-0000-0000-00001C1E0000}"/>
    <cellStyle name="Normal 3 41 5 3 2" xfId="8983" xr:uid="{00000000-0005-0000-0000-00001D1E0000}"/>
    <cellStyle name="Normal 3 41 5 4" xfId="8984" xr:uid="{00000000-0005-0000-0000-00001E1E0000}"/>
    <cellStyle name="Normal 3 41 5 5" xfId="12958" xr:uid="{00000000-0005-0000-0000-00001F1E0000}"/>
    <cellStyle name="Normal 3 41 6" xfId="2443" xr:uid="{00000000-0005-0000-0000-0000201E0000}"/>
    <cellStyle name="Normal 3 41 6 2" xfId="3979" xr:uid="{00000000-0005-0000-0000-0000211E0000}"/>
    <cellStyle name="Normal 3 41 6 2 2" xfId="8985" xr:uid="{00000000-0005-0000-0000-0000221E0000}"/>
    <cellStyle name="Normal 3 41 6 3" xfId="8986" xr:uid="{00000000-0005-0000-0000-0000231E0000}"/>
    <cellStyle name="Normal 3 41 6 3 2" xfId="8987" xr:uid="{00000000-0005-0000-0000-0000241E0000}"/>
    <cellStyle name="Normal 3 41 6 4" xfId="8988" xr:uid="{00000000-0005-0000-0000-0000251E0000}"/>
    <cellStyle name="Normal 3 41 6 5" xfId="12959" xr:uid="{00000000-0005-0000-0000-0000261E0000}"/>
    <cellStyle name="Normal 3 41 7" xfId="2444" xr:uid="{00000000-0005-0000-0000-0000271E0000}"/>
    <cellStyle name="Normal 3 41 7 2" xfId="3978" xr:uid="{00000000-0005-0000-0000-0000281E0000}"/>
    <cellStyle name="Normal 3 41 7 2 2" xfId="8989" xr:uid="{00000000-0005-0000-0000-0000291E0000}"/>
    <cellStyle name="Normal 3 41 7 3" xfId="8990" xr:uid="{00000000-0005-0000-0000-00002A1E0000}"/>
    <cellStyle name="Normal 3 41 7 3 2" xfId="8991" xr:uid="{00000000-0005-0000-0000-00002B1E0000}"/>
    <cellStyle name="Normal 3 41 7 4" xfId="8992" xr:uid="{00000000-0005-0000-0000-00002C1E0000}"/>
    <cellStyle name="Normal 3 41 7 5" xfId="12960" xr:uid="{00000000-0005-0000-0000-00002D1E0000}"/>
    <cellStyle name="Normal 3 41 8" xfId="2445" xr:uid="{00000000-0005-0000-0000-00002E1E0000}"/>
    <cellStyle name="Normal 3 41 8 2" xfId="3977" xr:uid="{00000000-0005-0000-0000-00002F1E0000}"/>
    <cellStyle name="Normal 3 41 8 2 2" xfId="8993" xr:uid="{00000000-0005-0000-0000-0000301E0000}"/>
    <cellStyle name="Normal 3 41 8 3" xfId="8994" xr:uid="{00000000-0005-0000-0000-0000311E0000}"/>
    <cellStyle name="Normal 3 41 8 3 2" xfId="8995" xr:uid="{00000000-0005-0000-0000-0000321E0000}"/>
    <cellStyle name="Normal 3 41 8 4" xfId="8996" xr:uid="{00000000-0005-0000-0000-0000331E0000}"/>
    <cellStyle name="Normal 3 41 8 5" xfId="12961" xr:uid="{00000000-0005-0000-0000-0000341E0000}"/>
    <cellStyle name="Normal 3 41 9" xfId="2446" xr:uid="{00000000-0005-0000-0000-0000351E0000}"/>
    <cellStyle name="Normal 3 41 9 2" xfId="3976" xr:uid="{00000000-0005-0000-0000-0000361E0000}"/>
    <cellStyle name="Normal 3 41 9 2 2" xfId="8997" xr:uid="{00000000-0005-0000-0000-0000371E0000}"/>
    <cellStyle name="Normal 3 41 9 3" xfId="8998" xr:uid="{00000000-0005-0000-0000-0000381E0000}"/>
    <cellStyle name="Normal 3 41 9 3 2" xfId="8999" xr:uid="{00000000-0005-0000-0000-0000391E0000}"/>
    <cellStyle name="Normal 3 41 9 4" xfId="9000" xr:uid="{00000000-0005-0000-0000-00003A1E0000}"/>
    <cellStyle name="Normal 3 41 9 5" xfId="12962" xr:uid="{00000000-0005-0000-0000-00003B1E0000}"/>
    <cellStyle name="Normal 3 42" xfId="2447" xr:uid="{00000000-0005-0000-0000-00003C1E0000}"/>
    <cellStyle name="Normal 3 42 10" xfId="2448" xr:uid="{00000000-0005-0000-0000-00003D1E0000}"/>
    <cellStyle name="Normal 3 42 10 2" xfId="3975" xr:uid="{00000000-0005-0000-0000-00003E1E0000}"/>
    <cellStyle name="Normal 3 42 10 2 2" xfId="9001" xr:uid="{00000000-0005-0000-0000-00003F1E0000}"/>
    <cellStyle name="Normal 3 42 10 3" xfId="9002" xr:uid="{00000000-0005-0000-0000-0000401E0000}"/>
    <cellStyle name="Normal 3 42 10 3 2" xfId="9003" xr:uid="{00000000-0005-0000-0000-0000411E0000}"/>
    <cellStyle name="Normal 3 42 10 4" xfId="9004" xr:uid="{00000000-0005-0000-0000-0000421E0000}"/>
    <cellStyle name="Normal 3 42 10 5" xfId="12963" xr:uid="{00000000-0005-0000-0000-0000431E0000}"/>
    <cellStyle name="Normal 3 42 11" xfId="2449" xr:uid="{00000000-0005-0000-0000-0000441E0000}"/>
    <cellStyle name="Normal 3 42 11 2" xfId="3792" xr:uid="{00000000-0005-0000-0000-0000451E0000}"/>
    <cellStyle name="Normal 3 42 11 2 2" xfId="9005" xr:uid="{00000000-0005-0000-0000-0000461E0000}"/>
    <cellStyle name="Normal 3 42 11 3" xfId="9006" xr:uid="{00000000-0005-0000-0000-0000471E0000}"/>
    <cellStyle name="Normal 3 42 11 3 2" xfId="9007" xr:uid="{00000000-0005-0000-0000-0000481E0000}"/>
    <cellStyle name="Normal 3 42 11 4" xfId="9008" xr:uid="{00000000-0005-0000-0000-0000491E0000}"/>
    <cellStyle name="Normal 3 42 11 5" xfId="12964" xr:uid="{00000000-0005-0000-0000-00004A1E0000}"/>
    <cellStyle name="Normal 3 42 12" xfId="2450" xr:uid="{00000000-0005-0000-0000-00004B1E0000}"/>
    <cellStyle name="Normal 3 42 12 2" xfId="3974" xr:uid="{00000000-0005-0000-0000-00004C1E0000}"/>
    <cellStyle name="Normal 3 42 12 2 2" xfId="9009" xr:uid="{00000000-0005-0000-0000-00004D1E0000}"/>
    <cellStyle name="Normal 3 42 12 3" xfId="9010" xr:uid="{00000000-0005-0000-0000-00004E1E0000}"/>
    <cellStyle name="Normal 3 42 12 3 2" xfId="9011" xr:uid="{00000000-0005-0000-0000-00004F1E0000}"/>
    <cellStyle name="Normal 3 42 12 4" xfId="9012" xr:uid="{00000000-0005-0000-0000-0000501E0000}"/>
    <cellStyle name="Normal 3 42 12 5" xfId="12965" xr:uid="{00000000-0005-0000-0000-0000511E0000}"/>
    <cellStyle name="Normal 3 42 13" xfId="2451" xr:uid="{00000000-0005-0000-0000-0000521E0000}"/>
    <cellStyle name="Normal 3 42 13 2" xfId="3791" xr:uid="{00000000-0005-0000-0000-0000531E0000}"/>
    <cellStyle name="Normal 3 42 13 2 2" xfId="9013" xr:uid="{00000000-0005-0000-0000-0000541E0000}"/>
    <cellStyle name="Normal 3 42 13 3" xfId="9014" xr:uid="{00000000-0005-0000-0000-0000551E0000}"/>
    <cellStyle name="Normal 3 42 13 3 2" xfId="9015" xr:uid="{00000000-0005-0000-0000-0000561E0000}"/>
    <cellStyle name="Normal 3 42 13 4" xfId="9016" xr:uid="{00000000-0005-0000-0000-0000571E0000}"/>
    <cellStyle name="Normal 3 42 13 5" xfId="12966" xr:uid="{00000000-0005-0000-0000-0000581E0000}"/>
    <cellStyle name="Normal 3 42 14" xfId="3973" xr:uid="{00000000-0005-0000-0000-0000591E0000}"/>
    <cellStyle name="Normal 3 42 14 2" xfId="9017" xr:uid="{00000000-0005-0000-0000-00005A1E0000}"/>
    <cellStyle name="Normal 3 42 15" xfId="9018" xr:uid="{00000000-0005-0000-0000-00005B1E0000}"/>
    <cellStyle name="Normal 3 42 15 2" xfId="9019" xr:uid="{00000000-0005-0000-0000-00005C1E0000}"/>
    <cellStyle name="Normal 3 42 16" xfId="9020" xr:uid="{00000000-0005-0000-0000-00005D1E0000}"/>
    <cellStyle name="Normal 3 42 17" xfId="12967" xr:uid="{00000000-0005-0000-0000-00005E1E0000}"/>
    <cellStyle name="Normal 3 42 2" xfId="2452" xr:uid="{00000000-0005-0000-0000-00005F1E0000}"/>
    <cellStyle name="Normal 3 42 2 10" xfId="2453" xr:uid="{00000000-0005-0000-0000-0000601E0000}"/>
    <cellStyle name="Normal 3 42 2 10 2" xfId="3790" xr:uid="{00000000-0005-0000-0000-0000611E0000}"/>
    <cellStyle name="Normal 3 42 2 10 2 2" xfId="9021" xr:uid="{00000000-0005-0000-0000-0000621E0000}"/>
    <cellStyle name="Normal 3 42 2 10 3" xfId="9022" xr:uid="{00000000-0005-0000-0000-0000631E0000}"/>
    <cellStyle name="Normal 3 42 2 10 3 2" xfId="9023" xr:uid="{00000000-0005-0000-0000-0000641E0000}"/>
    <cellStyle name="Normal 3 42 2 10 4" xfId="9024" xr:uid="{00000000-0005-0000-0000-0000651E0000}"/>
    <cellStyle name="Normal 3 42 2 10 5" xfId="12968" xr:uid="{00000000-0005-0000-0000-0000661E0000}"/>
    <cellStyle name="Normal 3 42 2 11" xfId="2454" xr:uid="{00000000-0005-0000-0000-0000671E0000}"/>
    <cellStyle name="Normal 3 42 2 11 2" xfId="3972" xr:uid="{00000000-0005-0000-0000-0000681E0000}"/>
    <cellStyle name="Normal 3 42 2 11 2 2" xfId="9025" xr:uid="{00000000-0005-0000-0000-0000691E0000}"/>
    <cellStyle name="Normal 3 42 2 11 3" xfId="9026" xr:uid="{00000000-0005-0000-0000-00006A1E0000}"/>
    <cellStyle name="Normal 3 42 2 11 3 2" xfId="9027" xr:uid="{00000000-0005-0000-0000-00006B1E0000}"/>
    <cellStyle name="Normal 3 42 2 11 4" xfId="9028" xr:uid="{00000000-0005-0000-0000-00006C1E0000}"/>
    <cellStyle name="Normal 3 42 2 11 5" xfId="12969" xr:uid="{00000000-0005-0000-0000-00006D1E0000}"/>
    <cellStyle name="Normal 3 42 2 12" xfId="2455" xr:uid="{00000000-0005-0000-0000-00006E1E0000}"/>
    <cellStyle name="Normal 3 42 2 12 2" xfId="3789" xr:uid="{00000000-0005-0000-0000-00006F1E0000}"/>
    <cellStyle name="Normal 3 42 2 12 2 2" xfId="9029" xr:uid="{00000000-0005-0000-0000-0000701E0000}"/>
    <cellStyle name="Normal 3 42 2 12 3" xfId="9030" xr:uid="{00000000-0005-0000-0000-0000711E0000}"/>
    <cellStyle name="Normal 3 42 2 12 3 2" xfId="9031" xr:uid="{00000000-0005-0000-0000-0000721E0000}"/>
    <cellStyle name="Normal 3 42 2 12 4" xfId="9032" xr:uid="{00000000-0005-0000-0000-0000731E0000}"/>
    <cellStyle name="Normal 3 42 2 12 5" xfId="12970" xr:uid="{00000000-0005-0000-0000-0000741E0000}"/>
    <cellStyle name="Normal 3 42 2 13" xfId="3971" xr:uid="{00000000-0005-0000-0000-0000751E0000}"/>
    <cellStyle name="Normal 3 42 2 13 2" xfId="9033" xr:uid="{00000000-0005-0000-0000-0000761E0000}"/>
    <cellStyle name="Normal 3 42 2 14" xfId="9034" xr:uid="{00000000-0005-0000-0000-0000771E0000}"/>
    <cellStyle name="Normal 3 42 2 14 2" xfId="9035" xr:uid="{00000000-0005-0000-0000-0000781E0000}"/>
    <cellStyle name="Normal 3 42 2 15" xfId="9036" xr:uid="{00000000-0005-0000-0000-0000791E0000}"/>
    <cellStyle name="Normal 3 42 2 16" xfId="12971" xr:uid="{00000000-0005-0000-0000-00007A1E0000}"/>
    <cellStyle name="Normal 3 42 2 2" xfId="2456" xr:uid="{00000000-0005-0000-0000-00007B1E0000}"/>
    <cellStyle name="Normal 3 42 2 2 2" xfId="3970" xr:uid="{00000000-0005-0000-0000-00007C1E0000}"/>
    <cellStyle name="Normal 3 42 2 2 2 2" xfId="9037" xr:uid="{00000000-0005-0000-0000-00007D1E0000}"/>
    <cellStyle name="Normal 3 42 2 2 3" xfId="9038" xr:uid="{00000000-0005-0000-0000-00007E1E0000}"/>
    <cellStyle name="Normal 3 42 2 2 3 2" xfId="9039" xr:uid="{00000000-0005-0000-0000-00007F1E0000}"/>
    <cellStyle name="Normal 3 42 2 2 4" xfId="9040" xr:uid="{00000000-0005-0000-0000-0000801E0000}"/>
    <cellStyle name="Normal 3 42 2 2 5" xfId="12972" xr:uid="{00000000-0005-0000-0000-0000811E0000}"/>
    <cellStyle name="Normal 3 42 2 3" xfId="2457" xr:uid="{00000000-0005-0000-0000-0000821E0000}"/>
    <cellStyle name="Normal 3 42 2 3 2" xfId="3969" xr:uid="{00000000-0005-0000-0000-0000831E0000}"/>
    <cellStyle name="Normal 3 42 2 3 2 2" xfId="9041" xr:uid="{00000000-0005-0000-0000-0000841E0000}"/>
    <cellStyle name="Normal 3 42 2 3 3" xfId="9042" xr:uid="{00000000-0005-0000-0000-0000851E0000}"/>
    <cellStyle name="Normal 3 42 2 3 3 2" xfId="9043" xr:uid="{00000000-0005-0000-0000-0000861E0000}"/>
    <cellStyle name="Normal 3 42 2 3 4" xfId="9044" xr:uid="{00000000-0005-0000-0000-0000871E0000}"/>
    <cellStyle name="Normal 3 42 2 3 5" xfId="12973" xr:uid="{00000000-0005-0000-0000-0000881E0000}"/>
    <cellStyle name="Normal 3 42 2 4" xfId="2458" xr:uid="{00000000-0005-0000-0000-0000891E0000}"/>
    <cellStyle name="Normal 3 42 2 4 2" xfId="3968" xr:uid="{00000000-0005-0000-0000-00008A1E0000}"/>
    <cellStyle name="Normal 3 42 2 4 2 2" xfId="9045" xr:uid="{00000000-0005-0000-0000-00008B1E0000}"/>
    <cellStyle name="Normal 3 42 2 4 3" xfId="9046" xr:uid="{00000000-0005-0000-0000-00008C1E0000}"/>
    <cellStyle name="Normal 3 42 2 4 3 2" xfId="9047" xr:uid="{00000000-0005-0000-0000-00008D1E0000}"/>
    <cellStyle name="Normal 3 42 2 4 4" xfId="9048" xr:uid="{00000000-0005-0000-0000-00008E1E0000}"/>
    <cellStyle name="Normal 3 42 2 4 5" xfId="12974" xr:uid="{00000000-0005-0000-0000-00008F1E0000}"/>
    <cellStyle name="Normal 3 42 2 5" xfId="2459" xr:uid="{00000000-0005-0000-0000-0000901E0000}"/>
    <cellStyle name="Normal 3 42 2 5 2" xfId="3967" xr:uid="{00000000-0005-0000-0000-0000911E0000}"/>
    <cellStyle name="Normal 3 42 2 5 2 2" xfId="9049" xr:uid="{00000000-0005-0000-0000-0000921E0000}"/>
    <cellStyle name="Normal 3 42 2 5 3" xfId="9050" xr:uid="{00000000-0005-0000-0000-0000931E0000}"/>
    <cellStyle name="Normal 3 42 2 5 3 2" xfId="9051" xr:uid="{00000000-0005-0000-0000-0000941E0000}"/>
    <cellStyle name="Normal 3 42 2 5 4" xfId="9052" xr:uid="{00000000-0005-0000-0000-0000951E0000}"/>
    <cellStyle name="Normal 3 42 2 5 5" xfId="12975" xr:uid="{00000000-0005-0000-0000-0000961E0000}"/>
    <cellStyle name="Normal 3 42 2 6" xfId="2460" xr:uid="{00000000-0005-0000-0000-0000971E0000}"/>
    <cellStyle name="Normal 3 42 2 6 2" xfId="3966" xr:uid="{00000000-0005-0000-0000-0000981E0000}"/>
    <cellStyle name="Normal 3 42 2 6 2 2" xfId="9053" xr:uid="{00000000-0005-0000-0000-0000991E0000}"/>
    <cellStyle name="Normal 3 42 2 6 3" xfId="9054" xr:uid="{00000000-0005-0000-0000-00009A1E0000}"/>
    <cellStyle name="Normal 3 42 2 6 3 2" xfId="9055" xr:uid="{00000000-0005-0000-0000-00009B1E0000}"/>
    <cellStyle name="Normal 3 42 2 6 4" xfId="9056" xr:uid="{00000000-0005-0000-0000-00009C1E0000}"/>
    <cellStyle name="Normal 3 42 2 6 5" xfId="12976" xr:uid="{00000000-0005-0000-0000-00009D1E0000}"/>
    <cellStyle name="Normal 3 42 2 7" xfId="2461" xr:uid="{00000000-0005-0000-0000-00009E1E0000}"/>
    <cellStyle name="Normal 3 42 2 7 2" xfId="3965" xr:uid="{00000000-0005-0000-0000-00009F1E0000}"/>
    <cellStyle name="Normal 3 42 2 7 2 2" xfId="9057" xr:uid="{00000000-0005-0000-0000-0000A01E0000}"/>
    <cellStyle name="Normal 3 42 2 7 3" xfId="9058" xr:uid="{00000000-0005-0000-0000-0000A11E0000}"/>
    <cellStyle name="Normal 3 42 2 7 3 2" xfId="9059" xr:uid="{00000000-0005-0000-0000-0000A21E0000}"/>
    <cellStyle name="Normal 3 42 2 7 4" xfId="9060" xr:uid="{00000000-0005-0000-0000-0000A31E0000}"/>
    <cellStyle name="Normal 3 42 2 7 5" xfId="12977" xr:uid="{00000000-0005-0000-0000-0000A41E0000}"/>
    <cellStyle name="Normal 3 42 2 8" xfId="2462" xr:uid="{00000000-0005-0000-0000-0000A51E0000}"/>
    <cellStyle name="Normal 3 42 2 8 2" xfId="3964" xr:uid="{00000000-0005-0000-0000-0000A61E0000}"/>
    <cellStyle name="Normal 3 42 2 8 2 2" xfId="9061" xr:uid="{00000000-0005-0000-0000-0000A71E0000}"/>
    <cellStyle name="Normal 3 42 2 8 3" xfId="9062" xr:uid="{00000000-0005-0000-0000-0000A81E0000}"/>
    <cellStyle name="Normal 3 42 2 8 3 2" xfId="9063" xr:uid="{00000000-0005-0000-0000-0000A91E0000}"/>
    <cellStyle name="Normal 3 42 2 8 4" xfId="9064" xr:uid="{00000000-0005-0000-0000-0000AA1E0000}"/>
    <cellStyle name="Normal 3 42 2 8 5" xfId="12978" xr:uid="{00000000-0005-0000-0000-0000AB1E0000}"/>
    <cellStyle name="Normal 3 42 2 9" xfId="2463" xr:uid="{00000000-0005-0000-0000-0000AC1E0000}"/>
    <cellStyle name="Normal 3 42 2 9 2" xfId="3788" xr:uid="{00000000-0005-0000-0000-0000AD1E0000}"/>
    <cellStyle name="Normal 3 42 2 9 2 2" xfId="9065" xr:uid="{00000000-0005-0000-0000-0000AE1E0000}"/>
    <cellStyle name="Normal 3 42 2 9 3" xfId="9066" xr:uid="{00000000-0005-0000-0000-0000AF1E0000}"/>
    <cellStyle name="Normal 3 42 2 9 3 2" xfId="9067" xr:uid="{00000000-0005-0000-0000-0000B01E0000}"/>
    <cellStyle name="Normal 3 42 2 9 4" xfId="9068" xr:uid="{00000000-0005-0000-0000-0000B11E0000}"/>
    <cellStyle name="Normal 3 42 2 9 5" xfId="12979" xr:uid="{00000000-0005-0000-0000-0000B21E0000}"/>
    <cellStyle name="Normal 3 42 3" xfId="2464" xr:uid="{00000000-0005-0000-0000-0000B31E0000}"/>
    <cellStyle name="Normal 3 42 3 2" xfId="3963" xr:uid="{00000000-0005-0000-0000-0000B41E0000}"/>
    <cellStyle name="Normal 3 42 3 2 2" xfId="9069" xr:uid="{00000000-0005-0000-0000-0000B51E0000}"/>
    <cellStyle name="Normal 3 42 3 3" xfId="9070" xr:uid="{00000000-0005-0000-0000-0000B61E0000}"/>
    <cellStyle name="Normal 3 42 3 3 2" xfId="9071" xr:uid="{00000000-0005-0000-0000-0000B71E0000}"/>
    <cellStyle name="Normal 3 42 3 4" xfId="9072" xr:uid="{00000000-0005-0000-0000-0000B81E0000}"/>
    <cellStyle name="Normal 3 42 3 5" xfId="12980" xr:uid="{00000000-0005-0000-0000-0000B91E0000}"/>
    <cellStyle name="Normal 3 42 4" xfId="2465" xr:uid="{00000000-0005-0000-0000-0000BA1E0000}"/>
    <cellStyle name="Normal 3 42 4 2" xfId="3787" xr:uid="{00000000-0005-0000-0000-0000BB1E0000}"/>
    <cellStyle name="Normal 3 42 4 2 2" xfId="9073" xr:uid="{00000000-0005-0000-0000-0000BC1E0000}"/>
    <cellStyle name="Normal 3 42 4 3" xfId="9074" xr:uid="{00000000-0005-0000-0000-0000BD1E0000}"/>
    <cellStyle name="Normal 3 42 4 3 2" xfId="9075" xr:uid="{00000000-0005-0000-0000-0000BE1E0000}"/>
    <cellStyle name="Normal 3 42 4 4" xfId="9076" xr:uid="{00000000-0005-0000-0000-0000BF1E0000}"/>
    <cellStyle name="Normal 3 42 4 5" xfId="12981" xr:uid="{00000000-0005-0000-0000-0000C01E0000}"/>
    <cellStyle name="Normal 3 42 5" xfId="2466" xr:uid="{00000000-0005-0000-0000-0000C11E0000}"/>
    <cellStyle name="Normal 3 42 5 2" xfId="3962" xr:uid="{00000000-0005-0000-0000-0000C21E0000}"/>
    <cellStyle name="Normal 3 42 5 2 2" xfId="9077" xr:uid="{00000000-0005-0000-0000-0000C31E0000}"/>
    <cellStyle name="Normal 3 42 5 3" xfId="9078" xr:uid="{00000000-0005-0000-0000-0000C41E0000}"/>
    <cellStyle name="Normal 3 42 5 3 2" xfId="9079" xr:uid="{00000000-0005-0000-0000-0000C51E0000}"/>
    <cellStyle name="Normal 3 42 5 4" xfId="9080" xr:uid="{00000000-0005-0000-0000-0000C61E0000}"/>
    <cellStyle name="Normal 3 42 5 5" xfId="12982" xr:uid="{00000000-0005-0000-0000-0000C71E0000}"/>
    <cellStyle name="Normal 3 42 6" xfId="2467" xr:uid="{00000000-0005-0000-0000-0000C81E0000}"/>
    <cellStyle name="Normal 3 42 6 2" xfId="3786" xr:uid="{00000000-0005-0000-0000-0000C91E0000}"/>
    <cellStyle name="Normal 3 42 6 2 2" xfId="9081" xr:uid="{00000000-0005-0000-0000-0000CA1E0000}"/>
    <cellStyle name="Normal 3 42 6 3" xfId="9082" xr:uid="{00000000-0005-0000-0000-0000CB1E0000}"/>
    <cellStyle name="Normal 3 42 6 3 2" xfId="9083" xr:uid="{00000000-0005-0000-0000-0000CC1E0000}"/>
    <cellStyle name="Normal 3 42 6 4" xfId="9084" xr:uid="{00000000-0005-0000-0000-0000CD1E0000}"/>
    <cellStyle name="Normal 3 42 6 5" xfId="12983" xr:uid="{00000000-0005-0000-0000-0000CE1E0000}"/>
    <cellStyle name="Normal 3 42 7" xfId="2468" xr:uid="{00000000-0005-0000-0000-0000CF1E0000}"/>
    <cellStyle name="Normal 3 42 7 2" xfId="3961" xr:uid="{00000000-0005-0000-0000-0000D01E0000}"/>
    <cellStyle name="Normal 3 42 7 2 2" xfId="9085" xr:uid="{00000000-0005-0000-0000-0000D11E0000}"/>
    <cellStyle name="Normal 3 42 7 3" xfId="9086" xr:uid="{00000000-0005-0000-0000-0000D21E0000}"/>
    <cellStyle name="Normal 3 42 7 3 2" xfId="9087" xr:uid="{00000000-0005-0000-0000-0000D31E0000}"/>
    <cellStyle name="Normal 3 42 7 4" xfId="9088" xr:uid="{00000000-0005-0000-0000-0000D41E0000}"/>
    <cellStyle name="Normal 3 42 7 5" xfId="12984" xr:uid="{00000000-0005-0000-0000-0000D51E0000}"/>
    <cellStyle name="Normal 3 42 8" xfId="2469" xr:uid="{00000000-0005-0000-0000-0000D61E0000}"/>
    <cellStyle name="Normal 3 42 8 2" xfId="3785" xr:uid="{00000000-0005-0000-0000-0000D71E0000}"/>
    <cellStyle name="Normal 3 42 8 2 2" xfId="9089" xr:uid="{00000000-0005-0000-0000-0000D81E0000}"/>
    <cellStyle name="Normal 3 42 8 3" xfId="9090" xr:uid="{00000000-0005-0000-0000-0000D91E0000}"/>
    <cellStyle name="Normal 3 42 8 3 2" xfId="9091" xr:uid="{00000000-0005-0000-0000-0000DA1E0000}"/>
    <cellStyle name="Normal 3 42 8 4" xfId="9092" xr:uid="{00000000-0005-0000-0000-0000DB1E0000}"/>
    <cellStyle name="Normal 3 42 8 5" xfId="12985" xr:uid="{00000000-0005-0000-0000-0000DC1E0000}"/>
    <cellStyle name="Normal 3 42 9" xfId="2470" xr:uid="{00000000-0005-0000-0000-0000DD1E0000}"/>
    <cellStyle name="Normal 3 42 9 2" xfId="3960" xr:uid="{00000000-0005-0000-0000-0000DE1E0000}"/>
    <cellStyle name="Normal 3 42 9 2 2" xfId="9093" xr:uid="{00000000-0005-0000-0000-0000DF1E0000}"/>
    <cellStyle name="Normal 3 42 9 3" xfId="9094" xr:uid="{00000000-0005-0000-0000-0000E01E0000}"/>
    <cellStyle name="Normal 3 42 9 3 2" xfId="9095" xr:uid="{00000000-0005-0000-0000-0000E11E0000}"/>
    <cellStyle name="Normal 3 42 9 4" xfId="9096" xr:uid="{00000000-0005-0000-0000-0000E21E0000}"/>
    <cellStyle name="Normal 3 42 9 5" xfId="12986" xr:uid="{00000000-0005-0000-0000-0000E31E0000}"/>
    <cellStyle name="Normal 3 43" xfId="2471" xr:uid="{00000000-0005-0000-0000-0000E41E0000}"/>
    <cellStyle name="Normal 3 43 10" xfId="2472" xr:uid="{00000000-0005-0000-0000-0000E51E0000}"/>
    <cellStyle name="Normal 3 43 10 2" xfId="3959" xr:uid="{00000000-0005-0000-0000-0000E61E0000}"/>
    <cellStyle name="Normal 3 43 10 2 2" xfId="9097" xr:uid="{00000000-0005-0000-0000-0000E71E0000}"/>
    <cellStyle name="Normal 3 43 10 3" xfId="9098" xr:uid="{00000000-0005-0000-0000-0000E81E0000}"/>
    <cellStyle name="Normal 3 43 10 3 2" xfId="9099" xr:uid="{00000000-0005-0000-0000-0000E91E0000}"/>
    <cellStyle name="Normal 3 43 10 4" xfId="9100" xr:uid="{00000000-0005-0000-0000-0000EA1E0000}"/>
    <cellStyle name="Normal 3 43 10 5" xfId="12987" xr:uid="{00000000-0005-0000-0000-0000EB1E0000}"/>
    <cellStyle name="Normal 3 43 11" xfId="2473" xr:uid="{00000000-0005-0000-0000-0000EC1E0000}"/>
    <cellStyle name="Normal 3 43 11 2" xfId="3958" xr:uid="{00000000-0005-0000-0000-0000ED1E0000}"/>
    <cellStyle name="Normal 3 43 11 2 2" xfId="9101" xr:uid="{00000000-0005-0000-0000-0000EE1E0000}"/>
    <cellStyle name="Normal 3 43 11 3" xfId="9102" xr:uid="{00000000-0005-0000-0000-0000EF1E0000}"/>
    <cellStyle name="Normal 3 43 11 3 2" xfId="9103" xr:uid="{00000000-0005-0000-0000-0000F01E0000}"/>
    <cellStyle name="Normal 3 43 11 4" xfId="9104" xr:uid="{00000000-0005-0000-0000-0000F11E0000}"/>
    <cellStyle name="Normal 3 43 11 5" xfId="12988" xr:uid="{00000000-0005-0000-0000-0000F21E0000}"/>
    <cellStyle name="Normal 3 43 12" xfId="2474" xr:uid="{00000000-0005-0000-0000-0000F31E0000}"/>
    <cellStyle name="Normal 3 43 12 2" xfId="3957" xr:uid="{00000000-0005-0000-0000-0000F41E0000}"/>
    <cellStyle name="Normal 3 43 12 2 2" xfId="9105" xr:uid="{00000000-0005-0000-0000-0000F51E0000}"/>
    <cellStyle name="Normal 3 43 12 3" xfId="9106" xr:uid="{00000000-0005-0000-0000-0000F61E0000}"/>
    <cellStyle name="Normal 3 43 12 3 2" xfId="9107" xr:uid="{00000000-0005-0000-0000-0000F71E0000}"/>
    <cellStyle name="Normal 3 43 12 4" xfId="9108" xr:uid="{00000000-0005-0000-0000-0000F81E0000}"/>
    <cellStyle name="Normal 3 43 12 5" xfId="12989" xr:uid="{00000000-0005-0000-0000-0000F91E0000}"/>
    <cellStyle name="Normal 3 43 13" xfId="2475" xr:uid="{00000000-0005-0000-0000-0000FA1E0000}"/>
    <cellStyle name="Normal 3 43 13 2" xfId="3956" xr:uid="{00000000-0005-0000-0000-0000FB1E0000}"/>
    <cellStyle name="Normal 3 43 13 2 2" xfId="9109" xr:uid="{00000000-0005-0000-0000-0000FC1E0000}"/>
    <cellStyle name="Normal 3 43 13 3" xfId="9110" xr:uid="{00000000-0005-0000-0000-0000FD1E0000}"/>
    <cellStyle name="Normal 3 43 13 3 2" xfId="9111" xr:uid="{00000000-0005-0000-0000-0000FE1E0000}"/>
    <cellStyle name="Normal 3 43 13 4" xfId="9112" xr:uid="{00000000-0005-0000-0000-0000FF1E0000}"/>
    <cellStyle name="Normal 3 43 13 5" xfId="12990" xr:uid="{00000000-0005-0000-0000-0000001F0000}"/>
    <cellStyle name="Normal 3 43 14" xfId="3784" xr:uid="{00000000-0005-0000-0000-0000011F0000}"/>
    <cellStyle name="Normal 3 43 14 2" xfId="9113" xr:uid="{00000000-0005-0000-0000-0000021F0000}"/>
    <cellStyle name="Normal 3 43 15" xfId="9114" xr:uid="{00000000-0005-0000-0000-0000031F0000}"/>
    <cellStyle name="Normal 3 43 15 2" xfId="9115" xr:uid="{00000000-0005-0000-0000-0000041F0000}"/>
    <cellStyle name="Normal 3 43 16" xfId="9116" xr:uid="{00000000-0005-0000-0000-0000051F0000}"/>
    <cellStyle name="Normal 3 43 17" xfId="12991" xr:uid="{00000000-0005-0000-0000-0000061F0000}"/>
    <cellStyle name="Normal 3 43 2" xfId="2476" xr:uid="{00000000-0005-0000-0000-0000071F0000}"/>
    <cellStyle name="Normal 3 43 2 10" xfId="2477" xr:uid="{00000000-0005-0000-0000-0000081F0000}"/>
    <cellStyle name="Normal 3 43 2 10 2" xfId="3955" xr:uid="{00000000-0005-0000-0000-0000091F0000}"/>
    <cellStyle name="Normal 3 43 2 10 2 2" xfId="9117" xr:uid="{00000000-0005-0000-0000-00000A1F0000}"/>
    <cellStyle name="Normal 3 43 2 10 3" xfId="9118" xr:uid="{00000000-0005-0000-0000-00000B1F0000}"/>
    <cellStyle name="Normal 3 43 2 10 3 2" xfId="9119" xr:uid="{00000000-0005-0000-0000-00000C1F0000}"/>
    <cellStyle name="Normal 3 43 2 10 4" xfId="9120" xr:uid="{00000000-0005-0000-0000-00000D1F0000}"/>
    <cellStyle name="Normal 3 43 2 10 5" xfId="12992" xr:uid="{00000000-0005-0000-0000-00000E1F0000}"/>
    <cellStyle name="Normal 3 43 2 11" xfId="2478" xr:uid="{00000000-0005-0000-0000-00000F1F0000}"/>
    <cellStyle name="Normal 3 43 2 11 2" xfId="3954" xr:uid="{00000000-0005-0000-0000-0000101F0000}"/>
    <cellStyle name="Normal 3 43 2 11 2 2" xfId="9121" xr:uid="{00000000-0005-0000-0000-0000111F0000}"/>
    <cellStyle name="Normal 3 43 2 11 3" xfId="9122" xr:uid="{00000000-0005-0000-0000-0000121F0000}"/>
    <cellStyle name="Normal 3 43 2 11 3 2" xfId="9123" xr:uid="{00000000-0005-0000-0000-0000131F0000}"/>
    <cellStyle name="Normal 3 43 2 11 4" xfId="9124" xr:uid="{00000000-0005-0000-0000-0000141F0000}"/>
    <cellStyle name="Normal 3 43 2 11 5" xfId="12993" xr:uid="{00000000-0005-0000-0000-0000151F0000}"/>
    <cellStyle name="Normal 3 43 2 12" xfId="2479" xr:uid="{00000000-0005-0000-0000-0000161F0000}"/>
    <cellStyle name="Normal 3 43 2 12 2" xfId="3953" xr:uid="{00000000-0005-0000-0000-0000171F0000}"/>
    <cellStyle name="Normal 3 43 2 12 2 2" xfId="9125" xr:uid="{00000000-0005-0000-0000-0000181F0000}"/>
    <cellStyle name="Normal 3 43 2 12 3" xfId="9126" xr:uid="{00000000-0005-0000-0000-0000191F0000}"/>
    <cellStyle name="Normal 3 43 2 12 3 2" xfId="9127" xr:uid="{00000000-0005-0000-0000-00001A1F0000}"/>
    <cellStyle name="Normal 3 43 2 12 4" xfId="9128" xr:uid="{00000000-0005-0000-0000-00001B1F0000}"/>
    <cellStyle name="Normal 3 43 2 12 5" xfId="12994" xr:uid="{00000000-0005-0000-0000-00001C1F0000}"/>
    <cellStyle name="Normal 3 43 2 13" xfId="3783" xr:uid="{00000000-0005-0000-0000-00001D1F0000}"/>
    <cellStyle name="Normal 3 43 2 13 2" xfId="9129" xr:uid="{00000000-0005-0000-0000-00001E1F0000}"/>
    <cellStyle name="Normal 3 43 2 14" xfId="9130" xr:uid="{00000000-0005-0000-0000-00001F1F0000}"/>
    <cellStyle name="Normal 3 43 2 14 2" xfId="9131" xr:uid="{00000000-0005-0000-0000-0000201F0000}"/>
    <cellStyle name="Normal 3 43 2 15" xfId="9132" xr:uid="{00000000-0005-0000-0000-0000211F0000}"/>
    <cellStyle name="Normal 3 43 2 16" xfId="12995" xr:uid="{00000000-0005-0000-0000-0000221F0000}"/>
    <cellStyle name="Normal 3 43 2 2" xfId="2480" xr:uid="{00000000-0005-0000-0000-0000231F0000}"/>
    <cellStyle name="Normal 3 43 2 2 2" xfId="3952" xr:uid="{00000000-0005-0000-0000-0000241F0000}"/>
    <cellStyle name="Normal 3 43 2 2 2 2" xfId="9133" xr:uid="{00000000-0005-0000-0000-0000251F0000}"/>
    <cellStyle name="Normal 3 43 2 2 3" xfId="9134" xr:uid="{00000000-0005-0000-0000-0000261F0000}"/>
    <cellStyle name="Normal 3 43 2 2 3 2" xfId="9135" xr:uid="{00000000-0005-0000-0000-0000271F0000}"/>
    <cellStyle name="Normal 3 43 2 2 4" xfId="9136" xr:uid="{00000000-0005-0000-0000-0000281F0000}"/>
    <cellStyle name="Normal 3 43 2 2 5" xfId="12996" xr:uid="{00000000-0005-0000-0000-0000291F0000}"/>
    <cellStyle name="Normal 3 43 2 3" xfId="2481" xr:uid="{00000000-0005-0000-0000-00002A1F0000}"/>
    <cellStyle name="Normal 3 43 2 3 2" xfId="3782" xr:uid="{00000000-0005-0000-0000-00002B1F0000}"/>
    <cellStyle name="Normal 3 43 2 3 2 2" xfId="9137" xr:uid="{00000000-0005-0000-0000-00002C1F0000}"/>
    <cellStyle name="Normal 3 43 2 3 3" xfId="9138" xr:uid="{00000000-0005-0000-0000-00002D1F0000}"/>
    <cellStyle name="Normal 3 43 2 3 3 2" xfId="9139" xr:uid="{00000000-0005-0000-0000-00002E1F0000}"/>
    <cellStyle name="Normal 3 43 2 3 4" xfId="9140" xr:uid="{00000000-0005-0000-0000-00002F1F0000}"/>
    <cellStyle name="Normal 3 43 2 3 5" xfId="12997" xr:uid="{00000000-0005-0000-0000-0000301F0000}"/>
    <cellStyle name="Normal 3 43 2 4" xfId="2482" xr:uid="{00000000-0005-0000-0000-0000311F0000}"/>
    <cellStyle name="Normal 3 43 2 4 2" xfId="3951" xr:uid="{00000000-0005-0000-0000-0000321F0000}"/>
    <cellStyle name="Normal 3 43 2 4 2 2" xfId="9141" xr:uid="{00000000-0005-0000-0000-0000331F0000}"/>
    <cellStyle name="Normal 3 43 2 4 3" xfId="9142" xr:uid="{00000000-0005-0000-0000-0000341F0000}"/>
    <cellStyle name="Normal 3 43 2 4 3 2" xfId="9143" xr:uid="{00000000-0005-0000-0000-0000351F0000}"/>
    <cellStyle name="Normal 3 43 2 4 4" xfId="9144" xr:uid="{00000000-0005-0000-0000-0000361F0000}"/>
    <cellStyle name="Normal 3 43 2 4 5" xfId="12998" xr:uid="{00000000-0005-0000-0000-0000371F0000}"/>
    <cellStyle name="Normal 3 43 2 5" xfId="2483" xr:uid="{00000000-0005-0000-0000-0000381F0000}"/>
    <cellStyle name="Normal 3 43 2 5 2" xfId="3781" xr:uid="{00000000-0005-0000-0000-0000391F0000}"/>
    <cellStyle name="Normal 3 43 2 5 2 2" xfId="9145" xr:uid="{00000000-0005-0000-0000-00003A1F0000}"/>
    <cellStyle name="Normal 3 43 2 5 3" xfId="9146" xr:uid="{00000000-0005-0000-0000-00003B1F0000}"/>
    <cellStyle name="Normal 3 43 2 5 3 2" xfId="9147" xr:uid="{00000000-0005-0000-0000-00003C1F0000}"/>
    <cellStyle name="Normal 3 43 2 5 4" xfId="9148" xr:uid="{00000000-0005-0000-0000-00003D1F0000}"/>
    <cellStyle name="Normal 3 43 2 5 5" xfId="12999" xr:uid="{00000000-0005-0000-0000-00003E1F0000}"/>
    <cellStyle name="Normal 3 43 2 6" xfId="2484" xr:uid="{00000000-0005-0000-0000-00003F1F0000}"/>
    <cellStyle name="Normal 3 43 2 6 2" xfId="3780" xr:uid="{00000000-0005-0000-0000-0000401F0000}"/>
    <cellStyle name="Normal 3 43 2 6 2 2" xfId="9149" xr:uid="{00000000-0005-0000-0000-0000411F0000}"/>
    <cellStyle name="Normal 3 43 2 6 3" xfId="9150" xr:uid="{00000000-0005-0000-0000-0000421F0000}"/>
    <cellStyle name="Normal 3 43 2 6 3 2" xfId="9151" xr:uid="{00000000-0005-0000-0000-0000431F0000}"/>
    <cellStyle name="Normal 3 43 2 6 4" xfId="9152" xr:uid="{00000000-0005-0000-0000-0000441F0000}"/>
    <cellStyle name="Normal 3 43 2 6 5" xfId="13000" xr:uid="{00000000-0005-0000-0000-0000451F0000}"/>
    <cellStyle name="Normal 3 43 2 7" xfId="2485" xr:uid="{00000000-0005-0000-0000-0000461F0000}"/>
    <cellStyle name="Normal 3 43 2 7 2" xfId="3950" xr:uid="{00000000-0005-0000-0000-0000471F0000}"/>
    <cellStyle name="Normal 3 43 2 7 2 2" xfId="9153" xr:uid="{00000000-0005-0000-0000-0000481F0000}"/>
    <cellStyle name="Normal 3 43 2 7 3" xfId="9154" xr:uid="{00000000-0005-0000-0000-0000491F0000}"/>
    <cellStyle name="Normal 3 43 2 7 3 2" xfId="9155" xr:uid="{00000000-0005-0000-0000-00004A1F0000}"/>
    <cellStyle name="Normal 3 43 2 7 4" xfId="9156" xr:uid="{00000000-0005-0000-0000-00004B1F0000}"/>
    <cellStyle name="Normal 3 43 2 7 5" xfId="13001" xr:uid="{00000000-0005-0000-0000-00004C1F0000}"/>
    <cellStyle name="Normal 3 43 2 8" xfId="2486" xr:uid="{00000000-0005-0000-0000-00004D1F0000}"/>
    <cellStyle name="Normal 3 43 2 8 2" xfId="3779" xr:uid="{00000000-0005-0000-0000-00004E1F0000}"/>
    <cellStyle name="Normal 3 43 2 8 2 2" xfId="9157" xr:uid="{00000000-0005-0000-0000-00004F1F0000}"/>
    <cellStyle name="Normal 3 43 2 8 3" xfId="9158" xr:uid="{00000000-0005-0000-0000-0000501F0000}"/>
    <cellStyle name="Normal 3 43 2 8 3 2" xfId="9159" xr:uid="{00000000-0005-0000-0000-0000511F0000}"/>
    <cellStyle name="Normal 3 43 2 8 4" xfId="9160" xr:uid="{00000000-0005-0000-0000-0000521F0000}"/>
    <cellStyle name="Normal 3 43 2 8 5" xfId="13002" xr:uid="{00000000-0005-0000-0000-0000531F0000}"/>
    <cellStyle name="Normal 3 43 2 9" xfId="2487" xr:uid="{00000000-0005-0000-0000-0000541F0000}"/>
    <cellStyle name="Normal 3 43 2 9 2" xfId="3778" xr:uid="{00000000-0005-0000-0000-0000551F0000}"/>
    <cellStyle name="Normal 3 43 2 9 2 2" xfId="9161" xr:uid="{00000000-0005-0000-0000-0000561F0000}"/>
    <cellStyle name="Normal 3 43 2 9 3" xfId="9162" xr:uid="{00000000-0005-0000-0000-0000571F0000}"/>
    <cellStyle name="Normal 3 43 2 9 3 2" xfId="9163" xr:uid="{00000000-0005-0000-0000-0000581F0000}"/>
    <cellStyle name="Normal 3 43 2 9 4" xfId="9164" xr:uid="{00000000-0005-0000-0000-0000591F0000}"/>
    <cellStyle name="Normal 3 43 2 9 5" xfId="13003" xr:uid="{00000000-0005-0000-0000-00005A1F0000}"/>
    <cellStyle name="Normal 3 43 3" xfId="2488" xr:uid="{00000000-0005-0000-0000-00005B1F0000}"/>
    <cellStyle name="Normal 3 43 3 2" xfId="3949" xr:uid="{00000000-0005-0000-0000-00005C1F0000}"/>
    <cellStyle name="Normal 3 43 3 2 2" xfId="9165" xr:uid="{00000000-0005-0000-0000-00005D1F0000}"/>
    <cellStyle name="Normal 3 43 3 3" xfId="9166" xr:uid="{00000000-0005-0000-0000-00005E1F0000}"/>
    <cellStyle name="Normal 3 43 3 3 2" xfId="9167" xr:uid="{00000000-0005-0000-0000-00005F1F0000}"/>
    <cellStyle name="Normal 3 43 3 4" xfId="9168" xr:uid="{00000000-0005-0000-0000-0000601F0000}"/>
    <cellStyle name="Normal 3 43 3 5" xfId="13004" xr:uid="{00000000-0005-0000-0000-0000611F0000}"/>
    <cellStyle name="Normal 3 43 4" xfId="2489" xr:uid="{00000000-0005-0000-0000-0000621F0000}"/>
    <cellStyle name="Normal 3 43 4 2" xfId="3948" xr:uid="{00000000-0005-0000-0000-0000631F0000}"/>
    <cellStyle name="Normal 3 43 4 2 2" xfId="9169" xr:uid="{00000000-0005-0000-0000-0000641F0000}"/>
    <cellStyle name="Normal 3 43 4 3" xfId="9170" xr:uid="{00000000-0005-0000-0000-0000651F0000}"/>
    <cellStyle name="Normal 3 43 4 3 2" xfId="9171" xr:uid="{00000000-0005-0000-0000-0000661F0000}"/>
    <cellStyle name="Normal 3 43 4 4" xfId="9172" xr:uid="{00000000-0005-0000-0000-0000671F0000}"/>
    <cellStyle name="Normal 3 43 4 5" xfId="13005" xr:uid="{00000000-0005-0000-0000-0000681F0000}"/>
    <cellStyle name="Normal 3 43 5" xfId="2490" xr:uid="{00000000-0005-0000-0000-0000691F0000}"/>
    <cellStyle name="Normal 3 43 5 2" xfId="3947" xr:uid="{00000000-0005-0000-0000-00006A1F0000}"/>
    <cellStyle name="Normal 3 43 5 2 2" xfId="9173" xr:uid="{00000000-0005-0000-0000-00006B1F0000}"/>
    <cellStyle name="Normal 3 43 5 3" xfId="9174" xr:uid="{00000000-0005-0000-0000-00006C1F0000}"/>
    <cellStyle name="Normal 3 43 5 3 2" xfId="9175" xr:uid="{00000000-0005-0000-0000-00006D1F0000}"/>
    <cellStyle name="Normal 3 43 5 4" xfId="9176" xr:uid="{00000000-0005-0000-0000-00006E1F0000}"/>
    <cellStyle name="Normal 3 43 5 5" xfId="13006" xr:uid="{00000000-0005-0000-0000-00006F1F0000}"/>
    <cellStyle name="Normal 3 43 6" xfId="2491" xr:uid="{00000000-0005-0000-0000-0000701F0000}"/>
    <cellStyle name="Normal 3 43 6 2" xfId="3946" xr:uid="{00000000-0005-0000-0000-0000711F0000}"/>
    <cellStyle name="Normal 3 43 6 2 2" xfId="9177" xr:uid="{00000000-0005-0000-0000-0000721F0000}"/>
    <cellStyle name="Normal 3 43 6 3" xfId="9178" xr:uid="{00000000-0005-0000-0000-0000731F0000}"/>
    <cellStyle name="Normal 3 43 6 3 2" xfId="9179" xr:uid="{00000000-0005-0000-0000-0000741F0000}"/>
    <cellStyle name="Normal 3 43 6 4" xfId="9180" xr:uid="{00000000-0005-0000-0000-0000751F0000}"/>
    <cellStyle name="Normal 3 43 6 5" xfId="13007" xr:uid="{00000000-0005-0000-0000-0000761F0000}"/>
    <cellStyle name="Normal 3 43 7" xfId="2492" xr:uid="{00000000-0005-0000-0000-0000771F0000}"/>
    <cellStyle name="Normal 3 43 7 2" xfId="3945" xr:uid="{00000000-0005-0000-0000-0000781F0000}"/>
    <cellStyle name="Normal 3 43 7 2 2" xfId="9181" xr:uid="{00000000-0005-0000-0000-0000791F0000}"/>
    <cellStyle name="Normal 3 43 7 3" xfId="9182" xr:uid="{00000000-0005-0000-0000-00007A1F0000}"/>
    <cellStyle name="Normal 3 43 7 3 2" xfId="9183" xr:uid="{00000000-0005-0000-0000-00007B1F0000}"/>
    <cellStyle name="Normal 3 43 7 4" xfId="9184" xr:uid="{00000000-0005-0000-0000-00007C1F0000}"/>
    <cellStyle name="Normal 3 43 7 5" xfId="13008" xr:uid="{00000000-0005-0000-0000-00007D1F0000}"/>
    <cellStyle name="Normal 3 43 8" xfId="2493" xr:uid="{00000000-0005-0000-0000-00007E1F0000}"/>
    <cellStyle name="Normal 3 43 8 2" xfId="3777" xr:uid="{00000000-0005-0000-0000-00007F1F0000}"/>
    <cellStyle name="Normal 3 43 8 2 2" xfId="9185" xr:uid="{00000000-0005-0000-0000-0000801F0000}"/>
    <cellStyle name="Normal 3 43 8 3" xfId="9186" xr:uid="{00000000-0005-0000-0000-0000811F0000}"/>
    <cellStyle name="Normal 3 43 8 3 2" xfId="9187" xr:uid="{00000000-0005-0000-0000-0000821F0000}"/>
    <cellStyle name="Normal 3 43 8 4" xfId="9188" xr:uid="{00000000-0005-0000-0000-0000831F0000}"/>
    <cellStyle name="Normal 3 43 8 5" xfId="13009" xr:uid="{00000000-0005-0000-0000-0000841F0000}"/>
    <cellStyle name="Normal 3 43 9" xfId="2494" xr:uid="{00000000-0005-0000-0000-0000851F0000}"/>
    <cellStyle name="Normal 3 43 9 2" xfId="3776" xr:uid="{00000000-0005-0000-0000-0000861F0000}"/>
    <cellStyle name="Normal 3 43 9 2 2" xfId="9189" xr:uid="{00000000-0005-0000-0000-0000871F0000}"/>
    <cellStyle name="Normal 3 43 9 3" xfId="9190" xr:uid="{00000000-0005-0000-0000-0000881F0000}"/>
    <cellStyle name="Normal 3 43 9 3 2" xfId="9191" xr:uid="{00000000-0005-0000-0000-0000891F0000}"/>
    <cellStyle name="Normal 3 43 9 4" xfId="9192" xr:uid="{00000000-0005-0000-0000-00008A1F0000}"/>
    <cellStyle name="Normal 3 43 9 5" xfId="13010" xr:uid="{00000000-0005-0000-0000-00008B1F0000}"/>
    <cellStyle name="Normal 3 44" xfId="2495" xr:uid="{00000000-0005-0000-0000-00008C1F0000}"/>
    <cellStyle name="Normal 3 44 10" xfId="2496" xr:uid="{00000000-0005-0000-0000-00008D1F0000}"/>
    <cellStyle name="Normal 3 44 10 2" xfId="4892" xr:uid="{00000000-0005-0000-0000-00008E1F0000}"/>
    <cellStyle name="Normal 3 44 10 2 2" xfId="9193" xr:uid="{00000000-0005-0000-0000-00008F1F0000}"/>
    <cellStyle name="Normal 3 44 10 3" xfId="9194" xr:uid="{00000000-0005-0000-0000-0000901F0000}"/>
    <cellStyle name="Normal 3 44 10 3 2" xfId="9195" xr:uid="{00000000-0005-0000-0000-0000911F0000}"/>
    <cellStyle name="Normal 3 44 10 4" xfId="9196" xr:uid="{00000000-0005-0000-0000-0000921F0000}"/>
    <cellStyle name="Normal 3 44 10 5" xfId="13011" xr:uid="{00000000-0005-0000-0000-0000931F0000}"/>
    <cellStyle name="Normal 3 44 11" xfId="2497" xr:uid="{00000000-0005-0000-0000-0000941F0000}"/>
    <cellStyle name="Normal 3 44 11 2" xfId="3772" xr:uid="{00000000-0005-0000-0000-0000951F0000}"/>
    <cellStyle name="Normal 3 44 11 2 2" xfId="9197" xr:uid="{00000000-0005-0000-0000-0000961F0000}"/>
    <cellStyle name="Normal 3 44 11 3" xfId="9198" xr:uid="{00000000-0005-0000-0000-0000971F0000}"/>
    <cellStyle name="Normal 3 44 11 3 2" xfId="9199" xr:uid="{00000000-0005-0000-0000-0000981F0000}"/>
    <cellStyle name="Normal 3 44 11 4" xfId="9200" xr:uid="{00000000-0005-0000-0000-0000991F0000}"/>
    <cellStyle name="Normal 3 44 11 5" xfId="13012" xr:uid="{00000000-0005-0000-0000-00009A1F0000}"/>
    <cellStyle name="Normal 3 44 12" xfId="2498" xr:uid="{00000000-0005-0000-0000-00009B1F0000}"/>
    <cellStyle name="Normal 3 44 12 2" xfId="3944" xr:uid="{00000000-0005-0000-0000-00009C1F0000}"/>
    <cellStyle name="Normal 3 44 12 2 2" xfId="9201" xr:uid="{00000000-0005-0000-0000-00009D1F0000}"/>
    <cellStyle name="Normal 3 44 12 3" xfId="9202" xr:uid="{00000000-0005-0000-0000-00009E1F0000}"/>
    <cellStyle name="Normal 3 44 12 3 2" xfId="9203" xr:uid="{00000000-0005-0000-0000-00009F1F0000}"/>
    <cellStyle name="Normal 3 44 12 4" xfId="9204" xr:uid="{00000000-0005-0000-0000-0000A01F0000}"/>
    <cellStyle name="Normal 3 44 12 5" xfId="13013" xr:uid="{00000000-0005-0000-0000-0000A11F0000}"/>
    <cellStyle name="Normal 3 44 13" xfId="2499" xr:uid="{00000000-0005-0000-0000-0000A21F0000}"/>
    <cellStyle name="Normal 3 44 13 2" xfId="3943" xr:uid="{00000000-0005-0000-0000-0000A31F0000}"/>
    <cellStyle name="Normal 3 44 13 2 2" xfId="9205" xr:uid="{00000000-0005-0000-0000-0000A41F0000}"/>
    <cellStyle name="Normal 3 44 13 3" xfId="9206" xr:uid="{00000000-0005-0000-0000-0000A51F0000}"/>
    <cellStyle name="Normal 3 44 13 3 2" xfId="9207" xr:uid="{00000000-0005-0000-0000-0000A61F0000}"/>
    <cellStyle name="Normal 3 44 13 4" xfId="9208" xr:uid="{00000000-0005-0000-0000-0000A71F0000}"/>
    <cellStyle name="Normal 3 44 13 5" xfId="13014" xr:uid="{00000000-0005-0000-0000-0000A81F0000}"/>
    <cellStyle name="Normal 3 44 14" xfId="3942" xr:uid="{00000000-0005-0000-0000-0000A91F0000}"/>
    <cellStyle name="Normal 3 44 14 2" xfId="9209" xr:uid="{00000000-0005-0000-0000-0000AA1F0000}"/>
    <cellStyle name="Normal 3 44 15" xfId="9210" xr:uid="{00000000-0005-0000-0000-0000AB1F0000}"/>
    <cellStyle name="Normal 3 44 15 2" xfId="9211" xr:uid="{00000000-0005-0000-0000-0000AC1F0000}"/>
    <cellStyle name="Normal 3 44 16" xfId="9212" xr:uid="{00000000-0005-0000-0000-0000AD1F0000}"/>
    <cellStyle name="Normal 3 44 17" xfId="13015" xr:uid="{00000000-0005-0000-0000-0000AE1F0000}"/>
    <cellStyle name="Normal 3 44 2" xfId="2500" xr:uid="{00000000-0005-0000-0000-0000AF1F0000}"/>
    <cellStyle name="Normal 3 44 2 10" xfId="2501" xr:uid="{00000000-0005-0000-0000-0000B01F0000}"/>
    <cellStyle name="Normal 3 44 2 10 2" xfId="3941" xr:uid="{00000000-0005-0000-0000-0000B11F0000}"/>
    <cellStyle name="Normal 3 44 2 10 2 2" xfId="9213" xr:uid="{00000000-0005-0000-0000-0000B21F0000}"/>
    <cellStyle name="Normal 3 44 2 10 3" xfId="9214" xr:uid="{00000000-0005-0000-0000-0000B31F0000}"/>
    <cellStyle name="Normal 3 44 2 10 3 2" xfId="9215" xr:uid="{00000000-0005-0000-0000-0000B41F0000}"/>
    <cellStyle name="Normal 3 44 2 10 4" xfId="9216" xr:uid="{00000000-0005-0000-0000-0000B51F0000}"/>
    <cellStyle name="Normal 3 44 2 10 5" xfId="13016" xr:uid="{00000000-0005-0000-0000-0000B61F0000}"/>
    <cellStyle name="Normal 3 44 2 11" xfId="2502" xr:uid="{00000000-0005-0000-0000-0000B71F0000}"/>
    <cellStyle name="Normal 3 44 2 11 2" xfId="3771" xr:uid="{00000000-0005-0000-0000-0000B81F0000}"/>
    <cellStyle name="Normal 3 44 2 11 2 2" xfId="9217" xr:uid="{00000000-0005-0000-0000-0000B91F0000}"/>
    <cellStyle name="Normal 3 44 2 11 3" xfId="9218" xr:uid="{00000000-0005-0000-0000-0000BA1F0000}"/>
    <cellStyle name="Normal 3 44 2 11 3 2" xfId="9219" xr:uid="{00000000-0005-0000-0000-0000BB1F0000}"/>
    <cellStyle name="Normal 3 44 2 11 4" xfId="9220" xr:uid="{00000000-0005-0000-0000-0000BC1F0000}"/>
    <cellStyle name="Normal 3 44 2 11 5" xfId="13017" xr:uid="{00000000-0005-0000-0000-0000BD1F0000}"/>
    <cellStyle name="Normal 3 44 2 12" xfId="2503" xr:uid="{00000000-0005-0000-0000-0000BE1F0000}"/>
    <cellStyle name="Normal 3 44 2 12 2" xfId="3940" xr:uid="{00000000-0005-0000-0000-0000BF1F0000}"/>
    <cellStyle name="Normal 3 44 2 12 2 2" xfId="9221" xr:uid="{00000000-0005-0000-0000-0000C01F0000}"/>
    <cellStyle name="Normal 3 44 2 12 3" xfId="9222" xr:uid="{00000000-0005-0000-0000-0000C11F0000}"/>
    <cellStyle name="Normal 3 44 2 12 3 2" xfId="9223" xr:uid="{00000000-0005-0000-0000-0000C21F0000}"/>
    <cellStyle name="Normal 3 44 2 12 4" xfId="9224" xr:uid="{00000000-0005-0000-0000-0000C31F0000}"/>
    <cellStyle name="Normal 3 44 2 12 5" xfId="13018" xr:uid="{00000000-0005-0000-0000-0000C41F0000}"/>
    <cellStyle name="Normal 3 44 2 13" xfId="3770" xr:uid="{00000000-0005-0000-0000-0000C51F0000}"/>
    <cellStyle name="Normal 3 44 2 13 2" xfId="9225" xr:uid="{00000000-0005-0000-0000-0000C61F0000}"/>
    <cellStyle name="Normal 3 44 2 14" xfId="9226" xr:uid="{00000000-0005-0000-0000-0000C71F0000}"/>
    <cellStyle name="Normal 3 44 2 14 2" xfId="9227" xr:uid="{00000000-0005-0000-0000-0000C81F0000}"/>
    <cellStyle name="Normal 3 44 2 15" xfId="9228" xr:uid="{00000000-0005-0000-0000-0000C91F0000}"/>
    <cellStyle name="Normal 3 44 2 16" xfId="13019" xr:uid="{00000000-0005-0000-0000-0000CA1F0000}"/>
    <cellStyle name="Normal 3 44 2 2" xfId="2504" xr:uid="{00000000-0005-0000-0000-0000CB1F0000}"/>
    <cellStyle name="Normal 3 44 2 2 2" xfId="3939" xr:uid="{00000000-0005-0000-0000-0000CC1F0000}"/>
    <cellStyle name="Normal 3 44 2 2 2 2" xfId="9229" xr:uid="{00000000-0005-0000-0000-0000CD1F0000}"/>
    <cellStyle name="Normal 3 44 2 2 3" xfId="9230" xr:uid="{00000000-0005-0000-0000-0000CE1F0000}"/>
    <cellStyle name="Normal 3 44 2 2 3 2" xfId="9231" xr:uid="{00000000-0005-0000-0000-0000CF1F0000}"/>
    <cellStyle name="Normal 3 44 2 2 4" xfId="9232" xr:uid="{00000000-0005-0000-0000-0000D01F0000}"/>
    <cellStyle name="Normal 3 44 2 2 5" xfId="13020" xr:uid="{00000000-0005-0000-0000-0000D11F0000}"/>
    <cellStyle name="Normal 3 44 2 3" xfId="2505" xr:uid="{00000000-0005-0000-0000-0000D21F0000}"/>
    <cellStyle name="Normal 3 44 2 3 2" xfId="3938" xr:uid="{00000000-0005-0000-0000-0000D31F0000}"/>
    <cellStyle name="Normal 3 44 2 3 2 2" xfId="9233" xr:uid="{00000000-0005-0000-0000-0000D41F0000}"/>
    <cellStyle name="Normal 3 44 2 3 3" xfId="9234" xr:uid="{00000000-0005-0000-0000-0000D51F0000}"/>
    <cellStyle name="Normal 3 44 2 3 3 2" xfId="9235" xr:uid="{00000000-0005-0000-0000-0000D61F0000}"/>
    <cellStyle name="Normal 3 44 2 3 4" xfId="9236" xr:uid="{00000000-0005-0000-0000-0000D71F0000}"/>
    <cellStyle name="Normal 3 44 2 3 5" xfId="13021" xr:uid="{00000000-0005-0000-0000-0000D81F0000}"/>
    <cellStyle name="Normal 3 44 2 4" xfId="2506" xr:uid="{00000000-0005-0000-0000-0000D91F0000}"/>
    <cellStyle name="Normal 3 44 2 4 2" xfId="3937" xr:uid="{00000000-0005-0000-0000-0000DA1F0000}"/>
    <cellStyle name="Normal 3 44 2 4 2 2" xfId="9237" xr:uid="{00000000-0005-0000-0000-0000DB1F0000}"/>
    <cellStyle name="Normal 3 44 2 4 3" xfId="9238" xr:uid="{00000000-0005-0000-0000-0000DC1F0000}"/>
    <cellStyle name="Normal 3 44 2 4 3 2" xfId="9239" xr:uid="{00000000-0005-0000-0000-0000DD1F0000}"/>
    <cellStyle name="Normal 3 44 2 4 4" xfId="9240" xr:uid="{00000000-0005-0000-0000-0000DE1F0000}"/>
    <cellStyle name="Normal 3 44 2 4 5" xfId="13022" xr:uid="{00000000-0005-0000-0000-0000DF1F0000}"/>
    <cellStyle name="Normal 3 44 2 5" xfId="2507" xr:uid="{00000000-0005-0000-0000-0000E01F0000}"/>
    <cellStyle name="Normal 3 44 2 5 2" xfId="3936" xr:uid="{00000000-0005-0000-0000-0000E11F0000}"/>
    <cellStyle name="Normal 3 44 2 5 2 2" xfId="9241" xr:uid="{00000000-0005-0000-0000-0000E21F0000}"/>
    <cellStyle name="Normal 3 44 2 5 3" xfId="9242" xr:uid="{00000000-0005-0000-0000-0000E31F0000}"/>
    <cellStyle name="Normal 3 44 2 5 3 2" xfId="9243" xr:uid="{00000000-0005-0000-0000-0000E41F0000}"/>
    <cellStyle name="Normal 3 44 2 5 4" xfId="9244" xr:uid="{00000000-0005-0000-0000-0000E51F0000}"/>
    <cellStyle name="Normal 3 44 2 5 5" xfId="13023" xr:uid="{00000000-0005-0000-0000-0000E61F0000}"/>
    <cellStyle name="Normal 3 44 2 6" xfId="2508" xr:uid="{00000000-0005-0000-0000-0000E71F0000}"/>
    <cellStyle name="Normal 3 44 2 6 2" xfId="3935" xr:uid="{00000000-0005-0000-0000-0000E81F0000}"/>
    <cellStyle name="Normal 3 44 2 6 2 2" xfId="9245" xr:uid="{00000000-0005-0000-0000-0000E91F0000}"/>
    <cellStyle name="Normal 3 44 2 6 3" xfId="9246" xr:uid="{00000000-0005-0000-0000-0000EA1F0000}"/>
    <cellStyle name="Normal 3 44 2 6 3 2" xfId="9247" xr:uid="{00000000-0005-0000-0000-0000EB1F0000}"/>
    <cellStyle name="Normal 3 44 2 6 4" xfId="9248" xr:uid="{00000000-0005-0000-0000-0000EC1F0000}"/>
    <cellStyle name="Normal 3 44 2 6 5" xfId="13024" xr:uid="{00000000-0005-0000-0000-0000ED1F0000}"/>
    <cellStyle name="Normal 3 44 2 7" xfId="2509" xr:uid="{00000000-0005-0000-0000-0000EE1F0000}"/>
    <cellStyle name="Normal 3 44 2 7 2" xfId="3934" xr:uid="{00000000-0005-0000-0000-0000EF1F0000}"/>
    <cellStyle name="Normal 3 44 2 7 2 2" xfId="9249" xr:uid="{00000000-0005-0000-0000-0000F01F0000}"/>
    <cellStyle name="Normal 3 44 2 7 3" xfId="9250" xr:uid="{00000000-0005-0000-0000-0000F11F0000}"/>
    <cellStyle name="Normal 3 44 2 7 3 2" xfId="9251" xr:uid="{00000000-0005-0000-0000-0000F21F0000}"/>
    <cellStyle name="Normal 3 44 2 7 4" xfId="9252" xr:uid="{00000000-0005-0000-0000-0000F31F0000}"/>
    <cellStyle name="Normal 3 44 2 7 5" xfId="13025" xr:uid="{00000000-0005-0000-0000-0000F41F0000}"/>
    <cellStyle name="Normal 3 44 2 8" xfId="2510" xr:uid="{00000000-0005-0000-0000-0000F51F0000}"/>
    <cellStyle name="Normal 3 44 2 8 2" xfId="3933" xr:uid="{00000000-0005-0000-0000-0000F61F0000}"/>
    <cellStyle name="Normal 3 44 2 8 2 2" xfId="9253" xr:uid="{00000000-0005-0000-0000-0000F71F0000}"/>
    <cellStyle name="Normal 3 44 2 8 3" xfId="9254" xr:uid="{00000000-0005-0000-0000-0000F81F0000}"/>
    <cellStyle name="Normal 3 44 2 8 3 2" xfId="9255" xr:uid="{00000000-0005-0000-0000-0000F91F0000}"/>
    <cellStyle name="Normal 3 44 2 8 4" xfId="9256" xr:uid="{00000000-0005-0000-0000-0000FA1F0000}"/>
    <cellStyle name="Normal 3 44 2 8 5" xfId="13026" xr:uid="{00000000-0005-0000-0000-0000FB1F0000}"/>
    <cellStyle name="Normal 3 44 2 9" xfId="2511" xr:uid="{00000000-0005-0000-0000-0000FC1F0000}"/>
    <cellStyle name="Normal 3 44 2 9 2" xfId="3932" xr:uid="{00000000-0005-0000-0000-0000FD1F0000}"/>
    <cellStyle name="Normal 3 44 2 9 2 2" xfId="9257" xr:uid="{00000000-0005-0000-0000-0000FE1F0000}"/>
    <cellStyle name="Normal 3 44 2 9 3" xfId="9258" xr:uid="{00000000-0005-0000-0000-0000FF1F0000}"/>
    <cellStyle name="Normal 3 44 2 9 3 2" xfId="9259" xr:uid="{00000000-0005-0000-0000-000000200000}"/>
    <cellStyle name="Normal 3 44 2 9 4" xfId="9260" xr:uid="{00000000-0005-0000-0000-000001200000}"/>
    <cellStyle name="Normal 3 44 2 9 5" xfId="13027" xr:uid="{00000000-0005-0000-0000-000002200000}"/>
    <cellStyle name="Normal 3 44 3" xfId="2512" xr:uid="{00000000-0005-0000-0000-000003200000}"/>
    <cellStyle name="Normal 3 44 3 2" xfId="3931" xr:uid="{00000000-0005-0000-0000-000004200000}"/>
    <cellStyle name="Normal 3 44 3 2 2" xfId="9261" xr:uid="{00000000-0005-0000-0000-000005200000}"/>
    <cellStyle name="Normal 3 44 3 3" xfId="9262" xr:uid="{00000000-0005-0000-0000-000006200000}"/>
    <cellStyle name="Normal 3 44 3 3 2" xfId="9263" xr:uid="{00000000-0005-0000-0000-000007200000}"/>
    <cellStyle name="Normal 3 44 3 4" xfId="9264" xr:uid="{00000000-0005-0000-0000-000008200000}"/>
    <cellStyle name="Normal 3 44 3 5" xfId="13028" xr:uid="{00000000-0005-0000-0000-000009200000}"/>
    <cellStyle name="Normal 3 44 4" xfId="2513" xr:uid="{00000000-0005-0000-0000-00000A200000}"/>
    <cellStyle name="Normal 3 44 4 2" xfId="3769" xr:uid="{00000000-0005-0000-0000-00000B200000}"/>
    <cellStyle name="Normal 3 44 4 2 2" xfId="9265" xr:uid="{00000000-0005-0000-0000-00000C200000}"/>
    <cellStyle name="Normal 3 44 4 3" xfId="9266" xr:uid="{00000000-0005-0000-0000-00000D200000}"/>
    <cellStyle name="Normal 3 44 4 3 2" xfId="9267" xr:uid="{00000000-0005-0000-0000-00000E200000}"/>
    <cellStyle name="Normal 3 44 4 4" xfId="9268" xr:uid="{00000000-0005-0000-0000-00000F200000}"/>
    <cellStyle name="Normal 3 44 4 5" xfId="13029" xr:uid="{00000000-0005-0000-0000-000010200000}"/>
    <cellStyle name="Normal 3 44 5" xfId="2514" xr:uid="{00000000-0005-0000-0000-000011200000}"/>
    <cellStyle name="Normal 3 44 5 2" xfId="3768" xr:uid="{00000000-0005-0000-0000-000012200000}"/>
    <cellStyle name="Normal 3 44 5 2 2" xfId="9269" xr:uid="{00000000-0005-0000-0000-000013200000}"/>
    <cellStyle name="Normal 3 44 5 3" xfId="9270" xr:uid="{00000000-0005-0000-0000-000014200000}"/>
    <cellStyle name="Normal 3 44 5 3 2" xfId="9271" xr:uid="{00000000-0005-0000-0000-000015200000}"/>
    <cellStyle name="Normal 3 44 5 4" xfId="9272" xr:uid="{00000000-0005-0000-0000-000016200000}"/>
    <cellStyle name="Normal 3 44 5 5" xfId="13030" xr:uid="{00000000-0005-0000-0000-000017200000}"/>
    <cellStyle name="Normal 3 44 6" xfId="2515" xr:uid="{00000000-0005-0000-0000-000018200000}"/>
    <cellStyle name="Normal 3 44 6 2" xfId="3767" xr:uid="{00000000-0005-0000-0000-000019200000}"/>
    <cellStyle name="Normal 3 44 6 2 2" xfId="9273" xr:uid="{00000000-0005-0000-0000-00001A200000}"/>
    <cellStyle name="Normal 3 44 6 3" xfId="9274" xr:uid="{00000000-0005-0000-0000-00001B200000}"/>
    <cellStyle name="Normal 3 44 6 3 2" xfId="9275" xr:uid="{00000000-0005-0000-0000-00001C200000}"/>
    <cellStyle name="Normal 3 44 6 4" xfId="9276" xr:uid="{00000000-0005-0000-0000-00001D200000}"/>
    <cellStyle name="Normal 3 44 6 5" xfId="13031" xr:uid="{00000000-0005-0000-0000-00001E200000}"/>
    <cellStyle name="Normal 3 44 7" xfId="2516" xr:uid="{00000000-0005-0000-0000-00001F200000}"/>
    <cellStyle name="Normal 3 44 7 2" xfId="3766" xr:uid="{00000000-0005-0000-0000-000020200000}"/>
    <cellStyle name="Normal 3 44 7 2 2" xfId="9277" xr:uid="{00000000-0005-0000-0000-000021200000}"/>
    <cellStyle name="Normal 3 44 7 3" xfId="9278" xr:uid="{00000000-0005-0000-0000-000022200000}"/>
    <cellStyle name="Normal 3 44 7 3 2" xfId="9279" xr:uid="{00000000-0005-0000-0000-000023200000}"/>
    <cellStyle name="Normal 3 44 7 4" xfId="9280" xr:uid="{00000000-0005-0000-0000-000024200000}"/>
    <cellStyle name="Normal 3 44 7 5" xfId="13032" xr:uid="{00000000-0005-0000-0000-000025200000}"/>
    <cellStyle name="Normal 3 44 8" xfId="2517" xr:uid="{00000000-0005-0000-0000-000026200000}"/>
    <cellStyle name="Normal 3 44 8 2" xfId="3930" xr:uid="{00000000-0005-0000-0000-000027200000}"/>
    <cellStyle name="Normal 3 44 8 2 2" xfId="9281" xr:uid="{00000000-0005-0000-0000-000028200000}"/>
    <cellStyle name="Normal 3 44 8 3" xfId="9282" xr:uid="{00000000-0005-0000-0000-000029200000}"/>
    <cellStyle name="Normal 3 44 8 3 2" xfId="9283" xr:uid="{00000000-0005-0000-0000-00002A200000}"/>
    <cellStyle name="Normal 3 44 8 4" xfId="9284" xr:uid="{00000000-0005-0000-0000-00002B200000}"/>
    <cellStyle name="Normal 3 44 8 5" xfId="13033" xr:uid="{00000000-0005-0000-0000-00002C200000}"/>
    <cellStyle name="Normal 3 44 9" xfId="2518" xr:uid="{00000000-0005-0000-0000-00002D200000}"/>
    <cellStyle name="Normal 3 44 9 2" xfId="3929" xr:uid="{00000000-0005-0000-0000-00002E200000}"/>
    <cellStyle name="Normal 3 44 9 2 2" xfId="9285" xr:uid="{00000000-0005-0000-0000-00002F200000}"/>
    <cellStyle name="Normal 3 44 9 3" xfId="9286" xr:uid="{00000000-0005-0000-0000-000030200000}"/>
    <cellStyle name="Normal 3 44 9 3 2" xfId="9287" xr:uid="{00000000-0005-0000-0000-000031200000}"/>
    <cellStyle name="Normal 3 44 9 4" xfId="9288" xr:uid="{00000000-0005-0000-0000-000032200000}"/>
    <cellStyle name="Normal 3 44 9 5" xfId="13034" xr:uid="{00000000-0005-0000-0000-000033200000}"/>
    <cellStyle name="Normal 3 45" xfId="2519" xr:uid="{00000000-0005-0000-0000-000034200000}"/>
    <cellStyle name="Normal 3 45 10" xfId="2520" xr:uid="{00000000-0005-0000-0000-000035200000}"/>
    <cellStyle name="Normal 3 45 10 2" xfId="3928" xr:uid="{00000000-0005-0000-0000-000036200000}"/>
    <cellStyle name="Normal 3 45 10 2 2" xfId="9289" xr:uid="{00000000-0005-0000-0000-000037200000}"/>
    <cellStyle name="Normal 3 45 10 3" xfId="9290" xr:uid="{00000000-0005-0000-0000-000038200000}"/>
    <cellStyle name="Normal 3 45 10 3 2" xfId="9291" xr:uid="{00000000-0005-0000-0000-000039200000}"/>
    <cellStyle name="Normal 3 45 10 4" xfId="9292" xr:uid="{00000000-0005-0000-0000-00003A200000}"/>
    <cellStyle name="Normal 3 45 10 5" xfId="13035" xr:uid="{00000000-0005-0000-0000-00003B200000}"/>
    <cellStyle name="Normal 3 45 11" xfId="2521" xr:uid="{00000000-0005-0000-0000-00003C200000}"/>
    <cellStyle name="Normal 3 45 11 2" xfId="3927" xr:uid="{00000000-0005-0000-0000-00003D200000}"/>
    <cellStyle name="Normal 3 45 11 2 2" xfId="9293" xr:uid="{00000000-0005-0000-0000-00003E200000}"/>
    <cellStyle name="Normal 3 45 11 3" xfId="9294" xr:uid="{00000000-0005-0000-0000-00003F200000}"/>
    <cellStyle name="Normal 3 45 11 3 2" xfId="9295" xr:uid="{00000000-0005-0000-0000-000040200000}"/>
    <cellStyle name="Normal 3 45 11 4" xfId="9296" xr:uid="{00000000-0005-0000-0000-000041200000}"/>
    <cellStyle name="Normal 3 45 11 5" xfId="13036" xr:uid="{00000000-0005-0000-0000-000042200000}"/>
    <cellStyle name="Normal 3 45 12" xfId="2522" xr:uid="{00000000-0005-0000-0000-000043200000}"/>
    <cellStyle name="Normal 3 45 12 2" xfId="3926" xr:uid="{00000000-0005-0000-0000-000044200000}"/>
    <cellStyle name="Normal 3 45 12 2 2" xfId="9297" xr:uid="{00000000-0005-0000-0000-000045200000}"/>
    <cellStyle name="Normal 3 45 12 3" xfId="9298" xr:uid="{00000000-0005-0000-0000-000046200000}"/>
    <cellStyle name="Normal 3 45 12 3 2" xfId="9299" xr:uid="{00000000-0005-0000-0000-000047200000}"/>
    <cellStyle name="Normal 3 45 12 4" xfId="9300" xr:uid="{00000000-0005-0000-0000-000048200000}"/>
    <cellStyle name="Normal 3 45 12 5" xfId="13037" xr:uid="{00000000-0005-0000-0000-000049200000}"/>
    <cellStyle name="Normal 3 45 13" xfId="2523" xr:uid="{00000000-0005-0000-0000-00004A200000}"/>
    <cellStyle name="Normal 3 45 13 2" xfId="3925" xr:uid="{00000000-0005-0000-0000-00004B200000}"/>
    <cellStyle name="Normal 3 45 13 2 2" xfId="9301" xr:uid="{00000000-0005-0000-0000-00004C200000}"/>
    <cellStyle name="Normal 3 45 13 3" xfId="9302" xr:uid="{00000000-0005-0000-0000-00004D200000}"/>
    <cellStyle name="Normal 3 45 13 3 2" xfId="9303" xr:uid="{00000000-0005-0000-0000-00004E200000}"/>
    <cellStyle name="Normal 3 45 13 4" xfId="9304" xr:uid="{00000000-0005-0000-0000-00004F200000}"/>
    <cellStyle name="Normal 3 45 13 5" xfId="13038" xr:uid="{00000000-0005-0000-0000-000050200000}"/>
    <cellStyle name="Normal 3 45 14" xfId="3924" xr:uid="{00000000-0005-0000-0000-000051200000}"/>
    <cellStyle name="Normal 3 45 14 2" xfId="9305" xr:uid="{00000000-0005-0000-0000-000052200000}"/>
    <cellStyle name="Normal 3 45 15" xfId="9306" xr:uid="{00000000-0005-0000-0000-000053200000}"/>
    <cellStyle name="Normal 3 45 15 2" xfId="9307" xr:uid="{00000000-0005-0000-0000-000054200000}"/>
    <cellStyle name="Normal 3 45 16" xfId="9308" xr:uid="{00000000-0005-0000-0000-000055200000}"/>
    <cellStyle name="Normal 3 45 17" xfId="13039" xr:uid="{00000000-0005-0000-0000-000056200000}"/>
    <cellStyle name="Normal 3 45 2" xfId="2524" xr:uid="{00000000-0005-0000-0000-000057200000}"/>
    <cellStyle name="Normal 3 45 2 10" xfId="2525" xr:uid="{00000000-0005-0000-0000-000058200000}"/>
    <cellStyle name="Normal 3 45 2 10 2" xfId="3923" xr:uid="{00000000-0005-0000-0000-000059200000}"/>
    <cellStyle name="Normal 3 45 2 10 2 2" xfId="9309" xr:uid="{00000000-0005-0000-0000-00005A200000}"/>
    <cellStyle name="Normal 3 45 2 10 3" xfId="9310" xr:uid="{00000000-0005-0000-0000-00005B200000}"/>
    <cellStyle name="Normal 3 45 2 10 3 2" xfId="9311" xr:uid="{00000000-0005-0000-0000-00005C200000}"/>
    <cellStyle name="Normal 3 45 2 10 4" xfId="9312" xr:uid="{00000000-0005-0000-0000-00005D200000}"/>
    <cellStyle name="Normal 3 45 2 10 5" xfId="13040" xr:uid="{00000000-0005-0000-0000-00005E200000}"/>
    <cellStyle name="Normal 3 45 2 11" xfId="2526" xr:uid="{00000000-0005-0000-0000-00005F200000}"/>
    <cellStyle name="Normal 3 45 2 11 2" xfId="3922" xr:uid="{00000000-0005-0000-0000-000060200000}"/>
    <cellStyle name="Normal 3 45 2 11 2 2" xfId="9313" xr:uid="{00000000-0005-0000-0000-000061200000}"/>
    <cellStyle name="Normal 3 45 2 11 3" xfId="9314" xr:uid="{00000000-0005-0000-0000-000062200000}"/>
    <cellStyle name="Normal 3 45 2 11 3 2" xfId="9315" xr:uid="{00000000-0005-0000-0000-000063200000}"/>
    <cellStyle name="Normal 3 45 2 11 4" xfId="9316" xr:uid="{00000000-0005-0000-0000-000064200000}"/>
    <cellStyle name="Normal 3 45 2 11 5" xfId="13041" xr:uid="{00000000-0005-0000-0000-000065200000}"/>
    <cellStyle name="Normal 3 45 2 12" xfId="2527" xr:uid="{00000000-0005-0000-0000-000066200000}"/>
    <cellStyle name="Normal 3 45 2 12 2" xfId="3921" xr:uid="{00000000-0005-0000-0000-000067200000}"/>
    <cellStyle name="Normal 3 45 2 12 2 2" xfId="9317" xr:uid="{00000000-0005-0000-0000-000068200000}"/>
    <cellStyle name="Normal 3 45 2 12 3" xfId="9318" xr:uid="{00000000-0005-0000-0000-000069200000}"/>
    <cellStyle name="Normal 3 45 2 12 3 2" xfId="9319" xr:uid="{00000000-0005-0000-0000-00006A200000}"/>
    <cellStyle name="Normal 3 45 2 12 4" xfId="9320" xr:uid="{00000000-0005-0000-0000-00006B200000}"/>
    <cellStyle name="Normal 3 45 2 12 5" xfId="13042" xr:uid="{00000000-0005-0000-0000-00006C200000}"/>
    <cellStyle name="Normal 3 45 2 13" xfId="3920" xr:uid="{00000000-0005-0000-0000-00006D200000}"/>
    <cellStyle name="Normal 3 45 2 13 2" xfId="9321" xr:uid="{00000000-0005-0000-0000-00006E200000}"/>
    <cellStyle name="Normal 3 45 2 14" xfId="9322" xr:uid="{00000000-0005-0000-0000-00006F200000}"/>
    <cellStyle name="Normal 3 45 2 14 2" xfId="9323" xr:uid="{00000000-0005-0000-0000-000070200000}"/>
    <cellStyle name="Normal 3 45 2 15" xfId="9324" xr:uid="{00000000-0005-0000-0000-000071200000}"/>
    <cellStyle name="Normal 3 45 2 16" xfId="13043" xr:uid="{00000000-0005-0000-0000-000072200000}"/>
    <cellStyle name="Normal 3 45 2 2" xfId="2528" xr:uid="{00000000-0005-0000-0000-000073200000}"/>
    <cellStyle name="Normal 3 45 2 2 2" xfId="3919" xr:uid="{00000000-0005-0000-0000-000074200000}"/>
    <cellStyle name="Normal 3 45 2 2 2 2" xfId="9325" xr:uid="{00000000-0005-0000-0000-000075200000}"/>
    <cellStyle name="Normal 3 45 2 2 3" xfId="9326" xr:uid="{00000000-0005-0000-0000-000076200000}"/>
    <cellStyle name="Normal 3 45 2 2 3 2" xfId="9327" xr:uid="{00000000-0005-0000-0000-000077200000}"/>
    <cellStyle name="Normal 3 45 2 2 4" xfId="9328" xr:uid="{00000000-0005-0000-0000-000078200000}"/>
    <cellStyle name="Normal 3 45 2 2 5" xfId="13044" xr:uid="{00000000-0005-0000-0000-000079200000}"/>
    <cellStyle name="Normal 3 45 2 3" xfId="2529" xr:uid="{00000000-0005-0000-0000-00007A200000}"/>
    <cellStyle name="Normal 3 45 2 3 2" xfId="3918" xr:uid="{00000000-0005-0000-0000-00007B200000}"/>
    <cellStyle name="Normal 3 45 2 3 2 2" xfId="9329" xr:uid="{00000000-0005-0000-0000-00007C200000}"/>
    <cellStyle name="Normal 3 45 2 3 3" xfId="9330" xr:uid="{00000000-0005-0000-0000-00007D200000}"/>
    <cellStyle name="Normal 3 45 2 3 3 2" xfId="9331" xr:uid="{00000000-0005-0000-0000-00007E200000}"/>
    <cellStyle name="Normal 3 45 2 3 4" xfId="9332" xr:uid="{00000000-0005-0000-0000-00007F200000}"/>
    <cellStyle name="Normal 3 45 2 3 5" xfId="13045" xr:uid="{00000000-0005-0000-0000-000080200000}"/>
    <cellStyle name="Normal 3 45 2 4" xfId="2530" xr:uid="{00000000-0005-0000-0000-000081200000}"/>
    <cellStyle name="Normal 3 45 2 4 2" xfId="3917" xr:uid="{00000000-0005-0000-0000-000082200000}"/>
    <cellStyle name="Normal 3 45 2 4 2 2" xfId="9333" xr:uid="{00000000-0005-0000-0000-000083200000}"/>
    <cellStyle name="Normal 3 45 2 4 3" xfId="9334" xr:uid="{00000000-0005-0000-0000-000084200000}"/>
    <cellStyle name="Normal 3 45 2 4 3 2" xfId="9335" xr:uid="{00000000-0005-0000-0000-000085200000}"/>
    <cellStyle name="Normal 3 45 2 4 4" xfId="9336" xr:uid="{00000000-0005-0000-0000-000086200000}"/>
    <cellStyle name="Normal 3 45 2 4 5" xfId="13046" xr:uid="{00000000-0005-0000-0000-000087200000}"/>
    <cellStyle name="Normal 3 45 2 5" xfId="2531" xr:uid="{00000000-0005-0000-0000-000088200000}"/>
    <cellStyle name="Normal 3 45 2 5 2" xfId="3916" xr:uid="{00000000-0005-0000-0000-000089200000}"/>
    <cellStyle name="Normal 3 45 2 5 2 2" xfId="9337" xr:uid="{00000000-0005-0000-0000-00008A200000}"/>
    <cellStyle name="Normal 3 45 2 5 3" xfId="9338" xr:uid="{00000000-0005-0000-0000-00008B200000}"/>
    <cellStyle name="Normal 3 45 2 5 3 2" xfId="9339" xr:uid="{00000000-0005-0000-0000-00008C200000}"/>
    <cellStyle name="Normal 3 45 2 5 4" xfId="9340" xr:uid="{00000000-0005-0000-0000-00008D200000}"/>
    <cellStyle name="Normal 3 45 2 5 5" xfId="13047" xr:uid="{00000000-0005-0000-0000-00008E200000}"/>
    <cellStyle name="Normal 3 45 2 6" xfId="2532" xr:uid="{00000000-0005-0000-0000-00008F200000}"/>
    <cellStyle name="Normal 3 45 2 6 2" xfId="3915" xr:uid="{00000000-0005-0000-0000-000090200000}"/>
    <cellStyle name="Normal 3 45 2 6 2 2" xfId="9341" xr:uid="{00000000-0005-0000-0000-000091200000}"/>
    <cellStyle name="Normal 3 45 2 6 3" xfId="9342" xr:uid="{00000000-0005-0000-0000-000092200000}"/>
    <cellStyle name="Normal 3 45 2 6 3 2" xfId="9343" xr:uid="{00000000-0005-0000-0000-000093200000}"/>
    <cellStyle name="Normal 3 45 2 6 4" xfId="9344" xr:uid="{00000000-0005-0000-0000-000094200000}"/>
    <cellStyle name="Normal 3 45 2 6 5" xfId="13048" xr:uid="{00000000-0005-0000-0000-000095200000}"/>
    <cellStyle name="Normal 3 45 2 7" xfId="2533" xr:uid="{00000000-0005-0000-0000-000096200000}"/>
    <cellStyle name="Normal 3 45 2 7 2" xfId="3914" xr:uid="{00000000-0005-0000-0000-000097200000}"/>
    <cellStyle name="Normal 3 45 2 7 2 2" xfId="9345" xr:uid="{00000000-0005-0000-0000-000098200000}"/>
    <cellStyle name="Normal 3 45 2 7 3" xfId="9346" xr:uid="{00000000-0005-0000-0000-000099200000}"/>
    <cellStyle name="Normal 3 45 2 7 3 2" xfId="9347" xr:uid="{00000000-0005-0000-0000-00009A200000}"/>
    <cellStyle name="Normal 3 45 2 7 4" xfId="9348" xr:uid="{00000000-0005-0000-0000-00009B200000}"/>
    <cellStyle name="Normal 3 45 2 7 5" xfId="13049" xr:uid="{00000000-0005-0000-0000-00009C200000}"/>
    <cellStyle name="Normal 3 45 2 8" xfId="2534" xr:uid="{00000000-0005-0000-0000-00009D200000}"/>
    <cellStyle name="Normal 3 45 2 8 2" xfId="3913" xr:uid="{00000000-0005-0000-0000-00009E200000}"/>
    <cellStyle name="Normal 3 45 2 8 2 2" xfId="9349" xr:uid="{00000000-0005-0000-0000-00009F200000}"/>
    <cellStyle name="Normal 3 45 2 8 3" xfId="9350" xr:uid="{00000000-0005-0000-0000-0000A0200000}"/>
    <cellStyle name="Normal 3 45 2 8 3 2" xfId="9351" xr:uid="{00000000-0005-0000-0000-0000A1200000}"/>
    <cellStyle name="Normal 3 45 2 8 4" xfId="9352" xr:uid="{00000000-0005-0000-0000-0000A2200000}"/>
    <cellStyle name="Normal 3 45 2 8 5" xfId="13050" xr:uid="{00000000-0005-0000-0000-0000A3200000}"/>
    <cellStyle name="Normal 3 45 2 9" xfId="2535" xr:uid="{00000000-0005-0000-0000-0000A4200000}"/>
    <cellStyle name="Normal 3 45 2 9 2" xfId="3912" xr:uid="{00000000-0005-0000-0000-0000A5200000}"/>
    <cellStyle name="Normal 3 45 2 9 2 2" xfId="9353" xr:uid="{00000000-0005-0000-0000-0000A6200000}"/>
    <cellStyle name="Normal 3 45 2 9 3" xfId="9354" xr:uid="{00000000-0005-0000-0000-0000A7200000}"/>
    <cellStyle name="Normal 3 45 2 9 3 2" xfId="9355" xr:uid="{00000000-0005-0000-0000-0000A8200000}"/>
    <cellStyle name="Normal 3 45 2 9 4" xfId="9356" xr:uid="{00000000-0005-0000-0000-0000A9200000}"/>
    <cellStyle name="Normal 3 45 2 9 5" xfId="13051" xr:uid="{00000000-0005-0000-0000-0000AA200000}"/>
    <cellStyle name="Normal 3 45 3" xfId="2536" xr:uid="{00000000-0005-0000-0000-0000AB200000}"/>
    <cellStyle name="Normal 3 45 3 2" xfId="3911" xr:uid="{00000000-0005-0000-0000-0000AC200000}"/>
    <cellStyle name="Normal 3 45 3 2 2" xfId="9357" xr:uid="{00000000-0005-0000-0000-0000AD200000}"/>
    <cellStyle name="Normal 3 45 3 3" xfId="9358" xr:uid="{00000000-0005-0000-0000-0000AE200000}"/>
    <cellStyle name="Normal 3 45 3 3 2" xfId="9359" xr:uid="{00000000-0005-0000-0000-0000AF200000}"/>
    <cellStyle name="Normal 3 45 3 4" xfId="9360" xr:uid="{00000000-0005-0000-0000-0000B0200000}"/>
    <cellStyle name="Normal 3 45 3 5" xfId="13052" xr:uid="{00000000-0005-0000-0000-0000B1200000}"/>
    <cellStyle name="Normal 3 45 4" xfId="2537" xr:uid="{00000000-0005-0000-0000-0000B2200000}"/>
    <cellStyle name="Normal 3 45 4 2" xfId="3910" xr:uid="{00000000-0005-0000-0000-0000B3200000}"/>
    <cellStyle name="Normal 3 45 4 2 2" xfId="9361" xr:uid="{00000000-0005-0000-0000-0000B4200000}"/>
    <cellStyle name="Normal 3 45 4 3" xfId="9362" xr:uid="{00000000-0005-0000-0000-0000B5200000}"/>
    <cellStyle name="Normal 3 45 4 3 2" xfId="9363" xr:uid="{00000000-0005-0000-0000-0000B6200000}"/>
    <cellStyle name="Normal 3 45 4 4" xfId="9364" xr:uid="{00000000-0005-0000-0000-0000B7200000}"/>
    <cellStyle name="Normal 3 45 4 5" xfId="13053" xr:uid="{00000000-0005-0000-0000-0000B8200000}"/>
    <cellStyle name="Normal 3 45 5" xfId="2538" xr:uid="{00000000-0005-0000-0000-0000B9200000}"/>
    <cellStyle name="Normal 3 45 5 2" xfId="3909" xr:uid="{00000000-0005-0000-0000-0000BA200000}"/>
    <cellStyle name="Normal 3 45 5 2 2" xfId="9365" xr:uid="{00000000-0005-0000-0000-0000BB200000}"/>
    <cellStyle name="Normal 3 45 5 3" xfId="9366" xr:uid="{00000000-0005-0000-0000-0000BC200000}"/>
    <cellStyle name="Normal 3 45 5 3 2" xfId="9367" xr:uid="{00000000-0005-0000-0000-0000BD200000}"/>
    <cellStyle name="Normal 3 45 5 4" xfId="9368" xr:uid="{00000000-0005-0000-0000-0000BE200000}"/>
    <cellStyle name="Normal 3 45 5 5" xfId="13054" xr:uid="{00000000-0005-0000-0000-0000BF200000}"/>
    <cellStyle name="Normal 3 45 6" xfId="2539" xr:uid="{00000000-0005-0000-0000-0000C0200000}"/>
    <cellStyle name="Normal 3 45 6 2" xfId="3908" xr:uid="{00000000-0005-0000-0000-0000C1200000}"/>
    <cellStyle name="Normal 3 45 6 2 2" xfId="9369" xr:uid="{00000000-0005-0000-0000-0000C2200000}"/>
    <cellStyle name="Normal 3 45 6 3" xfId="9370" xr:uid="{00000000-0005-0000-0000-0000C3200000}"/>
    <cellStyle name="Normal 3 45 6 3 2" xfId="9371" xr:uid="{00000000-0005-0000-0000-0000C4200000}"/>
    <cellStyle name="Normal 3 45 6 4" xfId="9372" xr:uid="{00000000-0005-0000-0000-0000C5200000}"/>
    <cellStyle name="Normal 3 45 6 5" xfId="13055" xr:uid="{00000000-0005-0000-0000-0000C6200000}"/>
    <cellStyle name="Normal 3 45 7" xfId="2540" xr:uid="{00000000-0005-0000-0000-0000C7200000}"/>
    <cellStyle name="Normal 3 45 7 2" xfId="3907" xr:uid="{00000000-0005-0000-0000-0000C8200000}"/>
    <cellStyle name="Normal 3 45 7 2 2" xfId="9373" xr:uid="{00000000-0005-0000-0000-0000C9200000}"/>
    <cellStyle name="Normal 3 45 7 3" xfId="9374" xr:uid="{00000000-0005-0000-0000-0000CA200000}"/>
    <cellStyle name="Normal 3 45 7 3 2" xfId="9375" xr:uid="{00000000-0005-0000-0000-0000CB200000}"/>
    <cellStyle name="Normal 3 45 7 4" xfId="9376" xr:uid="{00000000-0005-0000-0000-0000CC200000}"/>
    <cellStyle name="Normal 3 45 7 5" xfId="13056" xr:uid="{00000000-0005-0000-0000-0000CD200000}"/>
    <cellStyle name="Normal 3 45 8" xfId="2541" xr:uid="{00000000-0005-0000-0000-0000CE200000}"/>
    <cellStyle name="Normal 3 45 8 2" xfId="3906" xr:uid="{00000000-0005-0000-0000-0000CF200000}"/>
    <cellStyle name="Normal 3 45 8 2 2" xfId="9377" xr:uid="{00000000-0005-0000-0000-0000D0200000}"/>
    <cellStyle name="Normal 3 45 8 3" xfId="9378" xr:uid="{00000000-0005-0000-0000-0000D1200000}"/>
    <cellStyle name="Normal 3 45 8 3 2" xfId="9379" xr:uid="{00000000-0005-0000-0000-0000D2200000}"/>
    <cellStyle name="Normal 3 45 8 4" xfId="9380" xr:uid="{00000000-0005-0000-0000-0000D3200000}"/>
    <cellStyle name="Normal 3 45 8 5" xfId="13057" xr:uid="{00000000-0005-0000-0000-0000D4200000}"/>
    <cellStyle name="Normal 3 45 9" xfId="2542" xr:uid="{00000000-0005-0000-0000-0000D5200000}"/>
    <cellStyle name="Normal 3 45 9 2" xfId="3905" xr:uid="{00000000-0005-0000-0000-0000D6200000}"/>
    <cellStyle name="Normal 3 45 9 2 2" xfId="9381" xr:uid="{00000000-0005-0000-0000-0000D7200000}"/>
    <cellStyle name="Normal 3 45 9 3" xfId="9382" xr:uid="{00000000-0005-0000-0000-0000D8200000}"/>
    <cellStyle name="Normal 3 45 9 3 2" xfId="9383" xr:uid="{00000000-0005-0000-0000-0000D9200000}"/>
    <cellStyle name="Normal 3 45 9 4" xfId="9384" xr:uid="{00000000-0005-0000-0000-0000DA200000}"/>
    <cellStyle name="Normal 3 45 9 5" xfId="13058" xr:uid="{00000000-0005-0000-0000-0000DB200000}"/>
    <cellStyle name="Normal 3 46" xfId="2543" xr:uid="{00000000-0005-0000-0000-0000DC200000}"/>
    <cellStyle name="Normal 3 46 10" xfId="2544" xr:uid="{00000000-0005-0000-0000-0000DD200000}"/>
    <cellStyle name="Normal 3 46 10 2" xfId="3904" xr:uid="{00000000-0005-0000-0000-0000DE200000}"/>
    <cellStyle name="Normal 3 46 10 2 2" xfId="9385" xr:uid="{00000000-0005-0000-0000-0000DF200000}"/>
    <cellStyle name="Normal 3 46 10 3" xfId="9386" xr:uid="{00000000-0005-0000-0000-0000E0200000}"/>
    <cellStyle name="Normal 3 46 10 3 2" xfId="9387" xr:uid="{00000000-0005-0000-0000-0000E1200000}"/>
    <cellStyle name="Normal 3 46 10 4" xfId="9388" xr:uid="{00000000-0005-0000-0000-0000E2200000}"/>
    <cellStyle name="Normal 3 46 10 5" xfId="13059" xr:uid="{00000000-0005-0000-0000-0000E3200000}"/>
    <cellStyle name="Normal 3 46 11" xfId="2545" xr:uid="{00000000-0005-0000-0000-0000E4200000}"/>
    <cellStyle name="Normal 3 46 11 2" xfId="3903" xr:uid="{00000000-0005-0000-0000-0000E5200000}"/>
    <cellStyle name="Normal 3 46 11 2 2" xfId="9389" xr:uid="{00000000-0005-0000-0000-0000E6200000}"/>
    <cellStyle name="Normal 3 46 11 3" xfId="9390" xr:uid="{00000000-0005-0000-0000-0000E7200000}"/>
    <cellStyle name="Normal 3 46 11 3 2" xfId="9391" xr:uid="{00000000-0005-0000-0000-0000E8200000}"/>
    <cellStyle name="Normal 3 46 11 4" xfId="9392" xr:uid="{00000000-0005-0000-0000-0000E9200000}"/>
    <cellStyle name="Normal 3 46 11 5" xfId="13060" xr:uid="{00000000-0005-0000-0000-0000EA200000}"/>
    <cellStyle name="Normal 3 46 12" xfId="2546" xr:uid="{00000000-0005-0000-0000-0000EB200000}"/>
    <cellStyle name="Normal 3 46 12 2" xfId="3902" xr:uid="{00000000-0005-0000-0000-0000EC200000}"/>
    <cellStyle name="Normal 3 46 12 2 2" xfId="9393" xr:uid="{00000000-0005-0000-0000-0000ED200000}"/>
    <cellStyle name="Normal 3 46 12 3" xfId="9394" xr:uid="{00000000-0005-0000-0000-0000EE200000}"/>
    <cellStyle name="Normal 3 46 12 3 2" xfId="9395" xr:uid="{00000000-0005-0000-0000-0000EF200000}"/>
    <cellStyle name="Normal 3 46 12 4" xfId="9396" xr:uid="{00000000-0005-0000-0000-0000F0200000}"/>
    <cellStyle name="Normal 3 46 12 5" xfId="13061" xr:uid="{00000000-0005-0000-0000-0000F1200000}"/>
    <cellStyle name="Normal 3 46 13" xfId="2547" xr:uid="{00000000-0005-0000-0000-0000F2200000}"/>
    <cellStyle name="Normal 3 46 13 2" xfId="3901" xr:uid="{00000000-0005-0000-0000-0000F3200000}"/>
    <cellStyle name="Normal 3 46 13 2 2" xfId="9397" xr:uid="{00000000-0005-0000-0000-0000F4200000}"/>
    <cellStyle name="Normal 3 46 13 3" xfId="9398" xr:uid="{00000000-0005-0000-0000-0000F5200000}"/>
    <cellStyle name="Normal 3 46 13 3 2" xfId="9399" xr:uid="{00000000-0005-0000-0000-0000F6200000}"/>
    <cellStyle name="Normal 3 46 13 4" xfId="9400" xr:uid="{00000000-0005-0000-0000-0000F7200000}"/>
    <cellStyle name="Normal 3 46 13 5" xfId="13062" xr:uid="{00000000-0005-0000-0000-0000F8200000}"/>
    <cellStyle name="Normal 3 46 14" xfId="3900" xr:uid="{00000000-0005-0000-0000-0000F9200000}"/>
    <cellStyle name="Normal 3 46 14 2" xfId="9401" xr:uid="{00000000-0005-0000-0000-0000FA200000}"/>
    <cellStyle name="Normal 3 46 15" xfId="9402" xr:uid="{00000000-0005-0000-0000-0000FB200000}"/>
    <cellStyle name="Normal 3 46 15 2" xfId="9403" xr:uid="{00000000-0005-0000-0000-0000FC200000}"/>
    <cellStyle name="Normal 3 46 16" xfId="9404" xr:uid="{00000000-0005-0000-0000-0000FD200000}"/>
    <cellStyle name="Normal 3 46 17" xfId="13063" xr:uid="{00000000-0005-0000-0000-0000FE200000}"/>
    <cellStyle name="Normal 3 46 2" xfId="2548" xr:uid="{00000000-0005-0000-0000-0000FF200000}"/>
    <cellStyle name="Normal 3 46 2 10" xfId="2549" xr:uid="{00000000-0005-0000-0000-000000210000}"/>
    <cellStyle name="Normal 3 46 2 10 2" xfId="3899" xr:uid="{00000000-0005-0000-0000-000001210000}"/>
    <cellStyle name="Normal 3 46 2 10 2 2" xfId="9405" xr:uid="{00000000-0005-0000-0000-000002210000}"/>
    <cellStyle name="Normal 3 46 2 10 3" xfId="9406" xr:uid="{00000000-0005-0000-0000-000003210000}"/>
    <cellStyle name="Normal 3 46 2 10 3 2" xfId="9407" xr:uid="{00000000-0005-0000-0000-000004210000}"/>
    <cellStyle name="Normal 3 46 2 10 4" xfId="9408" xr:uid="{00000000-0005-0000-0000-000005210000}"/>
    <cellStyle name="Normal 3 46 2 10 5" xfId="13064" xr:uid="{00000000-0005-0000-0000-000006210000}"/>
    <cellStyle name="Normal 3 46 2 11" xfId="2550" xr:uid="{00000000-0005-0000-0000-000007210000}"/>
    <cellStyle name="Normal 3 46 2 11 2" xfId="3765" xr:uid="{00000000-0005-0000-0000-000008210000}"/>
    <cellStyle name="Normal 3 46 2 11 2 2" xfId="9409" xr:uid="{00000000-0005-0000-0000-000009210000}"/>
    <cellStyle name="Normal 3 46 2 11 3" xfId="9410" xr:uid="{00000000-0005-0000-0000-00000A210000}"/>
    <cellStyle name="Normal 3 46 2 11 3 2" xfId="9411" xr:uid="{00000000-0005-0000-0000-00000B210000}"/>
    <cellStyle name="Normal 3 46 2 11 4" xfId="9412" xr:uid="{00000000-0005-0000-0000-00000C210000}"/>
    <cellStyle name="Normal 3 46 2 11 5" xfId="13065" xr:uid="{00000000-0005-0000-0000-00000D210000}"/>
    <cellStyle name="Normal 3 46 2 12" xfId="2551" xr:uid="{00000000-0005-0000-0000-00000E210000}"/>
    <cellStyle name="Normal 3 46 2 12 2" xfId="3898" xr:uid="{00000000-0005-0000-0000-00000F210000}"/>
    <cellStyle name="Normal 3 46 2 12 2 2" xfId="9413" xr:uid="{00000000-0005-0000-0000-000010210000}"/>
    <cellStyle name="Normal 3 46 2 12 3" xfId="9414" xr:uid="{00000000-0005-0000-0000-000011210000}"/>
    <cellStyle name="Normal 3 46 2 12 3 2" xfId="9415" xr:uid="{00000000-0005-0000-0000-000012210000}"/>
    <cellStyle name="Normal 3 46 2 12 4" xfId="9416" xr:uid="{00000000-0005-0000-0000-000013210000}"/>
    <cellStyle name="Normal 3 46 2 12 5" xfId="13066" xr:uid="{00000000-0005-0000-0000-000014210000}"/>
    <cellStyle name="Normal 3 46 2 13" xfId="3764" xr:uid="{00000000-0005-0000-0000-000015210000}"/>
    <cellStyle name="Normal 3 46 2 13 2" xfId="9417" xr:uid="{00000000-0005-0000-0000-000016210000}"/>
    <cellStyle name="Normal 3 46 2 14" xfId="9418" xr:uid="{00000000-0005-0000-0000-000017210000}"/>
    <cellStyle name="Normal 3 46 2 14 2" xfId="9419" xr:uid="{00000000-0005-0000-0000-000018210000}"/>
    <cellStyle name="Normal 3 46 2 15" xfId="9420" xr:uid="{00000000-0005-0000-0000-000019210000}"/>
    <cellStyle name="Normal 3 46 2 16" xfId="13067" xr:uid="{00000000-0005-0000-0000-00001A210000}"/>
    <cellStyle name="Normal 3 46 2 2" xfId="2552" xr:uid="{00000000-0005-0000-0000-00001B210000}"/>
    <cellStyle name="Normal 3 46 2 2 2" xfId="3897" xr:uid="{00000000-0005-0000-0000-00001C210000}"/>
    <cellStyle name="Normal 3 46 2 2 2 2" xfId="9421" xr:uid="{00000000-0005-0000-0000-00001D210000}"/>
    <cellStyle name="Normal 3 46 2 2 3" xfId="9422" xr:uid="{00000000-0005-0000-0000-00001E210000}"/>
    <cellStyle name="Normal 3 46 2 2 3 2" xfId="9423" xr:uid="{00000000-0005-0000-0000-00001F210000}"/>
    <cellStyle name="Normal 3 46 2 2 4" xfId="9424" xr:uid="{00000000-0005-0000-0000-000020210000}"/>
    <cellStyle name="Normal 3 46 2 2 5" xfId="13068" xr:uid="{00000000-0005-0000-0000-000021210000}"/>
    <cellStyle name="Normal 3 46 2 3" xfId="2553" xr:uid="{00000000-0005-0000-0000-000022210000}"/>
    <cellStyle name="Normal 3 46 2 3 2" xfId="3763" xr:uid="{00000000-0005-0000-0000-000023210000}"/>
    <cellStyle name="Normal 3 46 2 3 2 2" xfId="9425" xr:uid="{00000000-0005-0000-0000-000024210000}"/>
    <cellStyle name="Normal 3 46 2 3 3" xfId="9426" xr:uid="{00000000-0005-0000-0000-000025210000}"/>
    <cellStyle name="Normal 3 46 2 3 3 2" xfId="9427" xr:uid="{00000000-0005-0000-0000-000026210000}"/>
    <cellStyle name="Normal 3 46 2 3 4" xfId="9428" xr:uid="{00000000-0005-0000-0000-000027210000}"/>
    <cellStyle name="Normal 3 46 2 3 5" xfId="13069" xr:uid="{00000000-0005-0000-0000-000028210000}"/>
    <cellStyle name="Normal 3 46 2 4" xfId="2554" xr:uid="{00000000-0005-0000-0000-000029210000}"/>
    <cellStyle name="Normal 3 46 2 4 2" xfId="3896" xr:uid="{00000000-0005-0000-0000-00002A210000}"/>
    <cellStyle name="Normal 3 46 2 4 2 2" xfId="9429" xr:uid="{00000000-0005-0000-0000-00002B210000}"/>
    <cellStyle name="Normal 3 46 2 4 3" xfId="9430" xr:uid="{00000000-0005-0000-0000-00002C210000}"/>
    <cellStyle name="Normal 3 46 2 4 3 2" xfId="9431" xr:uid="{00000000-0005-0000-0000-00002D210000}"/>
    <cellStyle name="Normal 3 46 2 4 4" xfId="9432" xr:uid="{00000000-0005-0000-0000-00002E210000}"/>
    <cellStyle name="Normal 3 46 2 4 5" xfId="13070" xr:uid="{00000000-0005-0000-0000-00002F210000}"/>
    <cellStyle name="Normal 3 46 2 5" xfId="2555" xr:uid="{00000000-0005-0000-0000-000030210000}"/>
    <cellStyle name="Normal 3 46 2 5 2" xfId="3762" xr:uid="{00000000-0005-0000-0000-000031210000}"/>
    <cellStyle name="Normal 3 46 2 5 2 2" xfId="9433" xr:uid="{00000000-0005-0000-0000-000032210000}"/>
    <cellStyle name="Normal 3 46 2 5 3" xfId="9434" xr:uid="{00000000-0005-0000-0000-000033210000}"/>
    <cellStyle name="Normal 3 46 2 5 3 2" xfId="9435" xr:uid="{00000000-0005-0000-0000-000034210000}"/>
    <cellStyle name="Normal 3 46 2 5 4" xfId="9436" xr:uid="{00000000-0005-0000-0000-000035210000}"/>
    <cellStyle name="Normal 3 46 2 5 5" xfId="13071" xr:uid="{00000000-0005-0000-0000-000036210000}"/>
    <cellStyle name="Normal 3 46 2 6" xfId="2556" xr:uid="{00000000-0005-0000-0000-000037210000}"/>
    <cellStyle name="Normal 3 46 2 6 2" xfId="3761" xr:uid="{00000000-0005-0000-0000-000038210000}"/>
    <cellStyle name="Normal 3 46 2 6 2 2" xfId="9437" xr:uid="{00000000-0005-0000-0000-000039210000}"/>
    <cellStyle name="Normal 3 46 2 6 3" xfId="9438" xr:uid="{00000000-0005-0000-0000-00003A210000}"/>
    <cellStyle name="Normal 3 46 2 6 3 2" xfId="9439" xr:uid="{00000000-0005-0000-0000-00003B210000}"/>
    <cellStyle name="Normal 3 46 2 6 4" xfId="9440" xr:uid="{00000000-0005-0000-0000-00003C210000}"/>
    <cellStyle name="Normal 3 46 2 6 5" xfId="13072" xr:uid="{00000000-0005-0000-0000-00003D210000}"/>
    <cellStyle name="Normal 3 46 2 7" xfId="2557" xr:uid="{00000000-0005-0000-0000-00003E210000}"/>
    <cellStyle name="Normal 3 46 2 7 2" xfId="3895" xr:uid="{00000000-0005-0000-0000-00003F210000}"/>
    <cellStyle name="Normal 3 46 2 7 2 2" xfId="9441" xr:uid="{00000000-0005-0000-0000-000040210000}"/>
    <cellStyle name="Normal 3 46 2 7 3" xfId="9442" xr:uid="{00000000-0005-0000-0000-000041210000}"/>
    <cellStyle name="Normal 3 46 2 7 3 2" xfId="9443" xr:uid="{00000000-0005-0000-0000-000042210000}"/>
    <cellStyle name="Normal 3 46 2 7 4" xfId="9444" xr:uid="{00000000-0005-0000-0000-000043210000}"/>
    <cellStyle name="Normal 3 46 2 7 5" xfId="13073" xr:uid="{00000000-0005-0000-0000-000044210000}"/>
    <cellStyle name="Normal 3 46 2 8" xfId="2558" xr:uid="{00000000-0005-0000-0000-000045210000}"/>
    <cellStyle name="Normal 3 46 2 8 2" xfId="3894" xr:uid="{00000000-0005-0000-0000-000046210000}"/>
    <cellStyle name="Normal 3 46 2 8 2 2" xfId="9445" xr:uid="{00000000-0005-0000-0000-000047210000}"/>
    <cellStyle name="Normal 3 46 2 8 3" xfId="9446" xr:uid="{00000000-0005-0000-0000-000048210000}"/>
    <cellStyle name="Normal 3 46 2 8 3 2" xfId="9447" xr:uid="{00000000-0005-0000-0000-000049210000}"/>
    <cellStyle name="Normal 3 46 2 8 4" xfId="9448" xr:uid="{00000000-0005-0000-0000-00004A210000}"/>
    <cellStyle name="Normal 3 46 2 8 5" xfId="13074" xr:uid="{00000000-0005-0000-0000-00004B210000}"/>
    <cellStyle name="Normal 3 46 2 9" xfId="2559" xr:uid="{00000000-0005-0000-0000-00004C210000}"/>
    <cellStyle name="Normal 3 46 2 9 2" xfId="3893" xr:uid="{00000000-0005-0000-0000-00004D210000}"/>
    <cellStyle name="Normal 3 46 2 9 2 2" xfId="9449" xr:uid="{00000000-0005-0000-0000-00004E210000}"/>
    <cellStyle name="Normal 3 46 2 9 3" xfId="9450" xr:uid="{00000000-0005-0000-0000-00004F210000}"/>
    <cellStyle name="Normal 3 46 2 9 3 2" xfId="9451" xr:uid="{00000000-0005-0000-0000-000050210000}"/>
    <cellStyle name="Normal 3 46 2 9 4" xfId="9452" xr:uid="{00000000-0005-0000-0000-000051210000}"/>
    <cellStyle name="Normal 3 46 2 9 5" xfId="13075" xr:uid="{00000000-0005-0000-0000-000052210000}"/>
    <cellStyle name="Normal 3 46 3" xfId="2560" xr:uid="{00000000-0005-0000-0000-000053210000}"/>
    <cellStyle name="Normal 3 46 3 2" xfId="3892" xr:uid="{00000000-0005-0000-0000-000054210000}"/>
    <cellStyle name="Normal 3 46 3 2 2" xfId="9453" xr:uid="{00000000-0005-0000-0000-000055210000}"/>
    <cellStyle name="Normal 3 46 3 3" xfId="9454" xr:uid="{00000000-0005-0000-0000-000056210000}"/>
    <cellStyle name="Normal 3 46 3 3 2" xfId="9455" xr:uid="{00000000-0005-0000-0000-000057210000}"/>
    <cellStyle name="Normal 3 46 3 4" xfId="9456" xr:uid="{00000000-0005-0000-0000-000058210000}"/>
    <cellStyle name="Normal 3 46 3 5" xfId="13076" xr:uid="{00000000-0005-0000-0000-000059210000}"/>
    <cellStyle name="Normal 3 46 4" xfId="2561" xr:uid="{00000000-0005-0000-0000-00005A210000}"/>
    <cellStyle name="Normal 3 46 4 2" xfId="3891" xr:uid="{00000000-0005-0000-0000-00005B210000}"/>
    <cellStyle name="Normal 3 46 4 2 2" xfId="9457" xr:uid="{00000000-0005-0000-0000-00005C210000}"/>
    <cellStyle name="Normal 3 46 4 3" xfId="9458" xr:uid="{00000000-0005-0000-0000-00005D210000}"/>
    <cellStyle name="Normal 3 46 4 3 2" xfId="9459" xr:uid="{00000000-0005-0000-0000-00005E210000}"/>
    <cellStyle name="Normal 3 46 4 4" xfId="9460" xr:uid="{00000000-0005-0000-0000-00005F210000}"/>
    <cellStyle name="Normal 3 46 4 5" xfId="13077" xr:uid="{00000000-0005-0000-0000-000060210000}"/>
    <cellStyle name="Normal 3 46 5" xfId="2562" xr:uid="{00000000-0005-0000-0000-000061210000}"/>
    <cellStyle name="Normal 3 46 5 2" xfId="3890" xr:uid="{00000000-0005-0000-0000-000062210000}"/>
    <cellStyle name="Normal 3 46 5 2 2" xfId="9461" xr:uid="{00000000-0005-0000-0000-000063210000}"/>
    <cellStyle name="Normal 3 46 5 3" xfId="9462" xr:uid="{00000000-0005-0000-0000-000064210000}"/>
    <cellStyle name="Normal 3 46 5 3 2" xfId="9463" xr:uid="{00000000-0005-0000-0000-000065210000}"/>
    <cellStyle name="Normal 3 46 5 4" xfId="9464" xr:uid="{00000000-0005-0000-0000-000066210000}"/>
    <cellStyle name="Normal 3 46 5 5" xfId="13078" xr:uid="{00000000-0005-0000-0000-000067210000}"/>
    <cellStyle name="Normal 3 46 6" xfId="2563" xr:uid="{00000000-0005-0000-0000-000068210000}"/>
    <cellStyle name="Normal 3 46 6 2" xfId="3889" xr:uid="{00000000-0005-0000-0000-000069210000}"/>
    <cellStyle name="Normal 3 46 6 2 2" xfId="9465" xr:uid="{00000000-0005-0000-0000-00006A210000}"/>
    <cellStyle name="Normal 3 46 6 3" xfId="9466" xr:uid="{00000000-0005-0000-0000-00006B210000}"/>
    <cellStyle name="Normal 3 46 6 3 2" xfId="9467" xr:uid="{00000000-0005-0000-0000-00006C210000}"/>
    <cellStyle name="Normal 3 46 6 4" xfId="9468" xr:uid="{00000000-0005-0000-0000-00006D210000}"/>
    <cellStyle name="Normal 3 46 6 5" xfId="13079" xr:uid="{00000000-0005-0000-0000-00006E210000}"/>
    <cellStyle name="Normal 3 46 7" xfId="2564" xr:uid="{00000000-0005-0000-0000-00006F210000}"/>
    <cellStyle name="Normal 3 46 7 2" xfId="3888" xr:uid="{00000000-0005-0000-0000-000070210000}"/>
    <cellStyle name="Normal 3 46 7 2 2" xfId="9469" xr:uid="{00000000-0005-0000-0000-000071210000}"/>
    <cellStyle name="Normal 3 46 7 3" xfId="9470" xr:uid="{00000000-0005-0000-0000-000072210000}"/>
    <cellStyle name="Normal 3 46 7 3 2" xfId="9471" xr:uid="{00000000-0005-0000-0000-000073210000}"/>
    <cellStyle name="Normal 3 46 7 4" xfId="9472" xr:uid="{00000000-0005-0000-0000-000074210000}"/>
    <cellStyle name="Normal 3 46 7 5" xfId="13080" xr:uid="{00000000-0005-0000-0000-000075210000}"/>
    <cellStyle name="Normal 3 46 8" xfId="2565" xr:uid="{00000000-0005-0000-0000-000076210000}"/>
    <cellStyle name="Normal 3 46 8 2" xfId="3887" xr:uid="{00000000-0005-0000-0000-000077210000}"/>
    <cellStyle name="Normal 3 46 8 2 2" xfId="9473" xr:uid="{00000000-0005-0000-0000-000078210000}"/>
    <cellStyle name="Normal 3 46 8 3" xfId="9474" xr:uid="{00000000-0005-0000-0000-000079210000}"/>
    <cellStyle name="Normal 3 46 8 3 2" xfId="9475" xr:uid="{00000000-0005-0000-0000-00007A210000}"/>
    <cellStyle name="Normal 3 46 8 4" xfId="9476" xr:uid="{00000000-0005-0000-0000-00007B210000}"/>
    <cellStyle name="Normal 3 46 8 5" xfId="13081" xr:uid="{00000000-0005-0000-0000-00007C210000}"/>
    <cellStyle name="Normal 3 46 9" xfId="2566" xr:uid="{00000000-0005-0000-0000-00007D210000}"/>
    <cellStyle name="Normal 3 46 9 2" xfId="3886" xr:uid="{00000000-0005-0000-0000-00007E210000}"/>
    <cellStyle name="Normal 3 46 9 2 2" xfId="9477" xr:uid="{00000000-0005-0000-0000-00007F210000}"/>
    <cellStyle name="Normal 3 46 9 3" xfId="9478" xr:uid="{00000000-0005-0000-0000-000080210000}"/>
    <cellStyle name="Normal 3 46 9 3 2" xfId="9479" xr:uid="{00000000-0005-0000-0000-000081210000}"/>
    <cellStyle name="Normal 3 46 9 4" xfId="9480" xr:uid="{00000000-0005-0000-0000-000082210000}"/>
    <cellStyle name="Normal 3 46 9 5" xfId="13082" xr:uid="{00000000-0005-0000-0000-000083210000}"/>
    <cellStyle name="Normal 3 47" xfId="2567" xr:uid="{00000000-0005-0000-0000-000084210000}"/>
    <cellStyle name="Normal 3 47 10" xfId="2568" xr:uid="{00000000-0005-0000-0000-000085210000}"/>
    <cellStyle name="Normal 3 47 10 2" xfId="3885" xr:uid="{00000000-0005-0000-0000-000086210000}"/>
    <cellStyle name="Normal 3 47 10 2 2" xfId="9481" xr:uid="{00000000-0005-0000-0000-000087210000}"/>
    <cellStyle name="Normal 3 47 10 3" xfId="9482" xr:uid="{00000000-0005-0000-0000-000088210000}"/>
    <cellStyle name="Normal 3 47 10 3 2" xfId="9483" xr:uid="{00000000-0005-0000-0000-000089210000}"/>
    <cellStyle name="Normal 3 47 10 4" xfId="9484" xr:uid="{00000000-0005-0000-0000-00008A210000}"/>
    <cellStyle name="Normal 3 47 10 5" xfId="13083" xr:uid="{00000000-0005-0000-0000-00008B210000}"/>
    <cellStyle name="Normal 3 47 11" xfId="2569" xr:uid="{00000000-0005-0000-0000-00008C210000}"/>
    <cellStyle name="Normal 3 47 11 2" xfId="3884" xr:uid="{00000000-0005-0000-0000-00008D210000}"/>
    <cellStyle name="Normal 3 47 11 2 2" xfId="9485" xr:uid="{00000000-0005-0000-0000-00008E210000}"/>
    <cellStyle name="Normal 3 47 11 3" xfId="9486" xr:uid="{00000000-0005-0000-0000-00008F210000}"/>
    <cellStyle name="Normal 3 47 11 3 2" xfId="9487" xr:uid="{00000000-0005-0000-0000-000090210000}"/>
    <cellStyle name="Normal 3 47 11 4" xfId="9488" xr:uid="{00000000-0005-0000-0000-000091210000}"/>
    <cellStyle name="Normal 3 47 11 5" xfId="13084" xr:uid="{00000000-0005-0000-0000-000092210000}"/>
    <cellStyle name="Normal 3 47 12" xfId="2570" xr:uid="{00000000-0005-0000-0000-000093210000}"/>
    <cellStyle name="Normal 3 47 12 2" xfId="3883" xr:uid="{00000000-0005-0000-0000-000094210000}"/>
    <cellStyle name="Normal 3 47 12 2 2" xfId="9489" xr:uid="{00000000-0005-0000-0000-000095210000}"/>
    <cellStyle name="Normal 3 47 12 3" xfId="9490" xr:uid="{00000000-0005-0000-0000-000096210000}"/>
    <cellStyle name="Normal 3 47 12 3 2" xfId="9491" xr:uid="{00000000-0005-0000-0000-000097210000}"/>
    <cellStyle name="Normal 3 47 12 4" xfId="9492" xr:uid="{00000000-0005-0000-0000-000098210000}"/>
    <cellStyle name="Normal 3 47 12 5" xfId="13085" xr:uid="{00000000-0005-0000-0000-000099210000}"/>
    <cellStyle name="Normal 3 47 13" xfId="2571" xr:uid="{00000000-0005-0000-0000-00009A210000}"/>
    <cellStyle name="Normal 3 47 13 2" xfId="3882" xr:uid="{00000000-0005-0000-0000-00009B210000}"/>
    <cellStyle name="Normal 3 47 13 2 2" xfId="9493" xr:uid="{00000000-0005-0000-0000-00009C210000}"/>
    <cellStyle name="Normal 3 47 13 3" xfId="9494" xr:uid="{00000000-0005-0000-0000-00009D210000}"/>
    <cellStyle name="Normal 3 47 13 3 2" xfId="9495" xr:uid="{00000000-0005-0000-0000-00009E210000}"/>
    <cellStyle name="Normal 3 47 13 4" xfId="9496" xr:uid="{00000000-0005-0000-0000-00009F210000}"/>
    <cellStyle name="Normal 3 47 13 5" xfId="13086" xr:uid="{00000000-0005-0000-0000-0000A0210000}"/>
    <cellStyle name="Normal 3 47 14" xfId="3881" xr:uid="{00000000-0005-0000-0000-0000A1210000}"/>
    <cellStyle name="Normal 3 47 14 2" xfId="9497" xr:uid="{00000000-0005-0000-0000-0000A2210000}"/>
    <cellStyle name="Normal 3 47 15" xfId="9498" xr:uid="{00000000-0005-0000-0000-0000A3210000}"/>
    <cellStyle name="Normal 3 47 15 2" xfId="9499" xr:uid="{00000000-0005-0000-0000-0000A4210000}"/>
    <cellStyle name="Normal 3 47 16" xfId="9500" xr:uid="{00000000-0005-0000-0000-0000A5210000}"/>
    <cellStyle name="Normal 3 47 17" xfId="13087" xr:uid="{00000000-0005-0000-0000-0000A6210000}"/>
    <cellStyle name="Normal 3 47 2" xfId="2572" xr:uid="{00000000-0005-0000-0000-0000A7210000}"/>
    <cellStyle name="Normal 3 47 2 10" xfId="2573" xr:uid="{00000000-0005-0000-0000-0000A8210000}"/>
    <cellStyle name="Normal 3 47 2 10 2" xfId="3880" xr:uid="{00000000-0005-0000-0000-0000A9210000}"/>
    <cellStyle name="Normal 3 47 2 10 2 2" xfId="9501" xr:uid="{00000000-0005-0000-0000-0000AA210000}"/>
    <cellStyle name="Normal 3 47 2 10 3" xfId="9502" xr:uid="{00000000-0005-0000-0000-0000AB210000}"/>
    <cellStyle name="Normal 3 47 2 10 3 2" xfId="9503" xr:uid="{00000000-0005-0000-0000-0000AC210000}"/>
    <cellStyle name="Normal 3 47 2 10 4" xfId="9504" xr:uid="{00000000-0005-0000-0000-0000AD210000}"/>
    <cellStyle name="Normal 3 47 2 10 5" xfId="13088" xr:uid="{00000000-0005-0000-0000-0000AE210000}"/>
    <cellStyle name="Normal 3 47 2 11" xfId="2574" xr:uid="{00000000-0005-0000-0000-0000AF210000}"/>
    <cellStyle name="Normal 3 47 2 11 2" xfId="3879" xr:uid="{00000000-0005-0000-0000-0000B0210000}"/>
    <cellStyle name="Normal 3 47 2 11 2 2" xfId="9505" xr:uid="{00000000-0005-0000-0000-0000B1210000}"/>
    <cellStyle name="Normal 3 47 2 11 3" xfId="9506" xr:uid="{00000000-0005-0000-0000-0000B2210000}"/>
    <cellStyle name="Normal 3 47 2 11 3 2" xfId="9507" xr:uid="{00000000-0005-0000-0000-0000B3210000}"/>
    <cellStyle name="Normal 3 47 2 11 4" xfId="9508" xr:uid="{00000000-0005-0000-0000-0000B4210000}"/>
    <cellStyle name="Normal 3 47 2 11 5" xfId="13089" xr:uid="{00000000-0005-0000-0000-0000B5210000}"/>
    <cellStyle name="Normal 3 47 2 12" xfId="2575" xr:uid="{00000000-0005-0000-0000-0000B6210000}"/>
    <cellStyle name="Normal 3 47 2 12 2" xfId="3878" xr:uid="{00000000-0005-0000-0000-0000B7210000}"/>
    <cellStyle name="Normal 3 47 2 12 2 2" xfId="9509" xr:uid="{00000000-0005-0000-0000-0000B8210000}"/>
    <cellStyle name="Normal 3 47 2 12 3" xfId="9510" xr:uid="{00000000-0005-0000-0000-0000B9210000}"/>
    <cellStyle name="Normal 3 47 2 12 3 2" xfId="9511" xr:uid="{00000000-0005-0000-0000-0000BA210000}"/>
    <cellStyle name="Normal 3 47 2 12 4" xfId="9512" xr:uid="{00000000-0005-0000-0000-0000BB210000}"/>
    <cellStyle name="Normal 3 47 2 12 5" xfId="13090" xr:uid="{00000000-0005-0000-0000-0000BC210000}"/>
    <cellStyle name="Normal 3 47 2 13" xfId="3877" xr:uid="{00000000-0005-0000-0000-0000BD210000}"/>
    <cellStyle name="Normal 3 47 2 13 2" xfId="9513" xr:uid="{00000000-0005-0000-0000-0000BE210000}"/>
    <cellStyle name="Normal 3 47 2 14" xfId="9514" xr:uid="{00000000-0005-0000-0000-0000BF210000}"/>
    <cellStyle name="Normal 3 47 2 14 2" xfId="9515" xr:uid="{00000000-0005-0000-0000-0000C0210000}"/>
    <cellStyle name="Normal 3 47 2 15" xfId="9516" xr:uid="{00000000-0005-0000-0000-0000C1210000}"/>
    <cellStyle name="Normal 3 47 2 16" xfId="13091" xr:uid="{00000000-0005-0000-0000-0000C2210000}"/>
    <cellStyle name="Normal 3 47 2 2" xfId="2576" xr:uid="{00000000-0005-0000-0000-0000C3210000}"/>
    <cellStyle name="Normal 3 47 2 2 2" xfId="3876" xr:uid="{00000000-0005-0000-0000-0000C4210000}"/>
    <cellStyle name="Normal 3 47 2 2 2 2" xfId="9517" xr:uid="{00000000-0005-0000-0000-0000C5210000}"/>
    <cellStyle name="Normal 3 47 2 2 3" xfId="9518" xr:uid="{00000000-0005-0000-0000-0000C6210000}"/>
    <cellStyle name="Normal 3 47 2 2 3 2" xfId="9519" xr:uid="{00000000-0005-0000-0000-0000C7210000}"/>
    <cellStyle name="Normal 3 47 2 2 4" xfId="9520" xr:uid="{00000000-0005-0000-0000-0000C8210000}"/>
    <cellStyle name="Normal 3 47 2 2 5" xfId="13092" xr:uid="{00000000-0005-0000-0000-0000C9210000}"/>
    <cellStyle name="Normal 3 47 2 3" xfId="2577" xr:uid="{00000000-0005-0000-0000-0000CA210000}"/>
    <cellStyle name="Normal 3 47 2 3 2" xfId="3875" xr:uid="{00000000-0005-0000-0000-0000CB210000}"/>
    <cellStyle name="Normal 3 47 2 3 2 2" xfId="9521" xr:uid="{00000000-0005-0000-0000-0000CC210000}"/>
    <cellStyle name="Normal 3 47 2 3 3" xfId="9522" xr:uid="{00000000-0005-0000-0000-0000CD210000}"/>
    <cellStyle name="Normal 3 47 2 3 3 2" xfId="9523" xr:uid="{00000000-0005-0000-0000-0000CE210000}"/>
    <cellStyle name="Normal 3 47 2 3 4" xfId="9524" xr:uid="{00000000-0005-0000-0000-0000CF210000}"/>
    <cellStyle name="Normal 3 47 2 3 5" xfId="13093" xr:uid="{00000000-0005-0000-0000-0000D0210000}"/>
    <cellStyle name="Normal 3 47 2 4" xfId="2578" xr:uid="{00000000-0005-0000-0000-0000D1210000}"/>
    <cellStyle name="Normal 3 47 2 4 2" xfId="3874" xr:uid="{00000000-0005-0000-0000-0000D2210000}"/>
    <cellStyle name="Normal 3 47 2 4 2 2" xfId="9525" xr:uid="{00000000-0005-0000-0000-0000D3210000}"/>
    <cellStyle name="Normal 3 47 2 4 3" xfId="9526" xr:uid="{00000000-0005-0000-0000-0000D4210000}"/>
    <cellStyle name="Normal 3 47 2 4 3 2" xfId="9527" xr:uid="{00000000-0005-0000-0000-0000D5210000}"/>
    <cellStyle name="Normal 3 47 2 4 4" xfId="9528" xr:uid="{00000000-0005-0000-0000-0000D6210000}"/>
    <cellStyle name="Normal 3 47 2 4 5" xfId="13094" xr:uid="{00000000-0005-0000-0000-0000D7210000}"/>
    <cellStyle name="Normal 3 47 2 5" xfId="2579" xr:uid="{00000000-0005-0000-0000-0000D8210000}"/>
    <cellStyle name="Normal 3 47 2 5 2" xfId="3873" xr:uid="{00000000-0005-0000-0000-0000D9210000}"/>
    <cellStyle name="Normal 3 47 2 5 2 2" xfId="9529" xr:uid="{00000000-0005-0000-0000-0000DA210000}"/>
    <cellStyle name="Normal 3 47 2 5 3" xfId="9530" xr:uid="{00000000-0005-0000-0000-0000DB210000}"/>
    <cellStyle name="Normal 3 47 2 5 3 2" xfId="9531" xr:uid="{00000000-0005-0000-0000-0000DC210000}"/>
    <cellStyle name="Normal 3 47 2 5 4" xfId="9532" xr:uid="{00000000-0005-0000-0000-0000DD210000}"/>
    <cellStyle name="Normal 3 47 2 5 5" xfId="13095" xr:uid="{00000000-0005-0000-0000-0000DE210000}"/>
    <cellStyle name="Normal 3 47 2 6" xfId="2580" xr:uid="{00000000-0005-0000-0000-0000DF210000}"/>
    <cellStyle name="Normal 3 47 2 6 2" xfId="3872" xr:uid="{00000000-0005-0000-0000-0000E0210000}"/>
    <cellStyle name="Normal 3 47 2 6 2 2" xfId="9533" xr:uid="{00000000-0005-0000-0000-0000E1210000}"/>
    <cellStyle name="Normal 3 47 2 6 3" xfId="9534" xr:uid="{00000000-0005-0000-0000-0000E2210000}"/>
    <cellStyle name="Normal 3 47 2 6 3 2" xfId="9535" xr:uid="{00000000-0005-0000-0000-0000E3210000}"/>
    <cellStyle name="Normal 3 47 2 6 4" xfId="9536" xr:uid="{00000000-0005-0000-0000-0000E4210000}"/>
    <cellStyle name="Normal 3 47 2 6 5" xfId="13096" xr:uid="{00000000-0005-0000-0000-0000E5210000}"/>
    <cellStyle name="Normal 3 47 2 7" xfId="2581" xr:uid="{00000000-0005-0000-0000-0000E6210000}"/>
    <cellStyle name="Normal 3 47 2 7 2" xfId="3871" xr:uid="{00000000-0005-0000-0000-0000E7210000}"/>
    <cellStyle name="Normal 3 47 2 7 2 2" xfId="9537" xr:uid="{00000000-0005-0000-0000-0000E8210000}"/>
    <cellStyle name="Normal 3 47 2 7 3" xfId="9538" xr:uid="{00000000-0005-0000-0000-0000E9210000}"/>
    <cellStyle name="Normal 3 47 2 7 3 2" xfId="9539" xr:uid="{00000000-0005-0000-0000-0000EA210000}"/>
    <cellStyle name="Normal 3 47 2 7 4" xfId="9540" xr:uid="{00000000-0005-0000-0000-0000EB210000}"/>
    <cellStyle name="Normal 3 47 2 7 5" xfId="13097" xr:uid="{00000000-0005-0000-0000-0000EC210000}"/>
    <cellStyle name="Normal 3 47 2 8" xfId="2582" xr:uid="{00000000-0005-0000-0000-0000ED210000}"/>
    <cellStyle name="Normal 3 47 2 8 2" xfId="3870" xr:uid="{00000000-0005-0000-0000-0000EE210000}"/>
    <cellStyle name="Normal 3 47 2 8 2 2" xfId="9541" xr:uid="{00000000-0005-0000-0000-0000EF210000}"/>
    <cellStyle name="Normal 3 47 2 8 3" xfId="9542" xr:uid="{00000000-0005-0000-0000-0000F0210000}"/>
    <cellStyle name="Normal 3 47 2 8 3 2" xfId="9543" xr:uid="{00000000-0005-0000-0000-0000F1210000}"/>
    <cellStyle name="Normal 3 47 2 8 4" xfId="9544" xr:uid="{00000000-0005-0000-0000-0000F2210000}"/>
    <cellStyle name="Normal 3 47 2 8 5" xfId="13098" xr:uid="{00000000-0005-0000-0000-0000F3210000}"/>
    <cellStyle name="Normal 3 47 2 9" xfId="2583" xr:uid="{00000000-0005-0000-0000-0000F4210000}"/>
    <cellStyle name="Normal 3 47 2 9 2" xfId="3869" xr:uid="{00000000-0005-0000-0000-0000F5210000}"/>
    <cellStyle name="Normal 3 47 2 9 2 2" xfId="9545" xr:uid="{00000000-0005-0000-0000-0000F6210000}"/>
    <cellStyle name="Normal 3 47 2 9 3" xfId="9546" xr:uid="{00000000-0005-0000-0000-0000F7210000}"/>
    <cellStyle name="Normal 3 47 2 9 3 2" xfId="9547" xr:uid="{00000000-0005-0000-0000-0000F8210000}"/>
    <cellStyle name="Normal 3 47 2 9 4" xfId="9548" xr:uid="{00000000-0005-0000-0000-0000F9210000}"/>
    <cellStyle name="Normal 3 47 2 9 5" xfId="13099" xr:uid="{00000000-0005-0000-0000-0000FA210000}"/>
    <cellStyle name="Normal 3 47 3" xfId="2584" xr:uid="{00000000-0005-0000-0000-0000FB210000}"/>
    <cellStyle name="Normal 3 47 3 2" xfId="3868" xr:uid="{00000000-0005-0000-0000-0000FC210000}"/>
    <cellStyle name="Normal 3 47 3 2 2" xfId="9549" xr:uid="{00000000-0005-0000-0000-0000FD210000}"/>
    <cellStyle name="Normal 3 47 3 3" xfId="9550" xr:uid="{00000000-0005-0000-0000-0000FE210000}"/>
    <cellStyle name="Normal 3 47 3 3 2" xfId="9551" xr:uid="{00000000-0005-0000-0000-0000FF210000}"/>
    <cellStyle name="Normal 3 47 3 4" xfId="9552" xr:uid="{00000000-0005-0000-0000-000000220000}"/>
    <cellStyle name="Normal 3 47 3 5" xfId="13100" xr:uid="{00000000-0005-0000-0000-000001220000}"/>
    <cellStyle name="Normal 3 47 4" xfId="2585" xr:uid="{00000000-0005-0000-0000-000002220000}"/>
    <cellStyle name="Normal 3 47 4 2" xfId="3867" xr:uid="{00000000-0005-0000-0000-000003220000}"/>
    <cellStyle name="Normal 3 47 4 2 2" xfId="9553" xr:uid="{00000000-0005-0000-0000-000004220000}"/>
    <cellStyle name="Normal 3 47 4 3" xfId="9554" xr:uid="{00000000-0005-0000-0000-000005220000}"/>
    <cellStyle name="Normal 3 47 4 3 2" xfId="9555" xr:uid="{00000000-0005-0000-0000-000006220000}"/>
    <cellStyle name="Normal 3 47 4 4" xfId="9556" xr:uid="{00000000-0005-0000-0000-000007220000}"/>
    <cellStyle name="Normal 3 47 4 5" xfId="13101" xr:uid="{00000000-0005-0000-0000-000008220000}"/>
    <cellStyle name="Normal 3 47 5" xfId="2586" xr:uid="{00000000-0005-0000-0000-000009220000}"/>
    <cellStyle name="Normal 3 47 5 2" xfId="3866" xr:uid="{00000000-0005-0000-0000-00000A220000}"/>
    <cellStyle name="Normal 3 47 5 2 2" xfId="9557" xr:uid="{00000000-0005-0000-0000-00000B220000}"/>
    <cellStyle name="Normal 3 47 5 3" xfId="9558" xr:uid="{00000000-0005-0000-0000-00000C220000}"/>
    <cellStyle name="Normal 3 47 5 3 2" xfId="9559" xr:uid="{00000000-0005-0000-0000-00000D220000}"/>
    <cellStyle name="Normal 3 47 5 4" xfId="9560" xr:uid="{00000000-0005-0000-0000-00000E220000}"/>
    <cellStyle name="Normal 3 47 5 5" xfId="13102" xr:uid="{00000000-0005-0000-0000-00000F220000}"/>
    <cellStyle name="Normal 3 47 6" xfId="2587" xr:uid="{00000000-0005-0000-0000-000010220000}"/>
    <cellStyle name="Normal 3 47 6 2" xfId="3865" xr:uid="{00000000-0005-0000-0000-000011220000}"/>
    <cellStyle name="Normal 3 47 6 2 2" xfId="9561" xr:uid="{00000000-0005-0000-0000-000012220000}"/>
    <cellStyle name="Normal 3 47 6 3" xfId="9562" xr:uid="{00000000-0005-0000-0000-000013220000}"/>
    <cellStyle name="Normal 3 47 6 3 2" xfId="9563" xr:uid="{00000000-0005-0000-0000-000014220000}"/>
    <cellStyle name="Normal 3 47 6 4" xfId="9564" xr:uid="{00000000-0005-0000-0000-000015220000}"/>
    <cellStyle name="Normal 3 47 6 5" xfId="13103" xr:uid="{00000000-0005-0000-0000-000016220000}"/>
    <cellStyle name="Normal 3 47 7" xfId="2588" xr:uid="{00000000-0005-0000-0000-000017220000}"/>
    <cellStyle name="Normal 3 47 7 2" xfId="3864" xr:uid="{00000000-0005-0000-0000-000018220000}"/>
    <cellStyle name="Normal 3 47 7 2 2" xfId="9565" xr:uid="{00000000-0005-0000-0000-000019220000}"/>
    <cellStyle name="Normal 3 47 7 3" xfId="9566" xr:uid="{00000000-0005-0000-0000-00001A220000}"/>
    <cellStyle name="Normal 3 47 7 3 2" xfId="9567" xr:uid="{00000000-0005-0000-0000-00001B220000}"/>
    <cellStyle name="Normal 3 47 7 4" xfId="9568" xr:uid="{00000000-0005-0000-0000-00001C220000}"/>
    <cellStyle name="Normal 3 47 7 5" xfId="13104" xr:uid="{00000000-0005-0000-0000-00001D220000}"/>
    <cellStyle name="Normal 3 47 8" xfId="2589" xr:uid="{00000000-0005-0000-0000-00001E220000}"/>
    <cellStyle name="Normal 3 47 8 2" xfId="3863" xr:uid="{00000000-0005-0000-0000-00001F220000}"/>
    <cellStyle name="Normal 3 47 8 2 2" xfId="9569" xr:uid="{00000000-0005-0000-0000-000020220000}"/>
    <cellStyle name="Normal 3 47 8 3" xfId="9570" xr:uid="{00000000-0005-0000-0000-000021220000}"/>
    <cellStyle name="Normal 3 47 8 3 2" xfId="9571" xr:uid="{00000000-0005-0000-0000-000022220000}"/>
    <cellStyle name="Normal 3 47 8 4" xfId="9572" xr:uid="{00000000-0005-0000-0000-000023220000}"/>
    <cellStyle name="Normal 3 47 8 5" xfId="13105" xr:uid="{00000000-0005-0000-0000-000024220000}"/>
    <cellStyle name="Normal 3 47 9" xfId="2590" xr:uid="{00000000-0005-0000-0000-000025220000}"/>
    <cellStyle name="Normal 3 47 9 2" xfId="3862" xr:uid="{00000000-0005-0000-0000-000026220000}"/>
    <cellStyle name="Normal 3 47 9 2 2" xfId="9573" xr:uid="{00000000-0005-0000-0000-000027220000}"/>
    <cellStyle name="Normal 3 47 9 3" xfId="9574" xr:uid="{00000000-0005-0000-0000-000028220000}"/>
    <cellStyle name="Normal 3 47 9 3 2" xfId="9575" xr:uid="{00000000-0005-0000-0000-000029220000}"/>
    <cellStyle name="Normal 3 47 9 4" xfId="9576" xr:uid="{00000000-0005-0000-0000-00002A220000}"/>
    <cellStyle name="Normal 3 47 9 5" xfId="13106" xr:uid="{00000000-0005-0000-0000-00002B220000}"/>
    <cellStyle name="Normal 3 48" xfId="2591" xr:uid="{00000000-0005-0000-0000-00002C220000}"/>
    <cellStyle name="Normal 3 48 10" xfId="2592" xr:uid="{00000000-0005-0000-0000-00002D220000}"/>
    <cellStyle name="Normal 3 48 10 2" xfId="3861" xr:uid="{00000000-0005-0000-0000-00002E220000}"/>
    <cellStyle name="Normal 3 48 10 2 2" xfId="9577" xr:uid="{00000000-0005-0000-0000-00002F220000}"/>
    <cellStyle name="Normal 3 48 10 3" xfId="9578" xr:uid="{00000000-0005-0000-0000-000030220000}"/>
    <cellStyle name="Normal 3 48 10 3 2" xfId="9579" xr:uid="{00000000-0005-0000-0000-000031220000}"/>
    <cellStyle name="Normal 3 48 10 4" xfId="9580" xr:uid="{00000000-0005-0000-0000-000032220000}"/>
    <cellStyle name="Normal 3 48 10 5" xfId="13107" xr:uid="{00000000-0005-0000-0000-000033220000}"/>
    <cellStyle name="Normal 3 48 11" xfId="2593" xr:uid="{00000000-0005-0000-0000-000034220000}"/>
    <cellStyle name="Normal 3 48 11 2" xfId="3860" xr:uid="{00000000-0005-0000-0000-000035220000}"/>
    <cellStyle name="Normal 3 48 11 2 2" xfId="9581" xr:uid="{00000000-0005-0000-0000-000036220000}"/>
    <cellStyle name="Normal 3 48 11 3" xfId="9582" xr:uid="{00000000-0005-0000-0000-000037220000}"/>
    <cellStyle name="Normal 3 48 11 3 2" xfId="9583" xr:uid="{00000000-0005-0000-0000-000038220000}"/>
    <cellStyle name="Normal 3 48 11 4" xfId="9584" xr:uid="{00000000-0005-0000-0000-000039220000}"/>
    <cellStyle name="Normal 3 48 11 5" xfId="13108" xr:uid="{00000000-0005-0000-0000-00003A220000}"/>
    <cellStyle name="Normal 3 48 12" xfId="2594" xr:uid="{00000000-0005-0000-0000-00003B220000}"/>
    <cellStyle name="Normal 3 48 12 2" xfId="3859" xr:uid="{00000000-0005-0000-0000-00003C220000}"/>
    <cellStyle name="Normal 3 48 12 2 2" xfId="9585" xr:uid="{00000000-0005-0000-0000-00003D220000}"/>
    <cellStyle name="Normal 3 48 12 3" xfId="9586" xr:uid="{00000000-0005-0000-0000-00003E220000}"/>
    <cellStyle name="Normal 3 48 12 3 2" xfId="9587" xr:uid="{00000000-0005-0000-0000-00003F220000}"/>
    <cellStyle name="Normal 3 48 12 4" xfId="9588" xr:uid="{00000000-0005-0000-0000-000040220000}"/>
    <cellStyle name="Normal 3 48 12 5" xfId="13109" xr:uid="{00000000-0005-0000-0000-000041220000}"/>
    <cellStyle name="Normal 3 48 13" xfId="2595" xr:uid="{00000000-0005-0000-0000-000042220000}"/>
    <cellStyle name="Normal 3 48 13 2" xfId="3858" xr:uid="{00000000-0005-0000-0000-000043220000}"/>
    <cellStyle name="Normal 3 48 13 2 2" xfId="9589" xr:uid="{00000000-0005-0000-0000-000044220000}"/>
    <cellStyle name="Normal 3 48 13 3" xfId="9590" xr:uid="{00000000-0005-0000-0000-000045220000}"/>
    <cellStyle name="Normal 3 48 13 3 2" xfId="9591" xr:uid="{00000000-0005-0000-0000-000046220000}"/>
    <cellStyle name="Normal 3 48 13 4" xfId="9592" xr:uid="{00000000-0005-0000-0000-000047220000}"/>
    <cellStyle name="Normal 3 48 13 5" xfId="13110" xr:uid="{00000000-0005-0000-0000-000048220000}"/>
    <cellStyle name="Normal 3 48 14" xfId="3857" xr:uid="{00000000-0005-0000-0000-000049220000}"/>
    <cellStyle name="Normal 3 48 14 2" xfId="9593" xr:uid="{00000000-0005-0000-0000-00004A220000}"/>
    <cellStyle name="Normal 3 48 15" xfId="9594" xr:uid="{00000000-0005-0000-0000-00004B220000}"/>
    <cellStyle name="Normal 3 48 15 2" xfId="9595" xr:uid="{00000000-0005-0000-0000-00004C220000}"/>
    <cellStyle name="Normal 3 48 16" xfId="9596" xr:uid="{00000000-0005-0000-0000-00004D220000}"/>
    <cellStyle name="Normal 3 48 17" xfId="13111" xr:uid="{00000000-0005-0000-0000-00004E220000}"/>
    <cellStyle name="Normal 3 48 2" xfId="2596" xr:uid="{00000000-0005-0000-0000-00004F220000}"/>
    <cellStyle name="Normal 3 48 2 10" xfId="2597" xr:uid="{00000000-0005-0000-0000-000050220000}"/>
    <cellStyle name="Normal 3 48 2 10 2" xfId="3856" xr:uid="{00000000-0005-0000-0000-000051220000}"/>
    <cellStyle name="Normal 3 48 2 10 2 2" xfId="9597" xr:uid="{00000000-0005-0000-0000-000052220000}"/>
    <cellStyle name="Normal 3 48 2 10 3" xfId="9598" xr:uid="{00000000-0005-0000-0000-000053220000}"/>
    <cellStyle name="Normal 3 48 2 10 3 2" xfId="9599" xr:uid="{00000000-0005-0000-0000-000054220000}"/>
    <cellStyle name="Normal 3 48 2 10 4" xfId="9600" xr:uid="{00000000-0005-0000-0000-000055220000}"/>
    <cellStyle name="Normal 3 48 2 10 5" xfId="13112" xr:uid="{00000000-0005-0000-0000-000056220000}"/>
    <cellStyle name="Normal 3 48 2 11" xfId="2598" xr:uid="{00000000-0005-0000-0000-000057220000}"/>
    <cellStyle name="Normal 3 48 2 11 2" xfId="3855" xr:uid="{00000000-0005-0000-0000-000058220000}"/>
    <cellStyle name="Normal 3 48 2 11 2 2" xfId="9601" xr:uid="{00000000-0005-0000-0000-000059220000}"/>
    <cellStyle name="Normal 3 48 2 11 3" xfId="9602" xr:uid="{00000000-0005-0000-0000-00005A220000}"/>
    <cellStyle name="Normal 3 48 2 11 3 2" xfId="9603" xr:uid="{00000000-0005-0000-0000-00005B220000}"/>
    <cellStyle name="Normal 3 48 2 11 4" xfId="9604" xr:uid="{00000000-0005-0000-0000-00005C220000}"/>
    <cellStyle name="Normal 3 48 2 11 5" xfId="13113" xr:uid="{00000000-0005-0000-0000-00005D220000}"/>
    <cellStyle name="Normal 3 48 2 12" xfId="2599" xr:uid="{00000000-0005-0000-0000-00005E220000}"/>
    <cellStyle name="Normal 3 48 2 12 2" xfId="3854" xr:uid="{00000000-0005-0000-0000-00005F220000}"/>
    <cellStyle name="Normal 3 48 2 12 2 2" xfId="9605" xr:uid="{00000000-0005-0000-0000-000060220000}"/>
    <cellStyle name="Normal 3 48 2 12 3" xfId="9606" xr:uid="{00000000-0005-0000-0000-000061220000}"/>
    <cellStyle name="Normal 3 48 2 12 3 2" xfId="9607" xr:uid="{00000000-0005-0000-0000-000062220000}"/>
    <cellStyle name="Normal 3 48 2 12 4" xfId="9608" xr:uid="{00000000-0005-0000-0000-000063220000}"/>
    <cellStyle name="Normal 3 48 2 12 5" xfId="13114" xr:uid="{00000000-0005-0000-0000-000064220000}"/>
    <cellStyle name="Normal 3 48 2 13" xfId="3853" xr:uid="{00000000-0005-0000-0000-000065220000}"/>
    <cellStyle name="Normal 3 48 2 13 2" xfId="9609" xr:uid="{00000000-0005-0000-0000-000066220000}"/>
    <cellStyle name="Normal 3 48 2 14" xfId="9610" xr:uid="{00000000-0005-0000-0000-000067220000}"/>
    <cellStyle name="Normal 3 48 2 14 2" xfId="9611" xr:uid="{00000000-0005-0000-0000-000068220000}"/>
    <cellStyle name="Normal 3 48 2 15" xfId="9612" xr:uid="{00000000-0005-0000-0000-000069220000}"/>
    <cellStyle name="Normal 3 48 2 16" xfId="13115" xr:uid="{00000000-0005-0000-0000-00006A220000}"/>
    <cellStyle name="Normal 3 48 2 2" xfId="2600" xr:uid="{00000000-0005-0000-0000-00006B220000}"/>
    <cellStyle name="Normal 3 48 2 2 2" xfId="3852" xr:uid="{00000000-0005-0000-0000-00006C220000}"/>
    <cellStyle name="Normal 3 48 2 2 2 2" xfId="9613" xr:uid="{00000000-0005-0000-0000-00006D220000}"/>
    <cellStyle name="Normal 3 48 2 2 3" xfId="9614" xr:uid="{00000000-0005-0000-0000-00006E220000}"/>
    <cellStyle name="Normal 3 48 2 2 3 2" xfId="9615" xr:uid="{00000000-0005-0000-0000-00006F220000}"/>
    <cellStyle name="Normal 3 48 2 2 4" xfId="9616" xr:uid="{00000000-0005-0000-0000-000070220000}"/>
    <cellStyle name="Normal 3 48 2 2 5" xfId="13116" xr:uid="{00000000-0005-0000-0000-000071220000}"/>
    <cellStyle name="Normal 3 48 2 3" xfId="2601" xr:uid="{00000000-0005-0000-0000-000072220000}"/>
    <cellStyle name="Normal 3 48 2 3 2" xfId="3851" xr:uid="{00000000-0005-0000-0000-000073220000}"/>
    <cellStyle name="Normal 3 48 2 3 2 2" xfId="9617" xr:uid="{00000000-0005-0000-0000-000074220000}"/>
    <cellStyle name="Normal 3 48 2 3 3" xfId="9618" xr:uid="{00000000-0005-0000-0000-000075220000}"/>
    <cellStyle name="Normal 3 48 2 3 3 2" xfId="9619" xr:uid="{00000000-0005-0000-0000-000076220000}"/>
    <cellStyle name="Normal 3 48 2 3 4" xfId="9620" xr:uid="{00000000-0005-0000-0000-000077220000}"/>
    <cellStyle name="Normal 3 48 2 3 5" xfId="13117" xr:uid="{00000000-0005-0000-0000-000078220000}"/>
    <cellStyle name="Normal 3 48 2 4" xfId="2602" xr:uid="{00000000-0005-0000-0000-000079220000}"/>
    <cellStyle name="Normal 3 48 2 4 2" xfId="3850" xr:uid="{00000000-0005-0000-0000-00007A220000}"/>
    <cellStyle name="Normal 3 48 2 4 2 2" xfId="9621" xr:uid="{00000000-0005-0000-0000-00007B220000}"/>
    <cellStyle name="Normal 3 48 2 4 3" xfId="9622" xr:uid="{00000000-0005-0000-0000-00007C220000}"/>
    <cellStyle name="Normal 3 48 2 4 3 2" xfId="9623" xr:uid="{00000000-0005-0000-0000-00007D220000}"/>
    <cellStyle name="Normal 3 48 2 4 4" xfId="9624" xr:uid="{00000000-0005-0000-0000-00007E220000}"/>
    <cellStyle name="Normal 3 48 2 4 5" xfId="13118" xr:uid="{00000000-0005-0000-0000-00007F220000}"/>
    <cellStyle name="Normal 3 48 2 5" xfId="2603" xr:uid="{00000000-0005-0000-0000-000080220000}"/>
    <cellStyle name="Normal 3 48 2 5 2" xfId="3849" xr:uid="{00000000-0005-0000-0000-000081220000}"/>
    <cellStyle name="Normal 3 48 2 5 2 2" xfId="9625" xr:uid="{00000000-0005-0000-0000-000082220000}"/>
    <cellStyle name="Normal 3 48 2 5 3" xfId="9626" xr:uid="{00000000-0005-0000-0000-000083220000}"/>
    <cellStyle name="Normal 3 48 2 5 3 2" xfId="9627" xr:uid="{00000000-0005-0000-0000-000084220000}"/>
    <cellStyle name="Normal 3 48 2 5 4" xfId="9628" xr:uid="{00000000-0005-0000-0000-000085220000}"/>
    <cellStyle name="Normal 3 48 2 5 5" xfId="13119" xr:uid="{00000000-0005-0000-0000-000086220000}"/>
    <cellStyle name="Normal 3 48 2 6" xfId="2604" xr:uid="{00000000-0005-0000-0000-000087220000}"/>
    <cellStyle name="Normal 3 48 2 6 2" xfId="3848" xr:uid="{00000000-0005-0000-0000-000088220000}"/>
    <cellStyle name="Normal 3 48 2 6 2 2" xfId="9629" xr:uid="{00000000-0005-0000-0000-000089220000}"/>
    <cellStyle name="Normal 3 48 2 6 3" xfId="9630" xr:uid="{00000000-0005-0000-0000-00008A220000}"/>
    <cellStyle name="Normal 3 48 2 6 3 2" xfId="9631" xr:uid="{00000000-0005-0000-0000-00008B220000}"/>
    <cellStyle name="Normal 3 48 2 6 4" xfId="9632" xr:uid="{00000000-0005-0000-0000-00008C220000}"/>
    <cellStyle name="Normal 3 48 2 6 5" xfId="13120" xr:uid="{00000000-0005-0000-0000-00008D220000}"/>
    <cellStyle name="Normal 3 48 2 7" xfId="2605" xr:uid="{00000000-0005-0000-0000-00008E220000}"/>
    <cellStyle name="Normal 3 48 2 7 2" xfId="3847" xr:uid="{00000000-0005-0000-0000-00008F220000}"/>
    <cellStyle name="Normal 3 48 2 7 2 2" xfId="9633" xr:uid="{00000000-0005-0000-0000-000090220000}"/>
    <cellStyle name="Normal 3 48 2 7 3" xfId="9634" xr:uid="{00000000-0005-0000-0000-000091220000}"/>
    <cellStyle name="Normal 3 48 2 7 3 2" xfId="9635" xr:uid="{00000000-0005-0000-0000-000092220000}"/>
    <cellStyle name="Normal 3 48 2 7 4" xfId="9636" xr:uid="{00000000-0005-0000-0000-000093220000}"/>
    <cellStyle name="Normal 3 48 2 7 5" xfId="13121" xr:uid="{00000000-0005-0000-0000-000094220000}"/>
    <cellStyle name="Normal 3 48 2 8" xfId="2606" xr:uid="{00000000-0005-0000-0000-000095220000}"/>
    <cellStyle name="Normal 3 48 2 8 2" xfId="3846" xr:uid="{00000000-0005-0000-0000-000096220000}"/>
    <cellStyle name="Normal 3 48 2 8 2 2" xfId="9637" xr:uid="{00000000-0005-0000-0000-000097220000}"/>
    <cellStyle name="Normal 3 48 2 8 3" xfId="9638" xr:uid="{00000000-0005-0000-0000-000098220000}"/>
    <cellStyle name="Normal 3 48 2 8 3 2" xfId="9639" xr:uid="{00000000-0005-0000-0000-000099220000}"/>
    <cellStyle name="Normal 3 48 2 8 4" xfId="9640" xr:uid="{00000000-0005-0000-0000-00009A220000}"/>
    <cellStyle name="Normal 3 48 2 8 5" xfId="13122" xr:uid="{00000000-0005-0000-0000-00009B220000}"/>
    <cellStyle name="Normal 3 48 2 9" xfId="2607" xr:uid="{00000000-0005-0000-0000-00009C220000}"/>
    <cellStyle name="Normal 3 48 2 9 2" xfId="3845" xr:uid="{00000000-0005-0000-0000-00009D220000}"/>
    <cellStyle name="Normal 3 48 2 9 2 2" xfId="9641" xr:uid="{00000000-0005-0000-0000-00009E220000}"/>
    <cellStyle name="Normal 3 48 2 9 3" xfId="9642" xr:uid="{00000000-0005-0000-0000-00009F220000}"/>
    <cellStyle name="Normal 3 48 2 9 3 2" xfId="9643" xr:uid="{00000000-0005-0000-0000-0000A0220000}"/>
    <cellStyle name="Normal 3 48 2 9 4" xfId="9644" xr:uid="{00000000-0005-0000-0000-0000A1220000}"/>
    <cellStyle name="Normal 3 48 2 9 5" xfId="13123" xr:uid="{00000000-0005-0000-0000-0000A2220000}"/>
    <cellStyle name="Normal 3 48 3" xfId="2608" xr:uid="{00000000-0005-0000-0000-0000A3220000}"/>
    <cellStyle name="Normal 3 48 3 2" xfId="3844" xr:uid="{00000000-0005-0000-0000-0000A4220000}"/>
    <cellStyle name="Normal 3 48 3 2 2" xfId="9645" xr:uid="{00000000-0005-0000-0000-0000A5220000}"/>
    <cellStyle name="Normal 3 48 3 3" xfId="9646" xr:uid="{00000000-0005-0000-0000-0000A6220000}"/>
    <cellStyle name="Normal 3 48 3 3 2" xfId="9647" xr:uid="{00000000-0005-0000-0000-0000A7220000}"/>
    <cellStyle name="Normal 3 48 3 4" xfId="9648" xr:uid="{00000000-0005-0000-0000-0000A8220000}"/>
    <cellStyle name="Normal 3 48 3 5" xfId="13124" xr:uid="{00000000-0005-0000-0000-0000A9220000}"/>
    <cellStyle name="Normal 3 48 4" xfId="2609" xr:uid="{00000000-0005-0000-0000-0000AA220000}"/>
    <cellStyle name="Normal 3 48 4 2" xfId="3843" xr:uid="{00000000-0005-0000-0000-0000AB220000}"/>
    <cellStyle name="Normal 3 48 4 2 2" xfId="9649" xr:uid="{00000000-0005-0000-0000-0000AC220000}"/>
    <cellStyle name="Normal 3 48 4 3" xfId="9650" xr:uid="{00000000-0005-0000-0000-0000AD220000}"/>
    <cellStyle name="Normal 3 48 4 3 2" xfId="9651" xr:uid="{00000000-0005-0000-0000-0000AE220000}"/>
    <cellStyle name="Normal 3 48 4 4" xfId="9652" xr:uid="{00000000-0005-0000-0000-0000AF220000}"/>
    <cellStyle name="Normal 3 48 4 5" xfId="13125" xr:uid="{00000000-0005-0000-0000-0000B0220000}"/>
    <cellStyle name="Normal 3 48 5" xfId="2610" xr:uid="{00000000-0005-0000-0000-0000B1220000}"/>
    <cellStyle name="Normal 3 48 5 2" xfId="3842" xr:uid="{00000000-0005-0000-0000-0000B2220000}"/>
    <cellStyle name="Normal 3 48 5 2 2" xfId="9653" xr:uid="{00000000-0005-0000-0000-0000B3220000}"/>
    <cellStyle name="Normal 3 48 5 3" xfId="9654" xr:uid="{00000000-0005-0000-0000-0000B4220000}"/>
    <cellStyle name="Normal 3 48 5 3 2" xfId="9655" xr:uid="{00000000-0005-0000-0000-0000B5220000}"/>
    <cellStyle name="Normal 3 48 5 4" xfId="9656" xr:uid="{00000000-0005-0000-0000-0000B6220000}"/>
    <cellStyle name="Normal 3 48 5 5" xfId="13126" xr:uid="{00000000-0005-0000-0000-0000B7220000}"/>
    <cellStyle name="Normal 3 48 6" xfId="2611" xr:uid="{00000000-0005-0000-0000-0000B8220000}"/>
    <cellStyle name="Normal 3 48 6 2" xfId="3841" xr:uid="{00000000-0005-0000-0000-0000B9220000}"/>
    <cellStyle name="Normal 3 48 6 2 2" xfId="9657" xr:uid="{00000000-0005-0000-0000-0000BA220000}"/>
    <cellStyle name="Normal 3 48 6 3" xfId="9658" xr:uid="{00000000-0005-0000-0000-0000BB220000}"/>
    <cellStyle name="Normal 3 48 6 3 2" xfId="9659" xr:uid="{00000000-0005-0000-0000-0000BC220000}"/>
    <cellStyle name="Normal 3 48 6 4" xfId="9660" xr:uid="{00000000-0005-0000-0000-0000BD220000}"/>
    <cellStyle name="Normal 3 48 6 5" xfId="13127" xr:uid="{00000000-0005-0000-0000-0000BE220000}"/>
    <cellStyle name="Normal 3 48 7" xfId="2612" xr:uid="{00000000-0005-0000-0000-0000BF220000}"/>
    <cellStyle name="Normal 3 48 7 2" xfId="3840" xr:uid="{00000000-0005-0000-0000-0000C0220000}"/>
    <cellStyle name="Normal 3 48 7 2 2" xfId="9661" xr:uid="{00000000-0005-0000-0000-0000C1220000}"/>
    <cellStyle name="Normal 3 48 7 3" xfId="9662" xr:uid="{00000000-0005-0000-0000-0000C2220000}"/>
    <cellStyle name="Normal 3 48 7 3 2" xfId="9663" xr:uid="{00000000-0005-0000-0000-0000C3220000}"/>
    <cellStyle name="Normal 3 48 7 4" xfId="9664" xr:uid="{00000000-0005-0000-0000-0000C4220000}"/>
    <cellStyle name="Normal 3 48 7 5" xfId="13128" xr:uid="{00000000-0005-0000-0000-0000C5220000}"/>
    <cellStyle name="Normal 3 48 8" xfId="2613" xr:uid="{00000000-0005-0000-0000-0000C6220000}"/>
    <cellStyle name="Normal 3 48 8 2" xfId="3839" xr:uid="{00000000-0005-0000-0000-0000C7220000}"/>
    <cellStyle name="Normal 3 48 8 2 2" xfId="9665" xr:uid="{00000000-0005-0000-0000-0000C8220000}"/>
    <cellStyle name="Normal 3 48 8 3" xfId="9666" xr:uid="{00000000-0005-0000-0000-0000C9220000}"/>
    <cellStyle name="Normal 3 48 8 3 2" xfId="9667" xr:uid="{00000000-0005-0000-0000-0000CA220000}"/>
    <cellStyle name="Normal 3 48 8 4" xfId="9668" xr:uid="{00000000-0005-0000-0000-0000CB220000}"/>
    <cellStyle name="Normal 3 48 8 5" xfId="13129" xr:uid="{00000000-0005-0000-0000-0000CC220000}"/>
    <cellStyle name="Normal 3 48 9" xfId="2614" xr:uid="{00000000-0005-0000-0000-0000CD220000}"/>
    <cellStyle name="Normal 3 48 9 2" xfId="3838" xr:uid="{00000000-0005-0000-0000-0000CE220000}"/>
    <cellStyle name="Normal 3 48 9 2 2" xfId="9669" xr:uid="{00000000-0005-0000-0000-0000CF220000}"/>
    <cellStyle name="Normal 3 48 9 3" xfId="9670" xr:uid="{00000000-0005-0000-0000-0000D0220000}"/>
    <cellStyle name="Normal 3 48 9 3 2" xfId="9671" xr:uid="{00000000-0005-0000-0000-0000D1220000}"/>
    <cellStyle name="Normal 3 48 9 4" xfId="9672" xr:uid="{00000000-0005-0000-0000-0000D2220000}"/>
    <cellStyle name="Normal 3 48 9 5" xfId="13130" xr:uid="{00000000-0005-0000-0000-0000D3220000}"/>
    <cellStyle name="Normal 3 49" xfId="2615" xr:uid="{00000000-0005-0000-0000-0000D4220000}"/>
    <cellStyle name="Normal 3 49 10" xfId="2616" xr:uid="{00000000-0005-0000-0000-0000D5220000}"/>
    <cellStyle name="Normal 3 49 10 2" xfId="3837" xr:uid="{00000000-0005-0000-0000-0000D6220000}"/>
    <cellStyle name="Normal 3 49 10 2 2" xfId="9673" xr:uid="{00000000-0005-0000-0000-0000D7220000}"/>
    <cellStyle name="Normal 3 49 10 3" xfId="9674" xr:uid="{00000000-0005-0000-0000-0000D8220000}"/>
    <cellStyle name="Normal 3 49 10 3 2" xfId="9675" xr:uid="{00000000-0005-0000-0000-0000D9220000}"/>
    <cellStyle name="Normal 3 49 10 4" xfId="9676" xr:uid="{00000000-0005-0000-0000-0000DA220000}"/>
    <cellStyle name="Normal 3 49 10 5" xfId="13131" xr:uid="{00000000-0005-0000-0000-0000DB220000}"/>
    <cellStyle name="Normal 3 49 11" xfId="2617" xr:uid="{00000000-0005-0000-0000-0000DC220000}"/>
    <cellStyle name="Normal 3 49 11 2" xfId="3836" xr:uid="{00000000-0005-0000-0000-0000DD220000}"/>
    <cellStyle name="Normal 3 49 11 2 2" xfId="9677" xr:uid="{00000000-0005-0000-0000-0000DE220000}"/>
    <cellStyle name="Normal 3 49 11 3" xfId="9678" xr:uid="{00000000-0005-0000-0000-0000DF220000}"/>
    <cellStyle name="Normal 3 49 11 3 2" xfId="9679" xr:uid="{00000000-0005-0000-0000-0000E0220000}"/>
    <cellStyle name="Normal 3 49 11 4" xfId="9680" xr:uid="{00000000-0005-0000-0000-0000E1220000}"/>
    <cellStyle name="Normal 3 49 11 5" xfId="13132" xr:uid="{00000000-0005-0000-0000-0000E2220000}"/>
    <cellStyle name="Normal 3 49 12" xfId="2618" xr:uid="{00000000-0005-0000-0000-0000E3220000}"/>
    <cellStyle name="Normal 3 49 12 2" xfId="3835" xr:uid="{00000000-0005-0000-0000-0000E4220000}"/>
    <cellStyle name="Normal 3 49 12 2 2" xfId="9681" xr:uid="{00000000-0005-0000-0000-0000E5220000}"/>
    <cellStyle name="Normal 3 49 12 3" xfId="9682" xr:uid="{00000000-0005-0000-0000-0000E6220000}"/>
    <cellStyle name="Normal 3 49 12 3 2" xfId="9683" xr:uid="{00000000-0005-0000-0000-0000E7220000}"/>
    <cellStyle name="Normal 3 49 12 4" xfId="9684" xr:uid="{00000000-0005-0000-0000-0000E8220000}"/>
    <cellStyle name="Normal 3 49 12 5" xfId="13133" xr:uid="{00000000-0005-0000-0000-0000E9220000}"/>
    <cellStyle name="Normal 3 49 13" xfId="2619" xr:uid="{00000000-0005-0000-0000-0000EA220000}"/>
    <cellStyle name="Normal 3 49 13 2" xfId="3834" xr:uid="{00000000-0005-0000-0000-0000EB220000}"/>
    <cellStyle name="Normal 3 49 13 2 2" xfId="9685" xr:uid="{00000000-0005-0000-0000-0000EC220000}"/>
    <cellStyle name="Normal 3 49 13 3" xfId="9686" xr:uid="{00000000-0005-0000-0000-0000ED220000}"/>
    <cellStyle name="Normal 3 49 13 3 2" xfId="9687" xr:uid="{00000000-0005-0000-0000-0000EE220000}"/>
    <cellStyle name="Normal 3 49 13 4" xfId="9688" xr:uid="{00000000-0005-0000-0000-0000EF220000}"/>
    <cellStyle name="Normal 3 49 13 5" xfId="13134" xr:uid="{00000000-0005-0000-0000-0000F0220000}"/>
    <cellStyle name="Normal 3 49 14" xfId="3833" xr:uid="{00000000-0005-0000-0000-0000F1220000}"/>
    <cellStyle name="Normal 3 49 14 2" xfId="9689" xr:uid="{00000000-0005-0000-0000-0000F2220000}"/>
    <cellStyle name="Normal 3 49 15" xfId="9690" xr:uid="{00000000-0005-0000-0000-0000F3220000}"/>
    <cellStyle name="Normal 3 49 15 2" xfId="9691" xr:uid="{00000000-0005-0000-0000-0000F4220000}"/>
    <cellStyle name="Normal 3 49 16" xfId="9692" xr:uid="{00000000-0005-0000-0000-0000F5220000}"/>
    <cellStyle name="Normal 3 49 17" xfId="13135" xr:uid="{00000000-0005-0000-0000-0000F6220000}"/>
    <cellStyle name="Normal 3 49 2" xfId="2620" xr:uid="{00000000-0005-0000-0000-0000F7220000}"/>
    <cellStyle name="Normal 3 49 2 10" xfId="2621" xr:uid="{00000000-0005-0000-0000-0000F8220000}"/>
    <cellStyle name="Normal 3 49 2 10 2" xfId="3832" xr:uid="{00000000-0005-0000-0000-0000F9220000}"/>
    <cellStyle name="Normal 3 49 2 10 2 2" xfId="9693" xr:uid="{00000000-0005-0000-0000-0000FA220000}"/>
    <cellStyle name="Normal 3 49 2 10 3" xfId="9694" xr:uid="{00000000-0005-0000-0000-0000FB220000}"/>
    <cellStyle name="Normal 3 49 2 10 3 2" xfId="9695" xr:uid="{00000000-0005-0000-0000-0000FC220000}"/>
    <cellStyle name="Normal 3 49 2 10 4" xfId="9696" xr:uid="{00000000-0005-0000-0000-0000FD220000}"/>
    <cellStyle name="Normal 3 49 2 10 5" xfId="13136" xr:uid="{00000000-0005-0000-0000-0000FE220000}"/>
    <cellStyle name="Normal 3 49 2 11" xfId="2622" xr:uid="{00000000-0005-0000-0000-0000FF220000}"/>
    <cellStyle name="Normal 3 49 2 11 2" xfId="3831" xr:uid="{00000000-0005-0000-0000-000000230000}"/>
    <cellStyle name="Normal 3 49 2 11 2 2" xfId="9697" xr:uid="{00000000-0005-0000-0000-000001230000}"/>
    <cellStyle name="Normal 3 49 2 11 3" xfId="9698" xr:uid="{00000000-0005-0000-0000-000002230000}"/>
    <cellStyle name="Normal 3 49 2 11 3 2" xfId="9699" xr:uid="{00000000-0005-0000-0000-000003230000}"/>
    <cellStyle name="Normal 3 49 2 11 4" xfId="9700" xr:uid="{00000000-0005-0000-0000-000004230000}"/>
    <cellStyle name="Normal 3 49 2 11 5" xfId="13137" xr:uid="{00000000-0005-0000-0000-000005230000}"/>
    <cellStyle name="Normal 3 49 2 12" xfId="2623" xr:uid="{00000000-0005-0000-0000-000006230000}"/>
    <cellStyle name="Normal 3 49 2 12 2" xfId="3830" xr:uid="{00000000-0005-0000-0000-000007230000}"/>
    <cellStyle name="Normal 3 49 2 12 2 2" xfId="9701" xr:uid="{00000000-0005-0000-0000-000008230000}"/>
    <cellStyle name="Normal 3 49 2 12 3" xfId="9702" xr:uid="{00000000-0005-0000-0000-000009230000}"/>
    <cellStyle name="Normal 3 49 2 12 3 2" xfId="9703" xr:uid="{00000000-0005-0000-0000-00000A230000}"/>
    <cellStyle name="Normal 3 49 2 12 4" xfId="9704" xr:uid="{00000000-0005-0000-0000-00000B230000}"/>
    <cellStyle name="Normal 3 49 2 12 5" xfId="13138" xr:uid="{00000000-0005-0000-0000-00000C230000}"/>
    <cellStyle name="Normal 3 49 2 13" xfId="3829" xr:uid="{00000000-0005-0000-0000-00000D230000}"/>
    <cellStyle name="Normal 3 49 2 13 2" xfId="9705" xr:uid="{00000000-0005-0000-0000-00000E230000}"/>
    <cellStyle name="Normal 3 49 2 14" xfId="9706" xr:uid="{00000000-0005-0000-0000-00000F230000}"/>
    <cellStyle name="Normal 3 49 2 14 2" xfId="9707" xr:uid="{00000000-0005-0000-0000-000010230000}"/>
    <cellStyle name="Normal 3 49 2 15" xfId="9708" xr:uid="{00000000-0005-0000-0000-000011230000}"/>
    <cellStyle name="Normal 3 49 2 16" xfId="13139" xr:uid="{00000000-0005-0000-0000-000012230000}"/>
    <cellStyle name="Normal 3 49 2 2" xfId="2624" xr:uid="{00000000-0005-0000-0000-000013230000}"/>
    <cellStyle name="Normal 3 49 2 2 2" xfId="3828" xr:uid="{00000000-0005-0000-0000-000014230000}"/>
    <cellStyle name="Normal 3 49 2 2 2 2" xfId="9709" xr:uid="{00000000-0005-0000-0000-000015230000}"/>
    <cellStyle name="Normal 3 49 2 2 3" xfId="9710" xr:uid="{00000000-0005-0000-0000-000016230000}"/>
    <cellStyle name="Normal 3 49 2 2 3 2" xfId="9711" xr:uid="{00000000-0005-0000-0000-000017230000}"/>
    <cellStyle name="Normal 3 49 2 2 4" xfId="9712" xr:uid="{00000000-0005-0000-0000-000018230000}"/>
    <cellStyle name="Normal 3 49 2 2 5" xfId="13140" xr:uid="{00000000-0005-0000-0000-000019230000}"/>
    <cellStyle name="Normal 3 49 2 3" xfId="2625" xr:uid="{00000000-0005-0000-0000-00001A230000}"/>
    <cellStyle name="Normal 3 49 2 3 2" xfId="3827" xr:uid="{00000000-0005-0000-0000-00001B230000}"/>
    <cellStyle name="Normal 3 49 2 3 2 2" xfId="9713" xr:uid="{00000000-0005-0000-0000-00001C230000}"/>
    <cellStyle name="Normal 3 49 2 3 3" xfId="9714" xr:uid="{00000000-0005-0000-0000-00001D230000}"/>
    <cellStyle name="Normal 3 49 2 3 3 2" xfId="9715" xr:uid="{00000000-0005-0000-0000-00001E230000}"/>
    <cellStyle name="Normal 3 49 2 3 4" xfId="9716" xr:uid="{00000000-0005-0000-0000-00001F230000}"/>
    <cellStyle name="Normal 3 49 2 3 5" xfId="13141" xr:uid="{00000000-0005-0000-0000-000020230000}"/>
    <cellStyle name="Normal 3 49 2 4" xfId="2626" xr:uid="{00000000-0005-0000-0000-000021230000}"/>
    <cellStyle name="Normal 3 49 2 4 2" xfId="4922" xr:uid="{00000000-0005-0000-0000-000022230000}"/>
    <cellStyle name="Normal 3 49 2 4 2 2" xfId="9717" xr:uid="{00000000-0005-0000-0000-000023230000}"/>
    <cellStyle name="Normal 3 49 2 4 3" xfId="9718" xr:uid="{00000000-0005-0000-0000-000024230000}"/>
    <cellStyle name="Normal 3 49 2 4 3 2" xfId="9719" xr:uid="{00000000-0005-0000-0000-000025230000}"/>
    <cellStyle name="Normal 3 49 2 4 4" xfId="9720" xr:uid="{00000000-0005-0000-0000-000026230000}"/>
    <cellStyle name="Normal 3 49 2 4 5" xfId="13142" xr:uid="{00000000-0005-0000-0000-000027230000}"/>
    <cellStyle name="Normal 3 49 2 5" xfId="2627" xr:uid="{00000000-0005-0000-0000-000028230000}"/>
    <cellStyle name="Normal 3 49 2 5 2" xfId="4923" xr:uid="{00000000-0005-0000-0000-000029230000}"/>
    <cellStyle name="Normal 3 49 2 5 2 2" xfId="9721" xr:uid="{00000000-0005-0000-0000-00002A230000}"/>
    <cellStyle name="Normal 3 49 2 5 3" xfId="9722" xr:uid="{00000000-0005-0000-0000-00002B230000}"/>
    <cellStyle name="Normal 3 49 2 5 3 2" xfId="9723" xr:uid="{00000000-0005-0000-0000-00002C230000}"/>
    <cellStyle name="Normal 3 49 2 5 4" xfId="9724" xr:uid="{00000000-0005-0000-0000-00002D230000}"/>
    <cellStyle name="Normal 3 49 2 5 5" xfId="13143" xr:uid="{00000000-0005-0000-0000-00002E230000}"/>
    <cellStyle name="Normal 3 49 2 6" xfId="2628" xr:uid="{00000000-0005-0000-0000-00002F230000}"/>
    <cellStyle name="Normal 3 49 2 6 2" xfId="4924" xr:uid="{00000000-0005-0000-0000-000030230000}"/>
    <cellStyle name="Normal 3 49 2 6 2 2" xfId="9725" xr:uid="{00000000-0005-0000-0000-000031230000}"/>
    <cellStyle name="Normal 3 49 2 6 3" xfId="9726" xr:uid="{00000000-0005-0000-0000-000032230000}"/>
    <cellStyle name="Normal 3 49 2 6 3 2" xfId="9727" xr:uid="{00000000-0005-0000-0000-000033230000}"/>
    <cellStyle name="Normal 3 49 2 6 4" xfId="9728" xr:uid="{00000000-0005-0000-0000-000034230000}"/>
    <cellStyle name="Normal 3 49 2 6 5" xfId="13144" xr:uid="{00000000-0005-0000-0000-000035230000}"/>
    <cellStyle name="Normal 3 49 2 7" xfId="2629" xr:uid="{00000000-0005-0000-0000-000036230000}"/>
    <cellStyle name="Normal 3 49 2 7 2" xfId="4925" xr:uid="{00000000-0005-0000-0000-000037230000}"/>
    <cellStyle name="Normal 3 49 2 7 2 2" xfId="9729" xr:uid="{00000000-0005-0000-0000-000038230000}"/>
    <cellStyle name="Normal 3 49 2 7 3" xfId="9730" xr:uid="{00000000-0005-0000-0000-000039230000}"/>
    <cellStyle name="Normal 3 49 2 7 3 2" xfId="9731" xr:uid="{00000000-0005-0000-0000-00003A230000}"/>
    <cellStyle name="Normal 3 49 2 7 4" xfId="9732" xr:uid="{00000000-0005-0000-0000-00003B230000}"/>
    <cellStyle name="Normal 3 49 2 7 5" xfId="13145" xr:uid="{00000000-0005-0000-0000-00003C230000}"/>
    <cellStyle name="Normal 3 49 2 8" xfId="2630" xr:uid="{00000000-0005-0000-0000-00003D230000}"/>
    <cellStyle name="Normal 3 49 2 8 2" xfId="4926" xr:uid="{00000000-0005-0000-0000-00003E230000}"/>
    <cellStyle name="Normal 3 49 2 8 2 2" xfId="9733" xr:uid="{00000000-0005-0000-0000-00003F230000}"/>
    <cellStyle name="Normal 3 49 2 8 3" xfId="9734" xr:uid="{00000000-0005-0000-0000-000040230000}"/>
    <cellStyle name="Normal 3 49 2 8 3 2" xfId="9735" xr:uid="{00000000-0005-0000-0000-000041230000}"/>
    <cellStyle name="Normal 3 49 2 8 4" xfId="9736" xr:uid="{00000000-0005-0000-0000-000042230000}"/>
    <cellStyle name="Normal 3 49 2 8 5" xfId="13146" xr:uid="{00000000-0005-0000-0000-000043230000}"/>
    <cellStyle name="Normal 3 49 2 9" xfId="2631" xr:uid="{00000000-0005-0000-0000-000044230000}"/>
    <cellStyle name="Normal 3 49 2 9 2" xfId="4927" xr:uid="{00000000-0005-0000-0000-000045230000}"/>
    <cellStyle name="Normal 3 49 2 9 2 2" xfId="9737" xr:uid="{00000000-0005-0000-0000-000046230000}"/>
    <cellStyle name="Normal 3 49 2 9 3" xfId="9738" xr:uid="{00000000-0005-0000-0000-000047230000}"/>
    <cellStyle name="Normal 3 49 2 9 3 2" xfId="9739" xr:uid="{00000000-0005-0000-0000-000048230000}"/>
    <cellStyle name="Normal 3 49 2 9 4" xfId="9740" xr:uid="{00000000-0005-0000-0000-000049230000}"/>
    <cellStyle name="Normal 3 49 2 9 5" xfId="13147" xr:uid="{00000000-0005-0000-0000-00004A230000}"/>
    <cellStyle name="Normal 3 49 3" xfId="2632" xr:uid="{00000000-0005-0000-0000-00004B230000}"/>
    <cellStyle name="Normal 3 49 3 2" xfId="4928" xr:uid="{00000000-0005-0000-0000-00004C230000}"/>
    <cellStyle name="Normal 3 49 3 2 2" xfId="9741" xr:uid="{00000000-0005-0000-0000-00004D230000}"/>
    <cellStyle name="Normal 3 49 3 3" xfId="9742" xr:uid="{00000000-0005-0000-0000-00004E230000}"/>
    <cellStyle name="Normal 3 49 3 3 2" xfId="9743" xr:uid="{00000000-0005-0000-0000-00004F230000}"/>
    <cellStyle name="Normal 3 49 3 4" xfId="9744" xr:uid="{00000000-0005-0000-0000-000050230000}"/>
    <cellStyle name="Normal 3 49 3 5" xfId="13148" xr:uid="{00000000-0005-0000-0000-000051230000}"/>
    <cellStyle name="Normal 3 49 4" xfId="2633" xr:uid="{00000000-0005-0000-0000-000052230000}"/>
    <cellStyle name="Normal 3 49 4 2" xfId="4929" xr:uid="{00000000-0005-0000-0000-000053230000}"/>
    <cellStyle name="Normal 3 49 4 2 2" xfId="9745" xr:uid="{00000000-0005-0000-0000-000054230000}"/>
    <cellStyle name="Normal 3 49 4 3" xfId="9746" xr:uid="{00000000-0005-0000-0000-000055230000}"/>
    <cellStyle name="Normal 3 49 4 3 2" xfId="9747" xr:uid="{00000000-0005-0000-0000-000056230000}"/>
    <cellStyle name="Normal 3 49 4 4" xfId="9748" xr:uid="{00000000-0005-0000-0000-000057230000}"/>
    <cellStyle name="Normal 3 49 4 5" xfId="13149" xr:uid="{00000000-0005-0000-0000-000058230000}"/>
    <cellStyle name="Normal 3 49 5" xfId="2634" xr:uid="{00000000-0005-0000-0000-000059230000}"/>
    <cellStyle name="Normal 3 49 5 2" xfId="4930" xr:uid="{00000000-0005-0000-0000-00005A230000}"/>
    <cellStyle name="Normal 3 49 5 2 2" xfId="9749" xr:uid="{00000000-0005-0000-0000-00005B230000}"/>
    <cellStyle name="Normal 3 49 5 3" xfId="9750" xr:uid="{00000000-0005-0000-0000-00005C230000}"/>
    <cellStyle name="Normal 3 49 5 3 2" xfId="9751" xr:uid="{00000000-0005-0000-0000-00005D230000}"/>
    <cellStyle name="Normal 3 49 5 4" xfId="9752" xr:uid="{00000000-0005-0000-0000-00005E230000}"/>
    <cellStyle name="Normal 3 49 5 5" xfId="13150" xr:uid="{00000000-0005-0000-0000-00005F230000}"/>
    <cellStyle name="Normal 3 49 6" xfId="2635" xr:uid="{00000000-0005-0000-0000-000060230000}"/>
    <cellStyle name="Normal 3 49 6 2" xfId="4931" xr:uid="{00000000-0005-0000-0000-000061230000}"/>
    <cellStyle name="Normal 3 49 6 2 2" xfId="9753" xr:uid="{00000000-0005-0000-0000-000062230000}"/>
    <cellStyle name="Normal 3 49 6 3" xfId="9754" xr:uid="{00000000-0005-0000-0000-000063230000}"/>
    <cellStyle name="Normal 3 49 6 3 2" xfId="9755" xr:uid="{00000000-0005-0000-0000-000064230000}"/>
    <cellStyle name="Normal 3 49 6 4" xfId="9756" xr:uid="{00000000-0005-0000-0000-000065230000}"/>
    <cellStyle name="Normal 3 49 6 5" xfId="13151" xr:uid="{00000000-0005-0000-0000-000066230000}"/>
    <cellStyle name="Normal 3 49 7" xfId="2636" xr:uid="{00000000-0005-0000-0000-000067230000}"/>
    <cellStyle name="Normal 3 49 7 2" xfId="4932" xr:uid="{00000000-0005-0000-0000-000068230000}"/>
    <cellStyle name="Normal 3 49 7 2 2" xfId="9757" xr:uid="{00000000-0005-0000-0000-000069230000}"/>
    <cellStyle name="Normal 3 49 7 3" xfId="9758" xr:uid="{00000000-0005-0000-0000-00006A230000}"/>
    <cellStyle name="Normal 3 49 7 3 2" xfId="9759" xr:uid="{00000000-0005-0000-0000-00006B230000}"/>
    <cellStyle name="Normal 3 49 7 4" xfId="9760" xr:uid="{00000000-0005-0000-0000-00006C230000}"/>
    <cellStyle name="Normal 3 49 7 5" xfId="13152" xr:uid="{00000000-0005-0000-0000-00006D230000}"/>
    <cellStyle name="Normal 3 49 8" xfId="2637" xr:uid="{00000000-0005-0000-0000-00006E230000}"/>
    <cellStyle name="Normal 3 49 8 2" xfId="4933" xr:uid="{00000000-0005-0000-0000-00006F230000}"/>
    <cellStyle name="Normal 3 49 8 2 2" xfId="9761" xr:uid="{00000000-0005-0000-0000-000070230000}"/>
    <cellStyle name="Normal 3 49 8 3" xfId="9762" xr:uid="{00000000-0005-0000-0000-000071230000}"/>
    <cellStyle name="Normal 3 49 8 3 2" xfId="9763" xr:uid="{00000000-0005-0000-0000-000072230000}"/>
    <cellStyle name="Normal 3 49 8 4" xfId="9764" xr:uid="{00000000-0005-0000-0000-000073230000}"/>
    <cellStyle name="Normal 3 49 8 5" xfId="13153" xr:uid="{00000000-0005-0000-0000-000074230000}"/>
    <cellStyle name="Normal 3 49 9" xfId="2638" xr:uid="{00000000-0005-0000-0000-000075230000}"/>
    <cellStyle name="Normal 3 49 9 2" xfId="4934" xr:uid="{00000000-0005-0000-0000-000076230000}"/>
    <cellStyle name="Normal 3 49 9 2 2" xfId="9765" xr:uid="{00000000-0005-0000-0000-000077230000}"/>
    <cellStyle name="Normal 3 49 9 3" xfId="9766" xr:uid="{00000000-0005-0000-0000-000078230000}"/>
    <cellStyle name="Normal 3 49 9 3 2" xfId="9767" xr:uid="{00000000-0005-0000-0000-000079230000}"/>
    <cellStyle name="Normal 3 49 9 4" xfId="9768" xr:uid="{00000000-0005-0000-0000-00007A230000}"/>
    <cellStyle name="Normal 3 49 9 5" xfId="13154" xr:uid="{00000000-0005-0000-0000-00007B230000}"/>
    <cellStyle name="Normal 3 5" xfId="39" xr:uid="{00000000-0005-0000-0000-00007C230000}"/>
    <cellStyle name="Normal 3 5 10" xfId="2639" xr:uid="{00000000-0005-0000-0000-00007D230000}"/>
    <cellStyle name="Normal 3 5 10 2" xfId="4935" xr:uid="{00000000-0005-0000-0000-00007E230000}"/>
    <cellStyle name="Normal 3 5 10 2 2" xfId="9769" xr:uid="{00000000-0005-0000-0000-00007F230000}"/>
    <cellStyle name="Normal 3 5 10 3" xfId="9770" xr:uid="{00000000-0005-0000-0000-000080230000}"/>
    <cellStyle name="Normal 3 5 10 3 2" xfId="9771" xr:uid="{00000000-0005-0000-0000-000081230000}"/>
    <cellStyle name="Normal 3 5 10 4" xfId="9772" xr:uid="{00000000-0005-0000-0000-000082230000}"/>
    <cellStyle name="Normal 3 5 10 5" xfId="13155" xr:uid="{00000000-0005-0000-0000-000083230000}"/>
    <cellStyle name="Normal 3 5 11" xfId="2640" xr:uid="{00000000-0005-0000-0000-000084230000}"/>
    <cellStyle name="Normal 3 5 11 2" xfId="4936" xr:uid="{00000000-0005-0000-0000-000085230000}"/>
    <cellStyle name="Normal 3 5 11 2 2" xfId="9773" xr:uid="{00000000-0005-0000-0000-000086230000}"/>
    <cellStyle name="Normal 3 5 11 3" xfId="9774" xr:uid="{00000000-0005-0000-0000-000087230000}"/>
    <cellStyle name="Normal 3 5 11 3 2" xfId="9775" xr:uid="{00000000-0005-0000-0000-000088230000}"/>
    <cellStyle name="Normal 3 5 11 4" xfId="9776" xr:uid="{00000000-0005-0000-0000-000089230000}"/>
    <cellStyle name="Normal 3 5 11 5" xfId="13156" xr:uid="{00000000-0005-0000-0000-00008A230000}"/>
    <cellStyle name="Normal 3 5 12" xfId="2641" xr:uid="{00000000-0005-0000-0000-00008B230000}"/>
    <cellStyle name="Normal 3 5 12 2" xfId="4937" xr:uid="{00000000-0005-0000-0000-00008C230000}"/>
    <cellStyle name="Normal 3 5 12 2 2" xfId="9777" xr:uid="{00000000-0005-0000-0000-00008D230000}"/>
    <cellStyle name="Normal 3 5 12 3" xfId="9778" xr:uid="{00000000-0005-0000-0000-00008E230000}"/>
    <cellStyle name="Normal 3 5 12 3 2" xfId="9779" xr:uid="{00000000-0005-0000-0000-00008F230000}"/>
    <cellStyle name="Normal 3 5 12 4" xfId="9780" xr:uid="{00000000-0005-0000-0000-000090230000}"/>
    <cellStyle name="Normal 3 5 12 5" xfId="13157" xr:uid="{00000000-0005-0000-0000-000091230000}"/>
    <cellStyle name="Normal 3 5 13" xfId="2642" xr:uid="{00000000-0005-0000-0000-000092230000}"/>
    <cellStyle name="Normal 3 5 13 2" xfId="4938" xr:uid="{00000000-0005-0000-0000-000093230000}"/>
    <cellStyle name="Normal 3 5 13 2 2" xfId="9781" xr:uid="{00000000-0005-0000-0000-000094230000}"/>
    <cellStyle name="Normal 3 5 13 3" xfId="9782" xr:uid="{00000000-0005-0000-0000-000095230000}"/>
    <cellStyle name="Normal 3 5 13 3 2" xfId="9783" xr:uid="{00000000-0005-0000-0000-000096230000}"/>
    <cellStyle name="Normal 3 5 13 4" xfId="9784" xr:uid="{00000000-0005-0000-0000-000097230000}"/>
    <cellStyle name="Normal 3 5 13 5" xfId="13158" xr:uid="{00000000-0005-0000-0000-000098230000}"/>
    <cellStyle name="Normal 3 5 14" xfId="4939" xr:uid="{00000000-0005-0000-0000-000099230000}"/>
    <cellStyle name="Normal 3 5 14 2" xfId="9785" xr:uid="{00000000-0005-0000-0000-00009A230000}"/>
    <cellStyle name="Normal 3 5 15" xfId="9786" xr:uid="{00000000-0005-0000-0000-00009B230000}"/>
    <cellStyle name="Normal 3 5 15 2" xfId="9787" xr:uid="{00000000-0005-0000-0000-00009C230000}"/>
    <cellStyle name="Normal 3 5 16" xfId="9788" xr:uid="{00000000-0005-0000-0000-00009D230000}"/>
    <cellStyle name="Normal 3 5 17" xfId="13159" xr:uid="{00000000-0005-0000-0000-00009E230000}"/>
    <cellStyle name="Normal 3 5 2" xfId="2643" xr:uid="{00000000-0005-0000-0000-00009F230000}"/>
    <cellStyle name="Normal 3 5 2 10" xfId="2644" xr:uid="{00000000-0005-0000-0000-0000A0230000}"/>
    <cellStyle name="Normal 3 5 2 10 2" xfId="4940" xr:uid="{00000000-0005-0000-0000-0000A1230000}"/>
    <cellStyle name="Normal 3 5 2 10 2 2" xfId="9789" xr:uid="{00000000-0005-0000-0000-0000A2230000}"/>
    <cellStyle name="Normal 3 5 2 10 3" xfId="9790" xr:uid="{00000000-0005-0000-0000-0000A3230000}"/>
    <cellStyle name="Normal 3 5 2 10 3 2" xfId="9791" xr:uid="{00000000-0005-0000-0000-0000A4230000}"/>
    <cellStyle name="Normal 3 5 2 10 4" xfId="9792" xr:uid="{00000000-0005-0000-0000-0000A5230000}"/>
    <cellStyle name="Normal 3 5 2 10 5" xfId="13160" xr:uid="{00000000-0005-0000-0000-0000A6230000}"/>
    <cellStyle name="Normal 3 5 2 11" xfId="2645" xr:uid="{00000000-0005-0000-0000-0000A7230000}"/>
    <cellStyle name="Normal 3 5 2 11 2" xfId="4941" xr:uid="{00000000-0005-0000-0000-0000A8230000}"/>
    <cellStyle name="Normal 3 5 2 11 2 2" xfId="9793" xr:uid="{00000000-0005-0000-0000-0000A9230000}"/>
    <cellStyle name="Normal 3 5 2 11 3" xfId="9794" xr:uid="{00000000-0005-0000-0000-0000AA230000}"/>
    <cellStyle name="Normal 3 5 2 11 3 2" xfId="9795" xr:uid="{00000000-0005-0000-0000-0000AB230000}"/>
    <cellStyle name="Normal 3 5 2 11 4" xfId="9796" xr:uid="{00000000-0005-0000-0000-0000AC230000}"/>
    <cellStyle name="Normal 3 5 2 11 5" xfId="13161" xr:uid="{00000000-0005-0000-0000-0000AD230000}"/>
    <cellStyle name="Normal 3 5 2 12" xfId="2646" xr:uid="{00000000-0005-0000-0000-0000AE230000}"/>
    <cellStyle name="Normal 3 5 2 12 2" xfId="4942" xr:uid="{00000000-0005-0000-0000-0000AF230000}"/>
    <cellStyle name="Normal 3 5 2 12 2 2" xfId="9797" xr:uid="{00000000-0005-0000-0000-0000B0230000}"/>
    <cellStyle name="Normal 3 5 2 12 3" xfId="9798" xr:uid="{00000000-0005-0000-0000-0000B1230000}"/>
    <cellStyle name="Normal 3 5 2 12 3 2" xfId="9799" xr:uid="{00000000-0005-0000-0000-0000B2230000}"/>
    <cellStyle name="Normal 3 5 2 12 4" xfId="9800" xr:uid="{00000000-0005-0000-0000-0000B3230000}"/>
    <cellStyle name="Normal 3 5 2 12 5" xfId="13162" xr:uid="{00000000-0005-0000-0000-0000B4230000}"/>
    <cellStyle name="Normal 3 5 2 13" xfId="3744" xr:uid="{00000000-0005-0000-0000-0000B5230000}"/>
    <cellStyle name="Normal 3 5 2 13 2" xfId="9801" xr:uid="{00000000-0005-0000-0000-0000B6230000}"/>
    <cellStyle name="Normal 3 5 2 13 2 2" xfId="9802" xr:uid="{00000000-0005-0000-0000-0000B7230000}"/>
    <cellStyle name="Normal 3 5 2 13 3" xfId="9803" xr:uid="{00000000-0005-0000-0000-0000B8230000}"/>
    <cellStyle name="Normal 3 5 2 13 4" xfId="13163" xr:uid="{00000000-0005-0000-0000-0000B9230000}"/>
    <cellStyle name="Normal 3 5 2 14" xfId="9804" xr:uid="{00000000-0005-0000-0000-0000BA230000}"/>
    <cellStyle name="Normal 3 5 2 14 2" xfId="9805" xr:uid="{00000000-0005-0000-0000-0000BB230000}"/>
    <cellStyle name="Normal 3 5 2 15" xfId="9806" xr:uid="{00000000-0005-0000-0000-0000BC230000}"/>
    <cellStyle name="Normal 3 5 2 16" xfId="13164" xr:uid="{00000000-0005-0000-0000-0000BD230000}"/>
    <cellStyle name="Normal 3 5 2 2" xfId="2647" xr:uid="{00000000-0005-0000-0000-0000BE230000}"/>
    <cellStyle name="Normal 3 5 2 2 2" xfId="4943" xr:uid="{00000000-0005-0000-0000-0000BF230000}"/>
    <cellStyle name="Normal 3 5 2 2 2 2" xfId="9807" xr:uid="{00000000-0005-0000-0000-0000C0230000}"/>
    <cellStyle name="Normal 3 5 2 2 3" xfId="9808" xr:uid="{00000000-0005-0000-0000-0000C1230000}"/>
    <cellStyle name="Normal 3 5 2 2 3 2" xfId="9809" xr:uid="{00000000-0005-0000-0000-0000C2230000}"/>
    <cellStyle name="Normal 3 5 2 2 4" xfId="9810" xr:uid="{00000000-0005-0000-0000-0000C3230000}"/>
    <cellStyle name="Normal 3 5 2 2 5" xfId="13165" xr:uid="{00000000-0005-0000-0000-0000C4230000}"/>
    <cellStyle name="Normal 3 5 2 3" xfId="2648" xr:uid="{00000000-0005-0000-0000-0000C5230000}"/>
    <cellStyle name="Normal 3 5 2 3 2" xfId="4944" xr:uid="{00000000-0005-0000-0000-0000C6230000}"/>
    <cellStyle name="Normal 3 5 2 3 2 2" xfId="9811" xr:uid="{00000000-0005-0000-0000-0000C7230000}"/>
    <cellStyle name="Normal 3 5 2 3 3" xfId="9812" xr:uid="{00000000-0005-0000-0000-0000C8230000}"/>
    <cellStyle name="Normal 3 5 2 3 3 2" xfId="9813" xr:uid="{00000000-0005-0000-0000-0000C9230000}"/>
    <cellStyle name="Normal 3 5 2 3 4" xfId="9814" xr:uid="{00000000-0005-0000-0000-0000CA230000}"/>
    <cellStyle name="Normal 3 5 2 3 5" xfId="13166" xr:uid="{00000000-0005-0000-0000-0000CB230000}"/>
    <cellStyle name="Normal 3 5 2 4" xfId="2649" xr:uid="{00000000-0005-0000-0000-0000CC230000}"/>
    <cellStyle name="Normal 3 5 2 4 2" xfId="4945" xr:uid="{00000000-0005-0000-0000-0000CD230000}"/>
    <cellStyle name="Normal 3 5 2 4 2 2" xfId="9815" xr:uid="{00000000-0005-0000-0000-0000CE230000}"/>
    <cellStyle name="Normal 3 5 2 4 3" xfId="9816" xr:uid="{00000000-0005-0000-0000-0000CF230000}"/>
    <cellStyle name="Normal 3 5 2 4 3 2" xfId="9817" xr:uid="{00000000-0005-0000-0000-0000D0230000}"/>
    <cellStyle name="Normal 3 5 2 4 4" xfId="9818" xr:uid="{00000000-0005-0000-0000-0000D1230000}"/>
    <cellStyle name="Normal 3 5 2 4 5" xfId="13167" xr:uid="{00000000-0005-0000-0000-0000D2230000}"/>
    <cellStyle name="Normal 3 5 2 5" xfId="2650" xr:uid="{00000000-0005-0000-0000-0000D3230000}"/>
    <cellStyle name="Normal 3 5 2 5 2" xfId="4946" xr:uid="{00000000-0005-0000-0000-0000D4230000}"/>
    <cellStyle name="Normal 3 5 2 5 2 2" xfId="9819" xr:uid="{00000000-0005-0000-0000-0000D5230000}"/>
    <cellStyle name="Normal 3 5 2 5 3" xfId="9820" xr:uid="{00000000-0005-0000-0000-0000D6230000}"/>
    <cellStyle name="Normal 3 5 2 5 3 2" xfId="9821" xr:uid="{00000000-0005-0000-0000-0000D7230000}"/>
    <cellStyle name="Normal 3 5 2 5 4" xfId="9822" xr:uid="{00000000-0005-0000-0000-0000D8230000}"/>
    <cellStyle name="Normal 3 5 2 5 5" xfId="13168" xr:uid="{00000000-0005-0000-0000-0000D9230000}"/>
    <cellStyle name="Normal 3 5 2 6" xfId="2651" xr:uid="{00000000-0005-0000-0000-0000DA230000}"/>
    <cellStyle name="Normal 3 5 2 6 2" xfId="4947" xr:uid="{00000000-0005-0000-0000-0000DB230000}"/>
    <cellStyle name="Normal 3 5 2 6 2 2" xfId="9823" xr:uid="{00000000-0005-0000-0000-0000DC230000}"/>
    <cellStyle name="Normal 3 5 2 6 3" xfId="9824" xr:uid="{00000000-0005-0000-0000-0000DD230000}"/>
    <cellStyle name="Normal 3 5 2 6 3 2" xfId="9825" xr:uid="{00000000-0005-0000-0000-0000DE230000}"/>
    <cellStyle name="Normal 3 5 2 6 4" xfId="9826" xr:uid="{00000000-0005-0000-0000-0000DF230000}"/>
    <cellStyle name="Normal 3 5 2 6 5" xfId="13169" xr:uid="{00000000-0005-0000-0000-0000E0230000}"/>
    <cellStyle name="Normal 3 5 2 7" xfId="2652" xr:uid="{00000000-0005-0000-0000-0000E1230000}"/>
    <cellStyle name="Normal 3 5 2 7 2" xfId="4948" xr:uid="{00000000-0005-0000-0000-0000E2230000}"/>
    <cellStyle name="Normal 3 5 2 7 2 2" xfId="9827" xr:uid="{00000000-0005-0000-0000-0000E3230000}"/>
    <cellStyle name="Normal 3 5 2 7 3" xfId="9828" xr:uid="{00000000-0005-0000-0000-0000E4230000}"/>
    <cellStyle name="Normal 3 5 2 7 3 2" xfId="9829" xr:uid="{00000000-0005-0000-0000-0000E5230000}"/>
    <cellStyle name="Normal 3 5 2 7 4" xfId="9830" xr:uid="{00000000-0005-0000-0000-0000E6230000}"/>
    <cellStyle name="Normal 3 5 2 7 5" xfId="13170" xr:uid="{00000000-0005-0000-0000-0000E7230000}"/>
    <cellStyle name="Normal 3 5 2 8" xfId="2653" xr:uid="{00000000-0005-0000-0000-0000E8230000}"/>
    <cellStyle name="Normal 3 5 2 8 2" xfId="4949" xr:uid="{00000000-0005-0000-0000-0000E9230000}"/>
    <cellStyle name="Normal 3 5 2 8 2 2" xfId="9831" xr:uid="{00000000-0005-0000-0000-0000EA230000}"/>
    <cellStyle name="Normal 3 5 2 8 3" xfId="9832" xr:uid="{00000000-0005-0000-0000-0000EB230000}"/>
    <cellStyle name="Normal 3 5 2 8 3 2" xfId="9833" xr:uid="{00000000-0005-0000-0000-0000EC230000}"/>
    <cellStyle name="Normal 3 5 2 8 4" xfId="9834" xr:uid="{00000000-0005-0000-0000-0000ED230000}"/>
    <cellStyle name="Normal 3 5 2 8 5" xfId="13171" xr:uid="{00000000-0005-0000-0000-0000EE230000}"/>
    <cellStyle name="Normal 3 5 2 9" xfId="2654" xr:uid="{00000000-0005-0000-0000-0000EF230000}"/>
    <cellStyle name="Normal 3 5 2 9 2" xfId="4950" xr:uid="{00000000-0005-0000-0000-0000F0230000}"/>
    <cellStyle name="Normal 3 5 2 9 2 2" xfId="9835" xr:uid="{00000000-0005-0000-0000-0000F1230000}"/>
    <cellStyle name="Normal 3 5 2 9 3" xfId="9836" xr:uid="{00000000-0005-0000-0000-0000F2230000}"/>
    <cellStyle name="Normal 3 5 2 9 3 2" xfId="9837" xr:uid="{00000000-0005-0000-0000-0000F3230000}"/>
    <cellStyle name="Normal 3 5 2 9 4" xfId="9838" xr:uid="{00000000-0005-0000-0000-0000F4230000}"/>
    <cellStyle name="Normal 3 5 2 9 5" xfId="13172" xr:uid="{00000000-0005-0000-0000-0000F5230000}"/>
    <cellStyle name="Normal 3 5 3" xfId="2655" xr:uid="{00000000-0005-0000-0000-0000F6230000}"/>
    <cellStyle name="Normal 3 5 3 2" xfId="4951" xr:uid="{00000000-0005-0000-0000-0000F7230000}"/>
    <cellStyle name="Normal 3 5 3 2 2" xfId="9839" xr:uid="{00000000-0005-0000-0000-0000F8230000}"/>
    <cellStyle name="Normal 3 5 3 3" xfId="9840" xr:uid="{00000000-0005-0000-0000-0000F9230000}"/>
    <cellStyle name="Normal 3 5 3 3 2" xfId="9841" xr:uid="{00000000-0005-0000-0000-0000FA230000}"/>
    <cellStyle name="Normal 3 5 3 4" xfId="9842" xr:uid="{00000000-0005-0000-0000-0000FB230000}"/>
    <cellStyle name="Normal 3 5 3 5" xfId="13173" xr:uid="{00000000-0005-0000-0000-0000FC230000}"/>
    <cellStyle name="Normal 3 5 4" xfId="2656" xr:uid="{00000000-0005-0000-0000-0000FD230000}"/>
    <cellStyle name="Normal 3 5 4 2" xfId="4952" xr:uid="{00000000-0005-0000-0000-0000FE230000}"/>
    <cellStyle name="Normal 3 5 4 2 2" xfId="9843" xr:uid="{00000000-0005-0000-0000-0000FF230000}"/>
    <cellStyle name="Normal 3 5 4 3" xfId="9844" xr:uid="{00000000-0005-0000-0000-000000240000}"/>
    <cellStyle name="Normal 3 5 4 3 2" xfId="9845" xr:uid="{00000000-0005-0000-0000-000001240000}"/>
    <cellStyle name="Normal 3 5 4 4" xfId="9846" xr:uid="{00000000-0005-0000-0000-000002240000}"/>
    <cellStyle name="Normal 3 5 4 5" xfId="13174" xr:uid="{00000000-0005-0000-0000-000003240000}"/>
    <cellStyle name="Normal 3 5 5" xfId="2657" xr:uid="{00000000-0005-0000-0000-000004240000}"/>
    <cellStyle name="Normal 3 5 5 2" xfId="4953" xr:uid="{00000000-0005-0000-0000-000005240000}"/>
    <cellStyle name="Normal 3 5 5 2 2" xfId="9847" xr:uid="{00000000-0005-0000-0000-000006240000}"/>
    <cellStyle name="Normal 3 5 5 3" xfId="9848" xr:uid="{00000000-0005-0000-0000-000007240000}"/>
    <cellStyle name="Normal 3 5 5 3 2" xfId="9849" xr:uid="{00000000-0005-0000-0000-000008240000}"/>
    <cellStyle name="Normal 3 5 5 4" xfId="9850" xr:uid="{00000000-0005-0000-0000-000009240000}"/>
    <cellStyle name="Normal 3 5 5 5" xfId="13175" xr:uid="{00000000-0005-0000-0000-00000A240000}"/>
    <cellStyle name="Normal 3 5 6" xfId="2658" xr:uid="{00000000-0005-0000-0000-00000B240000}"/>
    <cellStyle name="Normal 3 5 6 2" xfId="4954" xr:uid="{00000000-0005-0000-0000-00000C240000}"/>
    <cellStyle name="Normal 3 5 6 2 2" xfId="9851" xr:uid="{00000000-0005-0000-0000-00000D240000}"/>
    <cellStyle name="Normal 3 5 6 3" xfId="9852" xr:uid="{00000000-0005-0000-0000-00000E240000}"/>
    <cellStyle name="Normal 3 5 6 3 2" xfId="9853" xr:uid="{00000000-0005-0000-0000-00000F240000}"/>
    <cellStyle name="Normal 3 5 6 4" xfId="9854" xr:uid="{00000000-0005-0000-0000-000010240000}"/>
    <cellStyle name="Normal 3 5 6 5" xfId="13176" xr:uid="{00000000-0005-0000-0000-000011240000}"/>
    <cellStyle name="Normal 3 5 7" xfId="2659" xr:uid="{00000000-0005-0000-0000-000012240000}"/>
    <cellStyle name="Normal 3 5 7 2" xfId="4955" xr:uid="{00000000-0005-0000-0000-000013240000}"/>
    <cellStyle name="Normal 3 5 7 2 2" xfId="9855" xr:uid="{00000000-0005-0000-0000-000014240000}"/>
    <cellStyle name="Normal 3 5 7 3" xfId="9856" xr:uid="{00000000-0005-0000-0000-000015240000}"/>
    <cellStyle name="Normal 3 5 7 3 2" xfId="9857" xr:uid="{00000000-0005-0000-0000-000016240000}"/>
    <cellStyle name="Normal 3 5 7 4" xfId="9858" xr:uid="{00000000-0005-0000-0000-000017240000}"/>
    <cellStyle name="Normal 3 5 7 5" xfId="13177" xr:uid="{00000000-0005-0000-0000-000018240000}"/>
    <cellStyle name="Normal 3 5 8" xfId="2660" xr:uid="{00000000-0005-0000-0000-000019240000}"/>
    <cellStyle name="Normal 3 5 8 2" xfId="4956" xr:uid="{00000000-0005-0000-0000-00001A240000}"/>
    <cellStyle name="Normal 3 5 8 2 2" xfId="9859" xr:uid="{00000000-0005-0000-0000-00001B240000}"/>
    <cellStyle name="Normal 3 5 8 3" xfId="9860" xr:uid="{00000000-0005-0000-0000-00001C240000}"/>
    <cellStyle name="Normal 3 5 8 3 2" xfId="9861" xr:uid="{00000000-0005-0000-0000-00001D240000}"/>
    <cellStyle name="Normal 3 5 8 4" xfId="9862" xr:uid="{00000000-0005-0000-0000-00001E240000}"/>
    <cellStyle name="Normal 3 5 8 5" xfId="13178" xr:uid="{00000000-0005-0000-0000-00001F240000}"/>
    <cellStyle name="Normal 3 5 9" xfId="2661" xr:uid="{00000000-0005-0000-0000-000020240000}"/>
    <cellStyle name="Normal 3 5 9 2" xfId="4957" xr:uid="{00000000-0005-0000-0000-000021240000}"/>
    <cellStyle name="Normal 3 5 9 2 2" xfId="9863" xr:uid="{00000000-0005-0000-0000-000022240000}"/>
    <cellStyle name="Normal 3 5 9 3" xfId="9864" xr:uid="{00000000-0005-0000-0000-000023240000}"/>
    <cellStyle name="Normal 3 5 9 3 2" xfId="9865" xr:uid="{00000000-0005-0000-0000-000024240000}"/>
    <cellStyle name="Normal 3 5 9 4" xfId="9866" xr:uid="{00000000-0005-0000-0000-000025240000}"/>
    <cellStyle name="Normal 3 5 9 5" xfId="13179" xr:uid="{00000000-0005-0000-0000-000026240000}"/>
    <cellStyle name="Normal 3 50" xfId="2662" xr:uid="{00000000-0005-0000-0000-000027240000}"/>
    <cellStyle name="Normal 3 50 10" xfId="2663" xr:uid="{00000000-0005-0000-0000-000028240000}"/>
    <cellStyle name="Normal 3 50 10 2" xfId="4958" xr:uid="{00000000-0005-0000-0000-000029240000}"/>
    <cellStyle name="Normal 3 50 10 2 2" xfId="9867" xr:uid="{00000000-0005-0000-0000-00002A240000}"/>
    <cellStyle name="Normal 3 50 10 3" xfId="9868" xr:uid="{00000000-0005-0000-0000-00002B240000}"/>
    <cellStyle name="Normal 3 50 10 3 2" xfId="9869" xr:uid="{00000000-0005-0000-0000-00002C240000}"/>
    <cellStyle name="Normal 3 50 10 4" xfId="9870" xr:uid="{00000000-0005-0000-0000-00002D240000}"/>
    <cellStyle name="Normal 3 50 10 5" xfId="13180" xr:uid="{00000000-0005-0000-0000-00002E240000}"/>
    <cellStyle name="Normal 3 50 11" xfId="2664" xr:uid="{00000000-0005-0000-0000-00002F240000}"/>
    <cellStyle name="Normal 3 50 11 2" xfId="4959" xr:uid="{00000000-0005-0000-0000-000030240000}"/>
    <cellStyle name="Normal 3 50 11 2 2" xfId="9871" xr:uid="{00000000-0005-0000-0000-000031240000}"/>
    <cellStyle name="Normal 3 50 11 3" xfId="9872" xr:uid="{00000000-0005-0000-0000-000032240000}"/>
    <cellStyle name="Normal 3 50 11 3 2" xfId="9873" xr:uid="{00000000-0005-0000-0000-000033240000}"/>
    <cellStyle name="Normal 3 50 11 4" xfId="9874" xr:uid="{00000000-0005-0000-0000-000034240000}"/>
    <cellStyle name="Normal 3 50 11 5" xfId="13181" xr:uid="{00000000-0005-0000-0000-000035240000}"/>
    <cellStyle name="Normal 3 50 12" xfId="2665" xr:uid="{00000000-0005-0000-0000-000036240000}"/>
    <cellStyle name="Normal 3 50 12 2" xfId="4960" xr:uid="{00000000-0005-0000-0000-000037240000}"/>
    <cellStyle name="Normal 3 50 12 2 2" xfId="9875" xr:uid="{00000000-0005-0000-0000-000038240000}"/>
    <cellStyle name="Normal 3 50 12 3" xfId="9876" xr:uid="{00000000-0005-0000-0000-000039240000}"/>
    <cellStyle name="Normal 3 50 12 3 2" xfId="9877" xr:uid="{00000000-0005-0000-0000-00003A240000}"/>
    <cellStyle name="Normal 3 50 12 4" xfId="9878" xr:uid="{00000000-0005-0000-0000-00003B240000}"/>
    <cellStyle name="Normal 3 50 12 5" xfId="13182" xr:uid="{00000000-0005-0000-0000-00003C240000}"/>
    <cellStyle name="Normal 3 50 13" xfId="2666" xr:uid="{00000000-0005-0000-0000-00003D240000}"/>
    <cellStyle name="Normal 3 50 13 2" xfId="4961" xr:uid="{00000000-0005-0000-0000-00003E240000}"/>
    <cellStyle name="Normal 3 50 13 2 2" xfId="9879" xr:uid="{00000000-0005-0000-0000-00003F240000}"/>
    <cellStyle name="Normal 3 50 13 3" xfId="9880" xr:uid="{00000000-0005-0000-0000-000040240000}"/>
    <cellStyle name="Normal 3 50 13 3 2" xfId="9881" xr:uid="{00000000-0005-0000-0000-000041240000}"/>
    <cellStyle name="Normal 3 50 13 4" xfId="9882" xr:uid="{00000000-0005-0000-0000-000042240000}"/>
    <cellStyle name="Normal 3 50 13 5" xfId="13183" xr:uid="{00000000-0005-0000-0000-000043240000}"/>
    <cellStyle name="Normal 3 50 14" xfId="4962" xr:uid="{00000000-0005-0000-0000-000044240000}"/>
    <cellStyle name="Normal 3 50 14 2" xfId="9883" xr:uid="{00000000-0005-0000-0000-000045240000}"/>
    <cellStyle name="Normal 3 50 15" xfId="9884" xr:uid="{00000000-0005-0000-0000-000046240000}"/>
    <cellStyle name="Normal 3 50 15 2" xfId="9885" xr:uid="{00000000-0005-0000-0000-000047240000}"/>
    <cellStyle name="Normal 3 50 16" xfId="9886" xr:uid="{00000000-0005-0000-0000-000048240000}"/>
    <cellStyle name="Normal 3 50 17" xfId="13184" xr:uid="{00000000-0005-0000-0000-000049240000}"/>
    <cellStyle name="Normal 3 50 2" xfId="2667" xr:uid="{00000000-0005-0000-0000-00004A240000}"/>
    <cellStyle name="Normal 3 50 2 10" xfId="2668" xr:uid="{00000000-0005-0000-0000-00004B240000}"/>
    <cellStyle name="Normal 3 50 2 10 2" xfId="4963" xr:uid="{00000000-0005-0000-0000-00004C240000}"/>
    <cellStyle name="Normal 3 50 2 10 2 2" xfId="9887" xr:uid="{00000000-0005-0000-0000-00004D240000}"/>
    <cellStyle name="Normal 3 50 2 10 3" xfId="9888" xr:uid="{00000000-0005-0000-0000-00004E240000}"/>
    <cellStyle name="Normal 3 50 2 10 3 2" xfId="9889" xr:uid="{00000000-0005-0000-0000-00004F240000}"/>
    <cellStyle name="Normal 3 50 2 10 4" xfId="9890" xr:uid="{00000000-0005-0000-0000-000050240000}"/>
    <cellStyle name="Normal 3 50 2 10 5" xfId="13185" xr:uid="{00000000-0005-0000-0000-000051240000}"/>
    <cellStyle name="Normal 3 50 2 11" xfId="2669" xr:uid="{00000000-0005-0000-0000-000052240000}"/>
    <cellStyle name="Normal 3 50 2 11 2" xfId="4964" xr:uid="{00000000-0005-0000-0000-000053240000}"/>
    <cellStyle name="Normal 3 50 2 11 2 2" xfId="9891" xr:uid="{00000000-0005-0000-0000-000054240000}"/>
    <cellStyle name="Normal 3 50 2 11 3" xfId="9892" xr:uid="{00000000-0005-0000-0000-000055240000}"/>
    <cellStyle name="Normal 3 50 2 11 3 2" xfId="9893" xr:uid="{00000000-0005-0000-0000-000056240000}"/>
    <cellStyle name="Normal 3 50 2 11 4" xfId="9894" xr:uid="{00000000-0005-0000-0000-000057240000}"/>
    <cellStyle name="Normal 3 50 2 11 5" xfId="13186" xr:uid="{00000000-0005-0000-0000-000058240000}"/>
    <cellStyle name="Normal 3 50 2 12" xfId="2670" xr:uid="{00000000-0005-0000-0000-000059240000}"/>
    <cellStyle name="Normal 3 50 2 12 2" xfId="4965" xr:uid="{00000000-0005-0000-0000-00005A240000}"/>
    <cellStyle name="Normal 3 50 2 12 2 2" xfId="9895" xr:uid="{00000000-0005-0000-0000-00005B240000}"/>
    <cellStyle name="Normal 3 50 2 12 3" xfId="9896" xr:uid="{00000000-0005-0000-0000-00005C240000}"/>
    <cellStyle name="Normal 3 50 2 12 3 2" xfId="9897" xr:uid="{00000000-0005-0000-0000-00005D240000}"/>
    <cellStyle name="Normal 3 50 2 12 4" xfId="9898" xr:uid="{00000000-0005-0000-0000-00005E240000}"/>
    <cellStyle name="Normal 3 50 2 12 5" xfId="13187" xr:uid="{00000000-0005-0000-0000-00005F240000}"/>
    <cellStyle name="Normal 3 50 2 13" xfId="4966" xr:uid="{00000000-0005-0000-0000-000060240000}"/>
    <cellStyle name="Normal 3 50 2 13 2" xfId="9899" xr:uid="{00000000-0005-0000-0000-000061240000}"/>
    <cellStyle name="Normal 3 50 2 14" xfId="9900" xr:uid="{00000000-0005-0000-0000-000062240000}"/>
    <cellStyle name="Normal 3 50 2 14 2" xfId="9901" xr:uid="{00000000-0005-0000-0000-000063240000}"/>
    <cellStyle name="Normal 3 50 2 15" xfId="9902" xr:uid="{00000000-0005-0000-0000-000064240000}"/>
    <cellStyle name="Normal 3 50 2 16" xfId="13188" xr:uid="{00000000-0005-0000-0000-000065240000}"/>
    <cellStyle name="Normal 3 50 2 2" xfId="2671" xr:uid="{00000000-0005-0000-0000-000066240000}"/>
    <cellStyle name="Normal 3 50 2 2 2" xfId="4967" xr:uid="{00000000-0005-0000-0000-000067240000}"/>
    <cellStyle name="Normal 3 50 2 2 2 2" xfId="9903" xr:uid="{00000000-0005-0000-0000-000068240000}"/>
    <cellStyle name="Normal 3 50 2 2 3" xfId="9904" xr:uid="{00000000-0005-0000-0000-000069240000}"/>
    <cellStyle name="Normal 3 50 2 2 3 2" xfId="9905" xr:uid="{00000000-0005-0000-0000-00006A240000}"/>
    <cellStyle name="Normal 3 50 2 2 4" xfId="9906" xr:uid="{00000000-0005-0000-0000-00006B240000}"/>
    <cellStyle name="Normal 3 50 2 2 5" xfId="13189" xr:uid="{00000000-0005-0000-0000-00006C240000}"/>
    <cellStyle name="Normal 3 50 2 3" xfId="2672" xr:uid="{00000000-0005-0000-0000-00006D240000}"/>
    <cellStyle name="Normal 3 50 2 3 2" xfId="4968" xr:uid="{00000000-0005-0000-0000-00006E240000}"/>
    <cellStyle name="Normal 3 50 2 3 2 2" xfId="9907" xr:uid="{00000000-0005-0000-0000-00006F240000}"/>
    <cellStyle name="Normal 3 50 2 3 3" xfId="9908" xr:uid="{00000000-0005-0000-0000-000070240000}"/>
    <cellStyle name="Normal 3 50 2 3 3 2" xfId="9909" xr:uid="{00000000-0005-0000-0000-000071240000}"/>
    <cellStyle name="Normal 3 50 2 3 4" xfId="9910" xr:uid="{00000000-0005-0000-0000-000072240000}"/>
    <cellStyle name="Normal 3 50 2 3 5" xfId="13190" xr:uid="{00000000-0005-0000-0000-000073240000}"/>
    <cellStyle name="Normal 3 50 2 4" xfId="2673" xr:uid="{00000000-0005-0000-0000-000074240000}"/>
    <cellStyle name="Normal 3 50 2 4 2" xfId="4969" xr:uid="{00000000-0005-0000-0000-000075240000}"/>
    <cellStyle name="Normal 3 50 2 4 2 2" xfId="9911" xr:uid="{00000000-0005-0000-0000-000076240000}"/>
    <cellStyle name="Normal 3 50 2 4 3" xfId="9912" xr:uid="{00000000-0005-0000-0000-000077240000}"/>
    <cellStyle name="Normal 3 50 2 4 3 2" xfId="9913" xr:uid="{00000000-0005-0000-0000-000078240000}"/>
    <cellStyle name="Normal 3 50 2 4 4" xfId="9914" xr:uid="{00000000-0005-0000-0000-000079240000}"/>
    <cellStyle name="Normal 3 50 2 4 5" xfId="13191" xr:uid="{00000000-0005-0000-0000-00007A240000}"/>
    <cellStyle name="Normal 3 50 2 5" xfId="2674" xr:uid="{00000000-0005-0000-0000-00007B240000}"/>
    <cellStyle name="Normal 3 50 2 5 2" xfId="4970" xr:uid="{00000000-0005-0000-0000-00007C240000}"/>
    <cellStyle name="Normal 3 50 2 5 2 2" xfId="9915" xr:uid="{00000000-0005-0000-0000-00007D240000}"/>
    <cellStyle name="Normal 3 50 2 5 3" xfId="9916" xr:uid="{00000000-0005-0000-0000-00007E240000}"/>
    <cellStyle name="Normal 3 50 2 5 3 2" xfId="9917" xr:uid="{00000000-0005-0000-0000-00007F240000}"/>
    <cellStyle name="Normal 3 50 2 5 4" xfId="9918" xr:uid="{00000000-0005-0000-0000-000080240000}"/>
    <cellStyle name="Normal 3 50 2 5 5" xfId="13192" xr:uid="{00000000-0005-0000-0000-000081240000}"/>
    <cellStyle name="Normal 3 50 2 6" xfId="2675" xr:uid="{00000000-0005-0000-0000-000082240000}"/>
    <cellStyle name="Normal 3 50 2 6 2" xfId="4971" xr:uid="{00000000-0005-0000-0000-000083240000}"/>
    <cellStyle name="Normal 3 50 2 6 2 2" xfId="9919" xr:uid="{00000000-0005-0000-0000-000084240000}"/>
    <cellStyle name="Normal 3 50 2 6 3" xfId="9920" xr:uid="{00000000-0005-0000-0000-000085240000}"/>
    <cellStyle name="Normal 3 50 2 6 3 2" xfId="9921" xr:uid="{00000000-0005-0000-0000-000086240000}"/>
    <cellStyle name="Normal 3 50 2 6 4" xfId="9922" xr:uid="{00000000-0005-0000-0000-000087240000}"/>
    <cellStyle name="Normal 3 50 2 6 5" xfId="13193" xr:uid="{00000000-0005-0000-0000-000088240000}"/>
    <cellStyle name="Normal 3 50 2 7" xfId="2676" xr:uid="{00000000-0005-0000-0000-000089240000}"/>
    <cellStyle name="Normal 3 50 2 7 2" xfId="4972" xr:uid="{00000000-0005-0000-0000-00008A240000}"/>
    <cellStyle name="Normal 3 50 2 7 2 2" xfId="9923" xr:uid="{00000000-0005-0000-0000-00008B240000}"/>
    <cellStyle name="Normal 3 50 2 7 3" xfId="9924" xr:uid="{00000000-0005-0000-0000-00008C240000}"/>
    <cellStyle name="Normal 3 50 2 7 3 2" xfId="9925" xr:uid="{00000000-0005-0000-0000-00008D240000}"/>
    <cellStyle name="Normal 3 50 2 7 4" xfId="9926" xr:uid="{00000000-0005-0000-0000-00008E240000}"/>
    <cellStyle name="Normal 3 50 2 7 5" xfId="13194" xr:uid="{00000000-0005-0000-0000-00008F240000}"/>
    <cellStyle name="Normal 3 50 2 8" xfId="2677" xr:uid="{00000000-0005-0000-0000-000090240000}"/>
    <cellStyle name="Normal 3 50 2 8 2" xfId="4973" xr:uid="{00000000-0005-0000-0000-000091240000}"/>
    <cellStyle name="Normal 3 50 2 8 2 2" xfId="9927" xr:uid="{00000000-0005-0000-0000-000092240000}"/>
    <cellStyle name="Normal 3 50 2 8 3" xfId="9928" xr:uid="{00000000-0005-0000-0000-000093240000}"/>
    <cellStyle name="Normal 3 50 2 8 3 2" xfId="9929" xr:uid="{00000000-0005-0000-0000-000094240000}"/>
    <cellStyle name="Normal 3 50 2 8 4" xfId="9930" xr:uid="{00000000-0005-0000-0000-000095240000}"/>
    <cellStyle name="Normal 3 50 2 8 5" xfId="13195" xr:uid="{00000000-0005-0000-0000-000096240000}"/>
    <cellStyle name="Normal 3 50 2 9" xfId="2678" xr:uid="{00000000-0005-0000-0000-000097240000}"/>
    <cellStyle name="Normal 3 50 2 9 2" xfId="4974" xr:uid="{00000000-0005-0000-0000-000098240000}"/>
    <cellStyle name="Normal 3 50 2 9 2 2" xfId="9931" xr:uid="{00000000-0005-0000-0000-000099240000}"/>
    <cellStyle name="Normal 3 50 2 9 3" xfId="9932" xr:uid="{00000000-0005-0000-0000-00009A240000}"/>
    <cellStyle name="Normal 3 50 2 9 3 2" xfId="9933" xr:uid="{00000000-0005-0000-0000-00009B240000}"/>
    <cellStyle name="Normal 3 50 2 9 4" xfId="9934" xr:uid="{00000000-0005-0000-0000-00009C240000}"/>
    <cellStyle name="Normal 3 50 2 9 5" xfId="13196" xr:uid="{00000000-0005-0000-0000-00009D240000}"/>
    <cellStyle name="Normal 3 50 3" xfId="2679" xr:uid="{00000000-0005-0000-0000-00009E240000}"/>
    <cellStyle name="Normal 3 50 3 2" xfId="4975" xr:uid="{00000000-0005-0000-0000-00009F240000}"/>
    <cellStyle name="Normal 3 50 3 2 2" xfId="9935" xr:uid="{00000000-0005-0000-0000-0000A0240000}"/>
    <cellStyle name="Normal 3 50 3 3" xfId="9936" xr:uid="{00000000-0005-0000-0000-0000A1240000}"/>
    <cellStyle name="Normal 3 50 3 3 2" xfId="9937" xr:uid="{00000000-0005-0000-0000-0000A2240000}"/>
    <cellStyle name="Normal 3 50 3 4" xfId="9938" xr:uid="{00000000-0005-0000-0000-0000A3240000}"/>
    <cellStyle name="Normal 3 50 3 5" xfId="13197" xr:uid="{00000000-0005-0000-0000-0000A4240000}"/>
    <cellStyle name="Normal 3 50 4" xfId="2680" xr:uid="{00000000-0005-0000-0000-0000A5240000}"/>
    <cellStyle name="Normal 3 50 4 2" xfId="4976" xr:uid="{00000000-0005-0000-0000-0000A6240000}"/>
    <cellStyle name="Normal 3 50 4 2 2" xfId="9939" xr:uid="{00000000-0005-0000-0000-0000A7240000}"/>
    <cellStyle name="Normal 3 50 4 3" xfId="9940" xr:uid="{00000000-0005-0000-0000-0000A8240000}"/>
    <cellStyle name="Normal 3 50 4 3 2" xfId="9941" xr:uid="{00000000-0005-0000-0000-0000A9240000}"/>
    <cellStyle name="Normal 3 50 4 4" xfId="9942" xr:uid="{00000000-0005-0000-0000-0000AA240000}"/>
    <cellStyle name="Normal 3 50 4 5" xfId="13198" xr:uid="{00000000-0005-0000-0000-0000AB240000}"/>
    <cellStyle name="Normal 3 50 5" xfId="2681" xr:uid="{00000000-0005-0000-0000-0000AC240000}"/>
    <cellStyle name="Normal 3 50 5 2" xfId="4977" xr:uid="{00000000-0005-0000-0000-0000AD240000}"/>
    <cellStyle name="Normal 3 50 5 2 2" xfId="9943" xr:uid="{00000000-0005-0000-0000-0000AE240000}"/>
    <cellStyle name="Normal 3 50 5 3" xfId="9944" xr:uid="{00000000-0005-0000-0000-0000AF240000}"/>
    <cellStyle name="Normal 3 50 5 3 2" xfId="9945" xr:uid="{00000000-0005-0000-0000-0000B0240000}"/>
    <cellStyle name="Normal 3 50 5 4" xfId="9946" xr:uid="{00000000-0005-0000-0000-0000B1240000}"/>
    <cellStyle name="Normal 3 50 5 5" xfId="13199" xr:uid="{00000000-0005-0000-0000-0000B2240000}"/>
    <cellStyle name="Normal 3 50 6" xfId="2682" xr:uid="{00000000-0005-0000-0000-0000B3240000}"/>
    <cellStyle name="Normal 3 50 6 2" xfId="4978" xr:uid="{00000000-0005-0000-0000-0000B4240000}"/>
    <cellStyle name="Normal 3 50 6 2 2" xfId="9947" xr:uid="{00000000-0005-0000-0000-0000B5240000}"/>
    <cellStyle name="Normal 3 50 6 3" xfId="9948" xr:uid="{00000000-0005-0000-0000-0000B6240000}"/>
    <cellStyle name="Normal 3 50 6 3 2" xfId="9949" xr:uid="{00000000-0005-0000-0000-0000B7240000}"/>
    <cellStyle name="Normal 3 50 6 4" xfId="9950" xr:uid="{00000000-0005-0000-0000-0000B8240000}"/>
    <cellStyle name="Normal 3 50 6 5" xfId="13200" xr:uid="{00000000-0005-0000-0000-0000B9240000}"/>
    <cellStyle name="Normal 3 50 7" xfId="2683" xr:uid="{00000000-0005-0000-0000-0000BA240000}"/>
    <cellStyle name="Normal 3 50 7 2" xfId="4979" xr:uid="{00000000-0005-0000-0000-0000BB240000}"/>
    <cellStyle name="Normal 3 50 7 2 2" xfId="9951" xr:uid="{00000000-0005-0000-0000-0000BC240000}"/>
    <cellStyle name="Normal 3 50 7 3" xfId="9952" xr:uid="{00000000-0005-0000-0000-0000BD240000}"/>
    <cellStyle name="Normal 3 50 7 3 2" xfId="9953" xr:uid="{00000000-0005-0000-0000-0000BE240000}"/>
    <cellStyle name="Normal 3 50 7 4" xfId="9954" xr:uid="{00000000-0005-0000-0000-0000BF240000}"/>
    <cellStyle name="Normal 3 50 7 5" xfId="13201" xr:uid="{00000000-0005-0000-0000-0000C0240000}"/>
    <cellStyle name="Normal 3 50 8" xfId="2684" xr:uid="{00000000-0005-0000-0000-0000C1240000}"/>
    <cellStyle name="Normal 3 50 8 2" xfId="4980" xr:uid="{00000000-0005-0000-0000-0000C2240000}"/>
    <cellStyle name="Normal 3 50 8 2 2" xfId="9955" xr:uid="{00000000-0005-0000-0000-0000C3240000}"/>
    <cellStyle name="Normal 3 50 8 3" xfId="9956" xr:uid="{00000000-0005-0000-0000-0000C4240000}"/>
    <cellStyle name="Normal 3 50 8 3 2" xfId="9957" xr:uid="{00000000-0005-0000-0000-0000C5240000}"/>
    <cellStyle name="Normal 3 50 8 4" xfId="9958" xr:uid="{00000000-0005-0000-0000-0000C6240000}"/>
    <cellStyle name="Normal 3 50 8 5" xfId="13202" xr:uid="{00000000-0005-0000-0000-0000C7240000}"/>
    <cellStyle name="Normal 3 50 9" xfId="2685" xr:uid="{00000000-0005-0000-0000-0000C8240000}"/>
    <cellStyle name="Normal 3 50 9 2" xfId="4981" xr:uid="{00000000-0005-0000-0000-0000C9240000}"/>
    <cellStyle name="Normal 3 50 9 2 2" xfId="9959" xr:uid="{00000000-0005-0000-0000-0000CA240000}"/>
    <cellStyle name="Normal 3 50 9 3" xfId="9960" xr:uid="{00000000-0005-0000-0000-0000CB240000}"/>
    <cellStyle name="Normal 3 50 9 3 2" xfId="9961" xr:uid="{00000000-0005-0000-0000-0000CC240000}"/>
    <cellStyle name="Normal 3 50 9 4" xfId="9962" xr:uid="{00000000-0005-0000-0000-0000CD240000}"/>
    <cellStyle name="Normal 3 50 9 5" xfId="13203" xr:uid="{00000000-0005-0000-0000-0000CE240000}"/>
    <cellStyle name="Normal 3 51" xfId="2686" xr:uid="{00000000-0005-0000-0000-0000CF240000}"/>
    <cellStyle name="Normal 3 51 10" xfId="2687" xr:uid="{00000000-0005-0000-0000-0000D0240000}"/>
    <cellStyle name="Normal 3 51 10 2" xfId="4982" xr:uid="{00000000-0005-0000-0000-0000D1240000}"/>
    <cellStyle name="Normal 3 51 10 2 2" xfId="9963" xr:uid="{00000000-0005-0000-0000-0000D2240000}"/>
    <cellStyle name="Normal 3 51 10 3" xfId="9964" xr:uid="{00000000-0005-0000-0000-0000D3240000}"/>
    <cellStyle name="Normal 3 51 10 3 2" xfId="9965" xr:uid="{00000000-0005-0000-0000-0000D4240000}"/>
    <cellStyle name="Normal 3 51 10 4" xfId="9966" xr:uid="{00000000-0005-0000-0000-0000D5240000}"/>
    <cellStyle name="Normal 3 51 10 5" xfId="13204" xr:uid="{00000000-0005-0000-0000-0000D6240000}"/>
    <cellStyle name="Normal 3 51 11" xfId="2688" xr:uid="{00000000-0005-0000-0000-0000D7240000}"/>
    <cellStyle name="Normal 3 51 11 2" xfId="4983" xr:uid="{00000000-0005-0000-0000-0000D8240000}"/>
    <cellStyle name="Normal 3 51 11 2 2" xfId="9967" xr:uid="{00000000-0005-0000-0000-0000D9240000}"/>
    <cellStyle name="Normal 3 51 11 3" xfId="9968" xr:uid="{00000000-0005-0000-0000-0000DA240000}"/>
    <cellStyle name="Normal 3 51 11 3 2" xfId="9969" xr:uid="{00000000-0005-0000-0000-0000DB240000}"/>
    <cellStyle name="Normal 3 51 11 4" xfId="9970" xr:uid="{00000000-0005-0000-0000-0000DC240000}"/>
    <cellStyle name="Normal 3 51 11 5" xfId="13205" xr:uid="{00000000-0005-0000-0000-0000DD240000}"/>
    <cellStyle name="Normal 3 51 12" xfId="2689" xr:uid="{00000000-0005-0000-0000-0000DE240000}"/>
    <cellStyle name="Normal 3 51 12 2" xfId="4984" xr:uid="{00000000-0005-0000-0000-0000DF240000}"/>
    <cellStyle name="Normal 3 51 12 2 2" xfId="9971" xr:uid="{00000000-0005-0000-0000-0000E0240000}"/>
    <cellStyle name="Normal 3 51 12 3" xfId="9972" xr:uid="{00000000-0005-0000-0000-0000E1240000}"/>
    <cellStyle name="Normal 3 51 12 3 2" xfId="9973" xr:uid="{00000000-0005-0000-0000-0000E2240000}"/>
    <cellStyle name="Normal 3 51 12 4" xfId="9974" xr:uid="{00000000-0005-0000-0000-0000E3240000}"/>
    <cellStyle name="Normal 3 51 12 5" xfId="13206" xr:uid="{00000000-0005-0000-0000-0000E4240000}"/>
    <cellStyle name="Normal 3 51 13" xfId="2690" xr:uid="{00000000-0005-0000-0000-0000E5240000}"/>
    <cellStyle name="Normal 3 51 13 2" xfId="4985" xr:uid="{00000000-0005-0000-0000-0000E6240000}"/>
    <cellStyle name="Normal 3 51 13 2 2" xfId="9975" xr:uid="{00000000-0005-0000-0000-0000E7240000}"/>
    <cellStyle name="Normal 3 51 13 3" xfId="9976" xr:uid="{00000000-0005-0000-0000-0000E8240000}"/>
    <cellStyle name="Normal 3 51 13 3 2" xfId="9977" xr:uid="{00000000-0005-0000-0000-0000E9240000}"/>
    <cellStyle name="Normal 3 51 13 4" xfId="9978" xr:uid="{00000000-0005-0000-0000-0000EA240000}"/>
    <cellStyle name="Normal 3 51 13 5" xfId="13207" xr:uid="{00000000-0005-0000-0000-0000EB240000}"/>
    <cellStyle name="Normal 3 51 14" xfId="4986" xr:uid="{00000000-0005-0000-0000-0000EC240000}"/>
    <cellStyle name="Normal 3 51 14 2" xfId="9979" xr:uid="{00000000-0005-0000-0000-0000ED240000}"/>
    <cellStyle name="Normal 3 51 15" xfId="9980" xr:uid="{00000000-0005-0000-0000-0000EE240000}"/>
    <cellStyle name="Normal 3 51 15 2" xfId="9981" xr:uid="{00000000-0005-0000-0000-0000EF240000}"/>
    <cellStyle name="Normal 3 51 16" xfId="9982" xr:uid="{00000000-0005-0000-0000-0000F0240000}"/>
    <cellStyle name="Normal 3 51 17" xfId="13208" xr:uid="{00000000-0005-0000-0000-0000F1240000}"/>
    <cellStyle name="Normal 3 51 2" xfId="2691" xr:uid="{00000000-0005-0000-0000-0000F2240000}"/>
    <cellStyle name="Normal 3 51 2 10" xfId="2692" xr:uid="{00000000-0005-0000-0000-0000F3240000}"/>
    <cellStyle name="Normal 3 51 2 10 2" xfId="4987" xr:uid="{00000000-0005-0000-0000-0000F4240000}"/>
    <cellStyle name="Normal 3 51 2 10 2 2" xfId="9983" xr:uid="{00000000-0005-0000-0000-0000F5240000}"/>
    <cellStyle name="Normal 3 51 2 10 3" xfId="9984" xr:uid="{00000000-0005-0000-0000-0000F6240000}"/>
    <cellStyle name="Normal 3 51 2 10 3 2" xfId="9985" xr:uid="{00000000-0005-0000-0000-0000F7240000}"/>
    <cellStyle name="Normal 3 51 2 10 4" xfId="9986" xr:uid="{00000000-0005-0000-0000-0000F8240000}"/>
    <cellStyle name="Normal 3 51 2 10 5" xfId="13209" xr:uid="{00000000-0005-0000-0000-0000F9240000}"/>
    <cellStyle name="Normal 3 51 2 11" xfId="2693" xr:uid="{00000000-0005-0000-0000-0000FA240000}"/>
    <cellStyle name="Normal 3 51 2 11 2" xfId="4988" xr:uid="{00000000-0005-0000-0000-0000FB240000}"/>
    <cellStyle name="Normal 3 51 2 11 2 2" xfId="9987" xr:uid="{00000000-0005-0000-0000-0000FC240000}"/>
    <cellStyle name="Normal 3 51 2 11 3" xfId="9988" xr:uid="{00000000-0005-0000-0000-0000FD240000}"/>
    <cellStyle name="Normal 3 51 2 11 3 2" xfId="9989" xr:uid="{00000000-0005-0000-0000-0000FE240000}"/>
    <cellStyle name="Normal 3 51 2 11 4" xfId="9990" xr:uid="{00000000-0005-0000-0000-0000FF240000}"/>
    <cellStyle name="Normal 3 51 2 11 5" xfId="13210" xr:uid="{00000000-0005-0000-0000-000000250000}"/>
    <cellStyle name="Normal 3 51 2 12" xfId="2694" xr:uid="{00000000-0005-0000-0000-000001250000}"/>
    <cellStyle name="Normal 3 51 2 12 2" xfId="4989" xr:uid="{00000000-0005-0000-0000-000002250000}"/>
    <cellStyle name="Normal 3 51 2 12 2 2" xfId="9991" xr:uid="{00000000-0005-0000-0000-000003250000}"/>
    <cellStyle name="Normal 3 51 2 12 3" xfId="9992" xr:uid="{00000000-0005-0000-0000-000004250000}"/>
    <cellStyle name="Normal 3 51 2 12 3 2" xfId="9993" xr:uid="{00000000-0005-0000-0000-000005250000}"/>
    <cellStyle name="Normal 3 51 2 12 4" xfId="9994" xr:uid="{00000000-0005-0000-0000-000006250000}"/>
    <cellStyle name="Normal 3 51 2 12 5" xfId="13211" xr:uid="{00000000-0005-0000-0000-000007250000}"/>
    <cellStyle name="Normal 3 51 2 13" xfId="4990" xr:uid="{00000000-0005-0000-0000-000008250000}"/>
    <cellStyle name="Normal 3 51 2 13 2" xfId="9995" xr:uid="{00000000-0005-0000-0000-000009250000}"/>
    <cellStyle name="Normal 3 51 2 14" xfId="9996" xr:uid="{00000000-0005-0000-0000-00000A250000}"/>
    <cellStyle name="Normal 3 51 2 14 2" xfId="9997" xr:uid="{00000000-0005-0000-0000-00000B250000}"/>
    <cellStyle name="Normal 3 51 2 15" xfId="9998" xr:uid="{00000000-0005-0000-0000-00000C250000}"/>
    <cellStyle name="Normal 3 51 2 16" xfId="13212" xr:uid="{00000000-0005-0000-0000-00000D250000}"/>
    <cellStyle name="Normal 3 51 2 2" xfId="2695" xr:uid="{00000000-0005-0000-0000-00000E250000}"/>
    <cellStyle name="Normal 3 51 2 2 2" xfId="4991" xr:uid="{00000000-0005-0000-0000-00000F250000}"/>
    <cellStyle name="Normal 3 51 2 2 2 2" xfId="9999" xr:uid="{00000000-0005-0000-0000-000010250000}"/>
    <cellStyle name="Normal 3 51 2 2 3" xfId="10000" xr:uid="{00000000-0005-0000-0000-000011250000}"/>
    <cellStyle name="Normal 3 51 2 2 3 2" xfId="10001" xr:uid="{00000000-0005-0000-0000-000012250000}"/>
    <cellStyle name="Normal 3 51 2 2 4" xfId="10002" xr:uid="{00000000-0005-0000-0000-000013250000}"/>
    <cellStyle name="Normal 3 51 2 2 5" xfId="13213" xr:uid="{00000000-0005-0000-0000-000014250000}"/>
    <cellStyle name="Normal 3 51 2 3" xfId="2696" xr:uid="{00000000-0005-0000-0000-000015250000}"/>
    <cellStyle name="Normal 3 51 2 3 2" xfId="4992" xr:uid="{00000000-0005-0000-0000-000016250000}"/>
    <cellStyle name="Normal 3 51 2 3 2 2" xfId="10003" xr:uid="{00000000-0005-0000-0000-000017250000}"/>
    <cellStyle name="Normal 3 51 2 3 3" xfId="10004" xr:uid="{00000000-0005-0000-0000-000018250000}"/>
    <cellStyle name="Normal 3 51 2 3 3 2" xfId="10005" xr:uid="{00000000-0005-0000-0000-000019250000}"/>
    <cellStyle name="Normal 3 51 2 3 4" xfId="10006" xr:uid="{00000000-0005-0000-0000-00001A250000}"/>
    <cellStyle name="Normal 3 51 2 3 5" xfId="13214" xr:uid="{00000000-0005-0000-0000-00001B250000}"/>
    <cellStyle name="Normal 3 51 2 4" xfId="2697" xr:uid="{00000000-0005-0000-0000-00001C250000}"/>
    <cellStyle name="Normal 3 51 2 4 2" xfId="4993" xr:uid="{00000000-0005-0000-0000-00001D250000}"/>
    <cellStyle name="Normal 3 51 2 4 2 2" xfId="10007" xr:uid="{00000000-0005-0000-0000-00001E250000}"/>
    <cellStyle name="Normal 3 51 2 4 3" xfId="10008" xr:uid="{00000000-0005-0000-0000-00001F250000}"/>
    <cellStyle name="Normal 3 51 2 4 3 2" xfId="10009" xr:uid="{00000000-0005-0000-0000-000020250000}"/>
    <cellStyle name="Normal 3 51 2 4 4" xfId="10010" xr:uid="{00000000-0005-0000-0000-000021250000}"/>
    <cellStyle name="Normal 3 51 2 4 5" xfId="13215" xr:uid="{00000000-0005-0000-0000-000022250000}"/>
    <cellStyle name="Normal 3 51 2 5" xfId="2698" xr:uid="{00000000-0005-0000-0000-000023250000}"/>
    <cellStyle name="Normal 3 51 2 5 2" xfId="4994" xr:uid="{00000000-0005-0000-0000-000024250000}"/>
    <cellStyle name="Normal 3 51 2 5 2 2" xfId="10011" xr:uid="{00000000-0005-0000-0000-000025250000}"/>
    <cellStyle name="Normal 3 51 2 5 3" xfId="10012" xr:uid="{00000000-0005-0000-0000-000026250000}"/>
    <cellStyle name="Normal 3 51 2 5 3 2" xfId="10013" xr:uid="{00000000-0005-0000-0000-000027250000}"/>
    <cellStyle name="Normal 3 51 2 5 4" xfId="10014" xr:uid="{00000000-0005-0000-0000-000028250000}"/>
    <cellStyle name="Normal 3 51 2 5 5" xfId="13216" xr:uid="{00000000-0005-0000-0000-000029250000}"/>
    <cellStyle name="Normal 3 51 2 6" xfId="2699" xr:uid="{00000000-0005-0000-0000-00002A250000}"/>
    <cellStyle name="Normal 3 51 2 6 2" xfId="4995" xr:uid="{00000000-0005-0000-0000-00002B250000}"/>
    <cellStyle name="Normal 3 51 2 6 2 2" xfId="10015" xr:uid="{00000000-0005-0000-0000-00002C250000}"/>
    <cellStyle name="Normal 3 51 2 6 3" xfId="10016" xr:uid="{00000000-0005-0000-0000-00002D250000}"/>
    <cellStyle name="Normal 3 51 2 6 3 2" xfId="10017" xr:uid="{00000000-0005-0000-0000-00002E250000}"/>
    <cellStyle name="Normal 3 51 2 6 4" xfId="10018" xr:uid="{00000000-0005-0000-0000-00002F250000}"/>
    <cellStyle name="Normal 3 51 2 6 5" xfId="13217" xr:uid="{00000000-0005-0000-0000-000030250000}"/>
    <cellStyle name="Normal 3 51 2 7" xfId="2700" xr:uid="{00000000-0005-0000-0000-000031250000}"/>
    <cellStyle name="Normal 3 51 2 7 2" xfId="4996" xr:uid="{00000000-0005-0000-0000-000032250000}"/>
    <cellStyle name="Normal 3 51 2 7 2 2" xfId="10019" xr:uid="{00000000-0005-0000-0000-000033250000}"/>
    <cellStyle name="Normal 3 51 2 7 3" xfId="10020" xr:uid="{00000000-0005-0000-0000-000034250000}"/>
    <cellStyle name="Normal 3 51 2 7 3 2" xfId="10021" xr:uid="{00000000-0005-0000-0000-000035250000}"/>
    <cellStyle name="Normal 3 51 2 7 4" xfId="10022" xr:uid="{00000000-0005-0000-0000-000036250000}"/>
    <cellStyle name="Normal 3 51 2 7 5" xfId="13218" xr:uid="{00000000-0005-0000-0000-000037250000}"/>
    <cellStyle name="Normal 3 51 2 8" xfId="2701" xr:uid="{00000000-0005-0000-0000-000038250000}"/>
    <cellStyle name="Normal 3 51 2 8 2" xfId="4997" xr:uid="{00000000-0005-0000-0000-000039250000}"/>
    <cellStyle name="Normal 3 51 2 8 2 2" xfId="10023" xr:uid="{00000000-0005-0000-0000-00003A250000}"/>
    <cellStyle name="Normal 3 51 2 8 3" xfId="10024" xr:uid="{00000000-0005-0000-0000-00003B250000}"/>
    <cellStyle name="Normal 3 51 2 8 3 2" xfId="10025" xr:uid="{00000000-0005-0000-0000-00003C250000}"/>
    <cellStyle name="Normal 3 51 2 8 4" xfId="10026" xr:uid="{00000000-0005-0000-0000-00003D250000}"/>
    <cellStyle name="Normal 3 51 2 8 5" xfId="13219" xr:uid="{00000000-0005-0000-0000-00003E250000}"/>
    <cellStyle name="Normal 3 51 2 9" xfId="2702" xr:uid="{00000000-0005-0000-0000-00003F250000}"/>
    <cellStyle name="Normal 3 51 2 9 2" xfId="4998" xr:uid="{00000000-0005-0000-0000-000040250000}"/>
    <cellStyle name="Normal 3 51 2 9 2 2" xfId="10027" xr:uid="{00000000-0005-0000-0000-000041250000}"/>
    <cellStyle name="Normal 3 51 2 9 3" xfId="10028" xr:uid="{00000000-0005-0000-0000-000042250000}"/>
    <cellStyle name="Normal 3 51 2 9 3 2" xfId="10029" xr:uid="{00000000-0005-0000-0000-000043250000}"/>
    <cellStyle name="Normal 3 51 2 9 4" xfId="10030" xr:uid="{00000000-0005-0000-0000-000044250000}"/>
    <cellStyle name="Normal 3 51 2 9 5" xfId="13220" xr:uid="{00000000-0005-0000-0000-000045250000}"/>
    <cellStyle name="Normal 3 51 3" xfId="2703" xr:uid="{00000000-0005-0000-0000-000046250000}"/>
    <cellStyle name="Normal 3 51 3 2" xfId="4999" xr:uid="{00000000-0005-0000-0000-000047250000}"/>
    <cellStyle name="Normal 3 51 3 2 2" xfId="10031" xr:uid="{00000000-0005-0000-0000-000048250000}"/>
    <cellStyle name="Normal 3 51 3 3" xfId="10032" xr:uid="{00000000-0005-0000-0000-000049250000}"/>
    <cellStyle name="Normal 3 51 3 3 2" xfId="10033" xr:uid="{00000000-0005-0000-0000-00004A250000}"/>
    <cellStyle name="Normal 3 51 3 4" xfId="10034" xr:uid="{00000000-0005-0000-0000-00004B250000}"/>
    <cellStyle name="Normal 3 51 3 5" xfId="13221" xr:uid="{00000000-0005-0000-0000-00004C250000}"/>
    <cellStyle name="Normal 3 51 4" xfId="2704" xr:uid="{00000000-0005-0000-0000-00004D250000}"/>
    <cellStyle name="Normal 3 51 4 2" xfId="5000" xr:uid="{00000000-0005-0000-0000-00004E250000}"/>
    <cellStyle name="Normal 3 51 4 2 2" xfId="10035" xr:uid="{00000000-0005-0000-0000-00004F250000}"/>
    <cellStyle name="Normal 3 51 4 3" xfId="10036" xr:uid="{00000000-0005-0000-0000-000050250000}"/>
    <cellStyle name="Normal 3 51 4 3 2" xfId="10037" xr:uid="{00000000-0005-0000-0000-000051250000}"/>
    <cellStyle name="Normal 3 51 4 4" xfId="10038" xr:uid="{00000000-0005-0000-0000-000052250000}"/>
    <cellStyle name="Normal 3 51 4 5" xfId="13222" xr:uid="{00000000-0005-0000-0000-000053250000}"/>
    <cellStyle name="Normal 3 51 5" xfId="2705" xr:uid="{00000000-0005-0000-0000-000054250000}"/>
    <cellStyle name="Normal 3 51 5 2" xfId="5001" xr:uid="{00000000-0005-0000-0000-000055250000}"/>
    <cellStyle name="Normal 3 51 5 2 2" xfId="10039" xr:uid="{00000000-0005-0000-0000-000056250000}"/>
    <cellStyle name="Normal 3 51 5 3" xfId="10040" xr:uid="{00000000-0005-0000-0000-000057250000}"/>
    <cellStyle name="Normal 3 51 5 3 2" xfId="10041" xr:uid="{00000000-0005-0000-0000-000058250000}"/>
    <cellStyle name="Normal 3 51 5 4" xfId="10042" xr:uid="{00000000-0005-0000-0000-000059250000}"/>
    <cellStyle name="Normal 3 51 5 5" xfId="13223" xr:uid="{00000000-0005-0000-0000-00005A250000}"/>
    <cellStyle name="Normal 3 51 6" xfId="2706" xr:uid="{00000000-0005-0000-0000-00005B250000}"/>
    <cellStyle name="Normal 3 51 6 2" xfId="5002" xr:uid="{00000000-0005-0000-0000-00005C250000}"/>
    <cellStyle name="Normal 3 51 6 2 2" xfId="10043" xr:uid="{00000000-0005-0000-0000-00005D250000}"/>
    <cellStyle name="Normal 3 51 6 3" xfId="10044" xr:uid="{00000000-0005-0000-0000-00005E250000}"/>
    <cellStyle name="Normal 3 51 6 3 2" xfId="10045" xr:uid="{00000000-0005-0000-0000-00005F250000}"/>
    <cellStyle name="Normal 3 51 6 4" xfId="10046" xr:uid="{00000000-0005-0000-0000-000060250000}"/>
    <cellStyle name="Normal 3 51 6 5" xfId="13224" xr:uid="{00000000-0005-0000-0000-000061250000}"/>
    <cellStyle name="Normal 3 51 7" xfId="2707" xr:uid="{00000000-0005-0000-0000-000062250000}"/>
    <cellStyle name="Normal 3 51 7 2" xfId="5003" xr:uid="{00000000-0005-0000-0000-000063250000}"/>
    <cellStyle name="Normal 3 51 7 2 2" xfId="10047" xr:uid="{00000000-0005-0000-0000-000064250000}"/>
    <cellStyle name="Normal 3 51 7 3" xfId="10048" xr:uid="{00000000-0005-0000-0000-000065250000}"/>
    <cellStyle name="Normal 3 51 7 3 2" xfId="10049" xr:uid="{00000000-0005-0000-0000-000066250000}"/>
    <cellStyle name="Normal 3 51 7 4" xfId="10050" xr:uid="{00000000-0005-0000-0000-000067250000}"/>
    <cellStyle name="Normal 3 51 7 5" xfId="13225" xr:uid="{00000000-0005-0000-0000-000068250000}"/>
    <cellStyle name="Normal 3 51 8" xfId="2708" xr:uid="{00000000-0005-0000-0000-000069250000}"/>
    <cellStyle name="Normal 3 51 8 2" xfId="5004" xr:uid="{00000000-0005-0000-0000-00006A250000}"/>
    <cellStyle name="Normal 3 51 8 2 2" xfId="10051" xr:uid="{00000000-0005-0000-0000-00006B250000}"/>
    <cellStyle name="Normal 3 51 8 3" xfId="10052" xr:uid="{00000000-0005-0000-0000-00006C250000}"/>
    <cellStyle name="Normal 3 51 8 3 2" xfId="10053" xr:uid="{00000000-0005-0000-0000-00006D250000}"/>
    <cellStyle name="Normal 3 51 8 4" xfId="10054" xr:uid="{00000000-0005-0000-0000-00006E250000}"/>
    <cellStyle name="Normal 3 51 8 5" xfId="13226" xr:uid="{00000000-0005-0000-0000-00006F250000}"/>
    <cellStyle name="Normal 3 51 9" xfId="2709" xr:uid="{00000000-0005-0000-0000-000070250000}"/>
    <cellStyle name="Normal 3 51 9 2" xfId="5005" xr:uid="{00000000-0005-0000-0000-000071250000}"/>
    <cellStyle name="Normal 3 51 9 2 2" xfId="10055" xr:uid="{00000000-0005-0000-0000-000072250000}"/>
    <cellStyle name="Normal 3 51 9 3" xfId="10056" xr:uid="{00000000-0005-0000-0000-000073250000}"/>
    <cellStyle name="Normal 3 51 9 3 2" xfId="10057" xr:uid="{00000000-0005-0000-0000-000074250000}"/>
    <cellStyle name="Normal 3 51 9 4" xfId="10058" xr:uid="{00000000-0005-0000-0000-000075250000}"/>
    <cellStyle name="Normal 3 51 9 5" xfId="13227" xr:uid="{00000000-0005-0000-0000-000076250000}"/>
    <cellStyle name="Normal 3 52" xfId="2710" xr:uid="{00000000-0005-0000-0000-000077250000}"/>
    <cellStyle name="Normal 3 52 10" xfId="2711" xr:uid="{00000000-0005-0000-0000-000078250000}"/>
    <cellStyle name="Normal 3 52 10 2" xfId="5006" xr:uid="{00000000-0005-0000-0000-000079250000}"/>
    <cellStyle name="Normal 3 52 10 2 2" xfId="10059" xr:uid="{00000000-0005-0000-0000-00007A250000}"/>
    <cellStyle name="Normal 3 52 10 3" xfId="10060" xr:uid="{00000000-0005-0000-0000-00007B250000}"/>
    <cellStyle name="Normal 3 52 10 3 2" xfId="10061" xr:uid="{00000000-0005-0000-0000-00007C250000}"/>
    <cellStyle name="Normal 3 52 10 4" xfId="10062" xr:uid="{00000000-0005-0000-0000-00007D250000}"/>
    <cellStyle name="Normal 3 52 10 5" xfId="13228" xr:uid="{00000000-0005-0000-0000-00007E250000}"/>
    <cellStyle name="Normal 3 52 11" xfId="2712" xr:uid="{00000000-0005-0000-0000-00007F250000}"/>
    <cellStyle name="Normal 3 52 11 2" xfId="5007" xr:uid="{00000000-0005-0000-0000-000080250000}"/>
    <cellStyle name="Normal 3 52 11 2 2" xfId="10063" xr:uid="{00000000-0005-0000-0000-000081250000}"/>
    <cellStyle name="Normal 3 52 11 3" xfId="10064" xr:uid="{00000000-0005-0000-0000-000082250000}"/>
    <cellStyle name="Normal 3 52 11 3 2" xfId="10065" xr:uid="{00000000-0005-0000-0000-000083250000}"/>
    <cellStyle name="Normal 3 52 11 4" xfId="10066" xr:uid="{00000000-0005-0000-0000-000084250000}"/>
    <cellStyle name="Normal 3 52 11 5" xfId="13229" xr:uid="{00000000-0005-0000-0000-000085250000}"/>
    <cellStyle name="Normal 3 52 12" xfId="2713" xr:uid="{00000000-0005-0000-0000-000086250000}"/>
    <cellStyle name="Normal 3 52 12 2" xfId="5008" xr:uid="{00000000-0005-0000-0000-000087250000}"/>
    <cellStyle name="Normal 3 52 12 2 2" xfId="10067" xr:uid="{00000000-0005-0000-0000-000088250000}"/>
    <cellStyle name="Normal 3 52 12 3" xfId="10068" xr:uid="{00000000-0005-0000-0000-000089250000}"/>
    <cellStyle name="Normal 3 52 12 3 2" xfId="10069" xr:uid="{00000000-0005-0000-0000-00008A250000}"/>
    <cellStyle name="Normal 3 52 12 4" xfId="10070" xr:uid="{00000000-0005-0000-0000-00008B250000}"/>
    <cellStyle name="Normal 3 52 12 5" xfId="13230" xr:uid="{00000000-0005-0000-0000-00008C250000}"/>
    <cellStyle name="Normal 3 52 13" xfId="2714" xr:uid="{00000000-0005-0000-0000-00008D250000}"/>
    <cellStyle name="Normal 3 52 13 2" xfId="5009" xr:uid="{00000000-0005-0000-0000-00008E250000}"/>
    <cellStyle name="Normal 3 52 13 2 2" xfId="10071" xr:uid="{00000000-0005-0000-0000-00008F250000}"/>
    <cellStyle name="Normal 3 52 13 3" xfId="10072" xr:uid="{00000000-0005-0000-0000-000090250000}"/>
    <cellStyle name="Normal 3 52 13 3 2" xfId="10073" xr:uid="{00000000-0005-0000-0000-000091250000}"/>
    <cellStyle name="Normal 3 52 13 4" xfId="10074" xr:uid="{00000000-0005-0000-0000-000092250000}"/>
    <cellStyle name="Normal 3 52 13 5" xfId="13231" xr:uid="{00000000-0005-0000-0000-000093250000}"/>
    <cellStyle name="Normal 3 52 14" xfId="5010" xr:uid="{00000000-0005-0000-0000-000094250000}"/>
    <cellStyle name="Normal 3 52 14 2" xfId="10075" xr:uid="{00000000-0005-0000-0000-000095250000}"/>
    <cellStyle name="Normal 3 52 15" xfId="10076" xr:uid="{00000000-0005-0000-0000-000096250000}"/>
    <cellStyle name="Normal 3 52 15 2" xfId="10077" xr:uid="{00000000-0005-0000-0000-000097250000}"/>
    <cellStyle name="Normal 3 52 16" xfId="10078" xr:uid="{00000000-0005-0000-0000-000098250000}"/>
    <cellStyle name="Normal 3 52 17" xfId="13232" xr:uid="{00000000-0005-0000-0000-000099250000}"/>
    <cellStyle name="Normal 3 52 2" xfId="2715" xr:uid="{00000000-0005-0000-0000-00009A250000}"/>
    <cellStyle name="Normal 3 52 2 10" xfId="2716" xr:uid="{00000000-0005-0000-0000-00009B250000}"/>
    <cellStyle name="Normal 3 52 2 10 2" xfId="5011" xr:uid="{00000000-0005-0000-0000-00009C250000}"/>
    <cellStyle name="Normal 3 52 2 10 2 2" xfId="10079" xr:uid="{00000000-0005-0000-0000-00009D250000}"/>
    <cellStyle name="Normal 3 52 2 10 3" xfId="10080" xr:uid="{00000000-0005-0000-0000-00009E250000}"/>
    <cellStyle name="Normal 3 52 2 10 3 2" xfId="10081" xr:uid="{00000000-0005-0000-0000-00009F250000}"/>
    <cellStyle name="Normal 3 52 2 10 4" xfId="10082" xr:uid="{00000000-0005-0000-0000-0000A0250000}"/>
    <cellStyle name="Normal 3 52 2 10 5" xfId="13233" xr:uid="{00000000-0005-0000-0000-0000A1250000}"/>
    <cellStyle name="Normal 3 52 2 11" xfId="2717" xr:uid="{00000000-0005-0000-0000-0000A2250000}"/>
    <cellStyle name="Normal 3 52 2 11 2" xfId="5012" xr:uid="{00000000-0005-0000-0000-0000A3250000}"/>
    <cellStyle name="Normal 3 52 2 11 2 2" xfId="10083" xr:uid="{00000000-0005-0000-0000-0000A4250000}"/>
    <cellStyle name="Normal 3 52 2 11 3" xfId="10084" xr:uid="{00000000-0005-0000-0000-0000A5250000}"/>
    <cellStyle name="Normal 3 52 2 11 3 2" xfId="10085" xr:uid="{00000000-0005-0000-0000-0000A6250000}"/>
    <cellStyle name="Normal 3 52 2 11 4" xfId="10086" xr:uid="{00000000-0005-0000-0000-0000A7250000}"/>
    <cellStyle name="Normal 3 52 2 11 5" xfId="13234" xr:uid="{00000000-0005-0000-0000-0000A8250000}"/>
    <cellStyle name="Normal 3 52 2 12" xfId="2718" xr:uid="{00000000-0005-0000-0000-0000A9250000}"/>
    <cellStyle name="Normal 3 52 2 12 2" xfId="5013" xr:uid="{00000000-0005-0000-0000-0000AA250000}"/>
    <cellStyle name="Normal 3 52 2 12 2 2" xfId="10087" xr:uid="{00000000-0005-0000-0000-0000AB250000}"/>
    <cellStyle name="Normal 3 52 2 12 3" xfId="10088" xr:uid="{00000000-0005-0000-0000-0000AC250000}"/>
    <cellStyle name="Normal 3 52 2 12 3 2" xfId="10089" xr:uid="{00000000-0005-0000-0000-0000AD250000}"/>
    <cellStyle name="Normal 3 52 2 12 4" xfId="10090" xr:uid="{00000000-0005-0000-0000-0000AE250000}"/>
    <cellStyle name="Normal 3 52 2 12 5" xfId="13235" xr:uid="{00000000-0005-0000-0000-0000AF250000}"/>
    <cellStyle name="Normal 3 52 2 13" xfId="5014" xr:uid="{00000000-0005-0000-0000-0000B0250000}"/>
    <cellStyle name="Normal 3 52 2 13 2" xfId="10091" xr:uid="{00000000-0005-0000-0000-0000B1250000}"/>
    <cellStyle name="Normal 3 52 2 14" xfId="10092" xr:uid="{00000000-0005-0000-0000-0000B2250000}"/>
    <cellStyle name="Normal 3 52 2 14 2" xfId="10093" xr:uid="{00000000-0005-0000-0000-0000B3250000}"/>
    <cellStyle name="Normal 3 52 2 15" xfId="10094" xr:uid="{00000000-0005-0000-0000-0000B4250000}"/>
    <cellStyle name="Normal 3 52 2 16" xfId="13236" xr:uid="{00000000-0005-0000-0000-0000B5250000}"/>
    <cellStyle name="Normal 3 52 2 2" xfId="2719" xr:uid="{00000000-0005-0000-0000-0000B6250000}"/>
    <cellStyle name="Normal 3 52 2 2 2" xfId="5015" xr:uid="{00000000-0005-0000-0000-0000B7250000}"/>
    <cellStyle name="Normal 3 52 2 2 2 2" xfId="10095" xr:uid="{00000000-0005-0000-0000-0000B8250000}"/>
    <cellStyle name="Normal 3 52 2 2 3" xfId="10096" xr:uid="{00000000-0005-0000-0000-0000B9250000}"/>
    <cellStyle name="Normal 3 52 2 2 3 2" xfId="10097" xr:uid="{00000000-0005-0000-0000-0000BA250000}"/>
    <cellStyle name="Normal 3 52 2 2 4" xfId="10098" xr:uid="{00000000-0005-0000-0000-0000BB250000}"/>
    <cellStyle name="Normal 3 52 2 2 5" xfId="13237" xr:uid="{00000000-0005-0000-0000-0000BC250000}"/>
    <cellStyle name="Normal 3 52 2 3" xfId="2720" xr:uid="{00000000-0005-0000-0000-0000BD250000}"/>
    <cellStyle name="Normal 3 52 2 3 2" xfId="5016" xr:uid="{00000000-0005-0000-0000-0000BE250000}"/>
    <cellStyle name="Normal 3 52 2 3 2 2" xfId="10099" xr:uid="{00000000-0005-0000-0000-0000BF250000}"/>
    <cellStyle name="Normal 3 52 2 3 3" xfId="10100" xr:uid="{00000000-0005-0000-0000-0000C0250000}"/>
    <cellStyle name="Normal 3 52 2 3 3 2" xfId="10101" xr:uid="{00000000-0005-0000-0000-0000C1250000}"/>
    <cellStyle name="Normal 3 52 2 3 4" xfId="10102" xr:uid="{00000000-0005-0000-0000-0000C2250000}"/>
    <cellStyle name="Normal 3 52 2 3 5" xfId="13238" xr:uid="{00000000-0005-0000-0000-0000C3250000}"/>
    <cellStyle name="Normal 3 52 2 4" xfId="2721" xr:uid="{00000000-0005-0000-0000-0000C4250000}"/>
    <cellStyle name="Normal 3 52 2 4 2" xfId="5017" xr:uid="{00000000-0005-0000-0000-0000C5250000}"/>
    <cellStyle name="Normal 3 52 2 4 2 2" xfId="10103" xr:uid="{00000000-0005-0000-0000-0000C6250000}"/>
    <cellStyle name="Normal 3 52 2 4 3" xfId="10104" xr:uid="{00000000-0005-0000-0000-0000C7250000}"/>
    <cellStyle name="Normal 3 52 2 4 3 2" xfId="10105" xr:uid="{00000000-0005-0000-0000-0000C8250000}"/>
    <cellStyle name="Normal 3 52 2 4 4" xfId="10106" xr:uid="{00000000-0005-0000-0000-0000C9250000}"/>
    <cellStyle name="Normal 3 52 2 4 5" xfId="13239" xr:uid="{00000000-0005-0000-0000-0000CA250000}"/>
    <cellStyle name="Normal 3 52 2 5" xfId="2722" xr:uid="{00000000-0005-0000-0000-0000CB250000}"/>
    <cellStyle name="Normal 3 52 2 5 2" xfId="5018" xr:uid="{00000000-0005-0000-0000-0000CC250000}"/>
    <cellStyle name="Normal 3 52 2 5 2 2" xfId="10107" xr:uid="{00000000-0005-0000-0000-0000CD250000}"/>
    <cellStyle name="Normal 3 52 2 5 3" xfId="10108" xr:uid="{00000000-0005-0000-0000-0000CE250000}"/>
    <cellStyle name="Normal 3 52 2 5 3 2" xfId="10109" xr:uid="{00000000-0005-0000-0000-0000CF250000}"/>
    <cellStyle name="Normal 3 52 2 5 4" xfId="10110" xr:uid="{00000000-0005-0000-0000-0000D0250000}"/>
    <cellStyle name="Normal 3 52 2 5 5" xfId="13240" xr:uid="{00000000-0005-0000-0000-0000D1250000}"/>
    <cellStyle name="Normal 3 52 2 6" xfId="2723" xr:uid="{00000000-0005-0000-0000-0000D2250000}"/>
    <cellStyle name="Normal 3 52 2 6 2" xfId="5019" xr:uid="{00000000-0005-0000-0000-0000D3250000}"/>
    <cellStyle name="Normal 3 52 2 6 2 2" xfId="10111" xr:uid="{00000000-0005-0000-0000-0000D4250000}"/>
    <cellStyle name="Normal 3 52 2 6 3" xfId="10112" xr:uid="{00000000-0005-0000-0000-0000D5250000}"/>
    <cellStyle name="Normal 3 52 2 6 3 2" xfId="10113" xr:uid="{00000000-0005-0000-0000-0000D6250000}"/>
    <cellStyle name="Normal 3 52 2 6 4" xfId="10114" xr:uid="{00000000-0005-0000-0000-0000D7250000}"/>
    <cellStyle name="Normal 3 52 2 6 5" xfId="13241" xr:uid="{00000000-0005-0000-0000-0000D8250000}"/>
    <cellStyle name="Normal 3 52 2 7" xfId="2724" xr:uid="{00000000-0005-0000-0000-0000D9250000}"/>
    <cellStyle name="Normal 3 52 2 7 2" xfId="5020" xr:uid="{00000000-0005-0000-0000-0000DA250000}"/>
    <cellStyle name="Normal 3 52 2 7 2 2" xfId="10115" xr:uid="{00000000-0005-0000-0000-0000DB250000}"/>
    <cellStyle name="Normal 3 52 2 7 3" xfId="10116" xr:uid="{00000000-0005-0000-0000-0000DC250000}"/>
    <cellStyle name="Normal 3 52 2 7 3 2" xfId="10117" xr:uid="{00000000-0005-0000-0000-0000DD250000}"/>
    <cellStyle name="Normal 3 52 2 7 4" xfId="10118" xr:uid="{00000000-0005-0000-0000-0000DE250000}"/>
    <cellStyle name="Normal 3 52 2 7 5" xfId="13242" xr:uid="{00000000-0005-0000-0000-0000DF250000}"/>
    <cellStyle name="Normal 3 52 2 8" xfId="2725" xr:uid="{00000000-0005-0000-0000-0000E0250000}"/>
    <cellStyle name="Normal 3 52 2 8 2" xfId="5021" xr:uid="{00000000-0005-0000-0000-0000E1250000}"/>
    <cellStyle name="Normal 3 52 2 8 2 2" xfId="10119" xr:uid="{00000000-0005-0000-0000-0000E2250000}"/>
    <cellStyle name="Normal 3 52 2 8 3" xfId="10120" xr:uid="{00000000-0005-0000-0000-0000E3250000}"/>
    <cellStyle name="Normal 3 52 2 8 3 2" xfId="10121" xr:uid="{00000000-0005-0000-0000-0000E4250000}"/>
    <cellStyle name="Normal 3 52 2 8 4" xfId="10122" xr:uid="{00000000-0005-0000-0000-0000E5250000}"/>
    <cellStyle name="Normal 3 52 2 8 5" xfId="13243" xr:uid="{00000000-0005-0000-0000-0000E6250000}"/>
    <cellStyle name="Normal 3 52 2 9" xfId="2726" xr:uid="{00000000-0005-0000-0000-0000E7250000}"/>
    <cellStyle name="Normal 3 52 2 9 2" xfId="5022" xr:uid="{00000000-0005-0000-0000-0000E8250000}"/>
    <cellStyle name="Normal 3 52 2 9 2 2" xfId="10123" xr:uid="{00000000-0005-0000-0000-0000E9250000}"/>
    <cellStyle name="Normal 3 52 2 9 3" xfId="10124" xr:uid="{00000000-0005-0000-0000-0000EA250000}"/>
    <cellStyle name="Normal 3 52 2 9 3 2" xfId="10125" xr:uid="{00000000-0005-0000-0000-0000EB250000}"/>
    <cellStyle name="Normal 3 52 2 9 4" xfId="10126" xr:uid="{00000000-0005-0000-0000-0000EC250000}"/>
    <cellStyle name="Normal 3 52 2 9 5" xfId="13244" xr:uid="{00000000-0005-0000-0000-0000ED250000}"/>
    <cellStyle name="Normal 3 52 3" xfId="2727" xr:uid="{00000000-0005-0000-0000-0000EE250000}"/>
    <cellStyle name="Normal 3 52 3 2" xfId="5023" xr:uid="{00000000-0005-0000-0000-0000EF250000}"/>
    <cellStyle name="Normal 3 52 3 2 2" xfId="10127" xr:uid="{00000000-0005-0000-0000-0000F0250000}"/>
    <cellStyle name="Normal 3 52 3 3" xfId="10128" xr:uid="{00000000-0005-0000-0000-0000F1250000}"/>
    <cellStyle name="Normal 3 52 3 3 2" xfId="10129" xr:uid="{00000000-0005-0000-0000-0000F2250000}"/>
    <cellStyle name="Normal 3 52 3 4" xfId="10130" xr:uid="{00000000-0005-0000-0000-0000F3250000}"/>
    <cellStyle name="Normal 3 52 3 5" xfId="13245" xr:uid="{00000000-0005-0000-0000-0000F4250000}"/>
    <cellStyle name="Normal 3 52 4" xfId="2728" xr:uid="{00000000-0005-0000-0000-0000F5250000}"/>
    <cellStyle name="Normal 3 52 4 2" xfId="5024" xr:uid="{00000000-0005-0000-0000-0000F6250000}"/>
    <cellStyle name="Normal 3 52 4 2 2" xfId="10131" xr:uid="{00000000-0005-0000-0000-0000F7250000}"/>
    <cellStyle name="Normal 3 52 4 3" xfId="10132" xr:uid="{00000000-0005-0000-0000-0000F8250000}"/>
    <cellStyle name="Normal 3 52 4 3 2" xfId="10133" xr:uid="{00000000-0005-0000-0000-0000F9250000}"/>
    <cellStyle name="Normal 3 52 4 4" xfId="10134" xr:uid="{00000000-0005-0000-0000-0000FA250000}"/>
    <cellStyle name="Normal 3 52 4 5" xfId="13246" xr:uid="{00000000-0005-0000-0000-0000FB250000}"/>
    <cellStyle name="Normal 3 52 5" xfId="2729" xr:uid="{00000000-0005-0000-0000-0000FC250000}"/>
    <cellStyle name="Normal 3 52 5 2" xfId="5025" xr:uid="{00000000-0005-0000-0000-0000FD250000}"/>
    <cellStyle name="Normal 3 52 5 2 2" xfId="10135" xr:uid="{00000000-0005-0000-0000-0000FE250000}"/>
    <cellStyle name="Normal 3 52 5 3" xfId="10136" xr:uid="{00000000-0005-0000-0000-0000FF250000}"/>
    <cellStyle name="Normal 3 52 5 3 2" xfId="10137" xr:uid="{00000000-0005-0000-0000-000000260000}"/>
    <cellStyle name="Normal 3 52 5 4" xfId="10138" xr:uid="{00000000-0005-0000-0000-000001260000}"/>
    <cellStyle name="Normal 3 52 5 5" xfId="13247" xr:uid="{00000000-0005-0000-0000-000002260000}"/>
    <cellStyle name="Normal 3 52 6" xfId="2730" xr:uid="{00000000-0005-0000-0000-000003260000}"/>
    <cellStyle name="Normal 3 52 6 2" xfId="5026" xr:uid="{00000000-0005-0000-0000-000004260000}"/>
    <cellStyle name="Normal 3 52 6 2 2" xfId="10139" xr:uid="{00000000-0005-0000-0000-000005260000}"/>
    <cellStyle name="Normal 3 52 6 3" xfId="10140" xr:uid="{00000000-0005-0000-0000-000006260000}"/>
    <cellStyle name="Normal 3 52 6 3 2" xfId="10141" xr:uid="{00000000-0005-0000-0000-000007260000}"/>
    <cellStyle name="Normal 3 52 6 4" xfId="10142" xr:uid="{00000000-0005-0000-0000-000008260000}"/>
    <cellStyle name="Normal 3 52 6 5" xfId="13248" xr:uid="{00000000-0005-0000-0000-000009260000}"/>
    <cellStyle name="Normal 3 52 7" xfId="2731" xr:uid="{00000000-0005-0000-0000-00000A260000}"/>
    <cellStyle name="Normal 3 52 7 2" xfId="5027" xr:uid="{00000000-0005-0000-0000-00000B260000}"/>
    <cellStyle name="Normal 3 52 7 2 2" xfId="10143" xr:uid="{00000000-0005-0000-0000-00000C260000}"/>
    <cellStyle name="Normal 3 52 7 3" xfId="10144" xr:uid="{00000000-0005-0000-0000-00000D260000}"/>
    <cellStyle name="Normal 3 52 7 3 2" xfId="10145" xr:uid="{00000000-0005-0000-0000-00000E260000}"/>
    <cellStyle name="Normal 3 52 7 4" xfId="10146" xr:uid="{00000000-0005-0000-0000-00000F260000}"/>
    <cellStyle name="Normal 3 52 7 5" xfId="13249" xr:uid="{00000000-0005-0000-0000-000010260000}"/>
    <cellStyle name="Normal 3 52 8" xfId="2732" xr:uid="{00000000-0005-0000-0000-000011260000}"/>
    <cellStyle name="Normal 3 52 8 2" xfId="5028" xr:uid="{00000000-0005-0000-0000-000012260000}"/>
    <cellStyle name="Normal 3 52 8 2 2" xfId="10147" xr:uid="{00000000-0005-0000-0000-000013260000}"/>
    <cellStyle name="Normal 3 52 8 3" xfId="10148" xr:uid="{00000000-0005-0000-0000-000014260000}"/>
    <cellStyle name="Normal 3 52 8 3 2" xfId="10149" xr:uid="{00000000-0005-0000-0000-000015260000}"/>
    <cellStyle name="Normal 3 52 8 4" xfId="10150" xr:uid="{00000000-0005-0000-0000-000016260000}"/>
    <cellStyle name="Normal 3 52 8 5" xfId="13250" xr:uid="{00000000-0005-0000-0000-000017260000}"/>
    <cellStyle name="Normal 3 52 9" xfId="2733" xr:uid="{00000000-0005-0000-0000-000018260000}"/>
    <cellStyle name="Normal 3 52 9 2" xfId="5029" xr:uid="{00000000-0005-0000-0000-000019260000}"/>
    <cellStyle name="Normal 3 52 9 2 2" xfId="10151" xr:uid="{00000000-0005-0000-0000-00001A260000}"/>
    <cellStyle name="Normal 3 52 9 3" xfId="10152" xr:uid="{00000000-0005-0000-0000-00001B260000}"/>
    <cellStyle name="Normal 3 52 9 3 2" xfId="10153" xr:uid="{00000000-0005-0000-0000-00001C260000}"/>
    <cellStyle name="Normal 3 52 9 4" xfId="10154" xr:uid="{00000000-0005-0000-0000-00001D260000}"/>
    <cellStyle name="Normal 3 52 9 5" xfId="13251" xr:uid="{00000000-0005-0000-0000-00001E260000}"/>
    <cellStyle name="Normal 3 53" xfId="2734" xr:uid="{00000000-0005-0000-0000-00001F260000}"/>
    <cellStyle name="Normal 3 53 10" xfId="2735" xr:uid="{00000000-0005-0000-0000-000020260000}"/>
    <cellStyle name="Normal 3 53 10 2" xfId="5030" xr:uid="{00000000-0005-0000-0000-000021260000}"/>
    <cellStyle name="Normal 3 53 10 2 2" xfId="10155" xr:uid="{00000000-0005-0000-0000-000022260000}"/>
    <cellStyle name="Normal 3 53 10 3" xfId="10156" xr:uid="{00000000-0005-0000-0000-000023260000}"/>
    <cellStyle name="Normal 3 53 10 3 2" xfId="10157" xr:uid="{00000000-0005-0000-0000-000024260000}"/>
    <cellStyle name="Normal 3 53 10 4" xfId="10158" xr:uid="{00000000-0005-0000-0000-000025260000}"/>
    <cellStyle name="Normal 3 53 10 5" xfId="13252" xr:uid="{00000000-0005-0000-0000-000026260000}"/>
    <cellStyle name="Normal 3 53 11" xfId="2736" xr:uid="{00000000-0005-0000-0000-000027260000}"/>
    <cellStyle name="Normal 3 53 11 2" xfId="5031" xr:uid="{00000000-0005-0000-0000-000028260000}"/>
    <cellStyle name="Normal 3 53 11 2 2" xfId="10159" xr:uid="{00000000-0005-0000-0000-000029260000}"/>
    <cellStyle name="Normal 3 53 11 3" xfId="10160" xr:uid="{00000000-0005-0000-0000-00002A260000}"/>
    <cellStyle name="Normal 3 53 11 3 2" xfId="10161" xr:uid="{00000000-0005-0000-0000-00002B260000}"/>
    <cellStyle name="Normal 3 53 11 4" xfId="10162" xr:uid="{00000000-0005-0000-0000-00002C260000}"/>
    <cellStyle name="Normal 3 53 11 5" xfId="13253" xr:uid="{00000000-0005-0000-0000-00002D260000}"/>
    <cellStyle name="Normal 3 53 12" xfId="2737" xr:uid="{00000000-0005-0000-0000-00002E260000}"/>
    <cellStyle name="Normal 3 53 12 2" xfId="5032" xr:uid="{00000000-0005-0000-0000-00002F260000}"/>
    <cellStyle name="Normal 3 53 12 2 2" xfId="10163" xr:uid="{00000000-0005-0000-0000-000030260000}"/>
    <cellStyle name="Normal 3 53 12 3" xfId="10164" xr:uid="{00000000-0005-0000-0000-000031260000}"/>
    <cellStyle name="Normal 3 53 12 3 2" xfId="10165" xr:uid="{00000000-0005-0000-0000-000032260000}"/>
    <cellStyle name="Normal 3 53 12 4" xfId="10166" xr:uid="{00000000-0005-0000-0000-000033260000}"/>
    <cellStyle name="Normal 3 53 12 5" xfId="13254" xr:uid="{00000000-0005-0000-0000-000034260000}"/>
    <cellStyle name="Normal 3 53 13" xfId="2738" xr:uid="{00000000-0005-0000-0000-000035260000}"/>
    <cellStyle name="Normal 3 53 13 2" xfId="5033" xr:uid="{00000000-0005-0000-0000-000036260000}"/>
    <cellStyle name="Normal 3 53 13 2 2" xfId="10167" xr:uid="{00000000-0005-0000-0000-000037260000}"/>
    <cellStyle name="Normal 3 53 13 3" xfId="10168" xr:uid="{00000000-0005-0000-0000-000038260000}"/>
    <cellStyle name="Normal 3 53 13 3 2" xfId="10169" xr:uid="{00000000-0005-0000-0000-000039260000}"/>
    <cellStyle name="Normal 3 53 13 4" xfId="10170" xr:uid="{00000000-0005-0000-0000-00003A260000}"/>
    <cellStyle name="Normal 3 53 13 5" xfId="13255" xr:uid="{00000000-0005-0000-0000-00003B260000}"/>
    <cellStyle name="Normal 3 53 14" xfId="5034" xr:uid="{00000000-0005-0000-0000-00003C260000}"/>
    <cellStyle name="Normal 3 53 14 2" xfId="10171" xr:uid="{00000000-0005-0000-0000-00003D260000}"/>
    <cellStyle name="Normal 3 53 15" xfId="10172" xr:uid="{00000000-0005-0000-0000-00003E260000}"/>
    <cellStyle name="Normal 3 53 15 2" xfId="10173" xr:uid="{00000000-0005-0000-0000-00003F260000}"/>
    <cellStyle name="Normal 3 53 16" xfId="10174" xr:uid="{00000000-0005-0000-0000-000040260000}"/>
    <cellStyle name="Normal 3 53 17" xfId="13256" xr:uid="{00000000-0005-0000-0000-000041260000}"/>
    <cellStyle name="Normal 3 53 2" xfId="2739" xr:uid="{00000000-0005-0000-0000-000042260000}"/>
    <cellStyle name="Normal 3 53 2 10" xfId="2740" xr:uid="{00000000-0005-0000-0000-000043260000}"/>
    <cellStyle name="Normal 3 53 2 10 2" xfId="5035" xr:uid="{00000000-0005-0000-0000-000044260000}"/>
    <cellStyle name="Normal 3 53 2 10 2 2" xfId="10175" xr:uid="{00000000-0005-0000-0000-000045260000}"/>
    <cellStyle name="Normal 3 53 2 10 3" xfId="10176" xr:uid="{00000000-0005-0000-0000-000046260000}"/>
    <cellStyle name="Normal 3 53 2 10 3 2" xfId="10177" xr:uid="{00000000-0005-0000-0000-000047260000}"/>
    <cellStyle name="Normal 3 53 2 10 4" xfId="10178" xr:uid="{00000000-0005-0000-0000-000048260000}"/>
    <cellStyle name="Normal 3 53 2 10 5" xfId="13257" xr:uid="{00000000-0005-0000-0000-000049260000}"/>
    <cellStyle name="Normal 3 53 2 11" xfId="2741" xr:uid="{00000000-0005-0000-0000-00004A260000}"/>
    <cellStyle name="Normal 3 53 2 11 2" xfId="5036" xr:uid="{00000000-0005-0000-0000-00004B260000}"/>
    <cellStyle name="Normal 3 53 2 11 2 2" xfId="10179" xr:uid="{00000000-0005-0000-0000-00004C260000}"/>
    <cellStyle name="Normal 3 53 2 11 3" xfId="10180" xr:uid="{00000000-0005-0000-0000-00004D260000}"/>
    <cellStyle name="Normal 3 53 2 11 3 2" xfId="10181" xr:uid="{00000000-0005-0000-0000-00004E260000}"/>
    <cellStyle name="Normal 3 53 2 11 4" xfId="10182" xr:uid="{00000000-0005-0000-0000-00004F260000}"/>
    <cellStyle name="Normal 3 53 2 11 5" xfId="13258" xr:uid="{00000000-0005-0000-0000-000050260000}"/>
    <cellStyle name="Normal 3 53 2 12" xfId="2742" xr:uid="{00000000-0005-0000-0000-000051260000}"/>
    <cellStyle name="Normal 3 53 2 12 2" xfId="5037" xr:uid="{00000000-0005-0000-0000-000052260000}"/>
    <cellStyle name="Normal 3 53 2 12 2 2" xfId="10183" xr:uid="{00000000-0005-0000-0000-000053260000}"/>
    <cellStyle name="Normal 3 53 2 12 3" xfId="10184" xr:uid="{00000000-0005-0000-0000-000054260000}"/>
    <cellStyle name="Normal 3 53 2 12 3 2" xfId="10185" xr:uid="{00000000-0005-0000-0000-000055260000}"/>
    <cellStyle name="Normal 3 53 2 12 4" xfId="10186" xr:uid="{00000000-0005-0000-0000-000056260000}"/>
    <cellStyle name="Normal 3 53 2 12 5" xfId="13259" xr:uid="{00000000-0005-0000-0000-000057260000}"/>
    <cellStyle name="Normal 3 53 2 13" xfId="5038" xr:uid="{00000000-0005-0000-0000-000058260000}"/>
    <cellStyle name="Normal 3 53 2 13 2" xfId="10187" xr:uid="{00000000-0005-0000-0000-000059260000}"/>
    <cellStyle name="Normal 3 53 2 14" xfId="10188" xr:uid="{00000000-0005-0000-0000-00005A260000}"/>
    <cellStyle name="Normal 3 53 2 14 2" xfId="10189" xr:uid="{00000000-0005-0000-0000-00005B260000}"/>
    <cellStyle name="Normal 3 53 2 15" xfId="10190" xr:uid="{00000000-0005-0000-0000-00005C260000}"/>
    <cellStyle name="Normal 3 53 2 16" xfId="13260" xr:uid="{00000000-0005-0000-0000-00005D260000}"/>
    <cellStyle name="Normal 3 53 2 2" xfId="2743" xr:uid="{00000000-0005-0000-0000-00005E260000}"/>
    <cellStyle name="Normal 3 53 2 2 2" xfId="5039" xr:uid="{00000000-0005-0000-0000-00005F260000}"/>
    <cellStyle name="Normal 3 53 2 2 2 2" xfId="10191" xr:uid="{00000000-0005-0000-0000-000060260000}"/>
    <cellStyle name="Normal 3 53 2 2 3" xfId="10192" xr:uid="{00000000-0005-0000-0000-000061260000}"/>
    <cellStyle name="Normal 3 53 2 2 3 2" xfId="10193" xr:uid="{00000000-0005-0000-0000-000062260000}"/>
    <cellStyle name="Normal 3 53 2 2 4" xfId="10194" xr:uid="{00000000-0005-0000-0000-000063260000}"/>
    <cellStyle name="Normal 3 53 2 2 5" xfId="13261" xr:uid="{00000000-0005-0000-0000-000064260000}"/>
    <cellStyle name="Normal 3 53 2 3" xfId="2744" xr:uid="{00000000-0005-0000-0000-000065260000}"/>
    <cellStyle name="Normal 3 53 2 3 2" xfId="5040" xr:uid="{00000000-0005-0000-0000-000066260000}"/>
    <cellStyle name="Normal 3 53 2 3 2 2" xfId="10195" xr:uid="{00000000-0005-0000-0000-000067260000}"/>
    <cellStyle name="Normal 3 53 2 3 3" xfId="10196" xr:uid="{00000000-0005-0000-0000-000068260000}"/>
    <cellStyle name="Normal 3 53 2 3 3 2" xfId="10197" xr:uid="{00000000-0005-0000-0000-000069260000}"/>
    <cellStyle name="Normal 3 53 2 3 4" xfId="10198" xr:uid="{00000000-0005-0000-0000-00006A260000}"/>
    <cellStyle name="Normal 3 53 2 3 5" xfId="13262" xr:uid="{00000000-0005-0000-0000-00006B260000}"/>
    <cellStyle name="Normal 3 53 2 4" xfId="2745" xr:uid="{00000000-0005-0000-0000-00006C260000}"/>
    <cellStyle name="Normal 3 53 2 4 2" xfId="5041" xr:uid="{00000000-0005-0000-0000-00006D260000}"/>
    <cellStyle name="Normal 3 53 2 4 2 2" xfId="10199" xr:uid="{00000000-0005-0000-0000-00006E260000}"/>
    <cellStyle name="Normal 3 53 2 4 3" xfId="10200" xr:uid="{00000000-0005-0000-0000-00006F260000}"/>
    <cellStyle name="Normal 3 53 2 4 3 2" xfId="10201" xr:uid="{00000000-0005-0000-0000-000070260000}"/>
    <cellStyle name="Normal 3 53 2 4 4" xfId="10202" xr:uid="{00000000-0005-0000-0000-000071260000}"/>
    <cellStyle name="Normal 3 53 2 4 5" xfId="13263" xr:uid="{00000000-0005-0000-0000-000072260000}"/>
    <cellStyle name="Normal 3 53 2 5" xfId="2746" xr:uid="{00000000-0005-0000-0000-000073260000}"/>
    <cellStyle name="Normal 3 53 2 5 2" xfId="5042" xr:uid="{00000000-0005-0000-0000-000074260000}"/>
    <cellStyle name="Normal 3 53 2 5 2 2" xfId="10203" xr:uid="{00000000-0005-0000-0000-000075260000}"/>
    <cellStyle name="Normal 3 53 2 5 3" xfId="10204" xr:uid="{00000000-0005-0000-0000-000076260000}"/>
    <cellStyle name="Normal 3 53 2 5 3 2" xfId="10205" xr:uid="{00000000-0005-0000-0000-000077260000}"/>
    <cellStyle name="Normal 3 53 2 5 4" xfId="10206" xr:uid="{00000000-0005-0000-0000-000078260000}"/>
    <cellStyle name="Normal 3 53 2 5 5" xfId="13264" xr:uid="{00000000-0005-0000-0000-000079260000}"/>
    <cellStyle name="Normal 3 53 2 6" xfId="2747" xr:uid="{00000000-0005-0000-0000-00007A260000}"/>
    <cellStyle name="Normal 3 53 2 6 2" xfId="5043" xr:uid="{00000000-0005-0000-0000-00007B260000}"/>
    <cellStyle name="Normal 3 53 2 6 2 2" xfId="10207" xr:uid="{00000000-0005-0000-0000-00007C260000}"/>
    <cellStyle name="Normal 3 53 2 6 3" xfId="10208" xr:uid="{00000000-0005-0000-0000-00007D260000}"/>
    <cellStyle name="Normal 3 53 2 6 3 2" xfId="10209" xr:uid="{00000000-0005-0000-0000-00007E260000}"/>
    <cellStyle name="Normal 3 53 2 6 4" xfId="10210" xr:uid="{00000000-0005-0000-0000-00007F260000}"/>
    <cellStyle name="Normal 3 53 2 6 5" xfId="13265" xr:uid="{00000000-0005-0000-0000-000080260000}"/>
    <cellStyle name="Normal 3 53 2 7" xfId="2748" xr:uid="{00000000-0005-0000-0000-000081260000}"/>
    <cellStyle name="Normal 3 53 2 7 2" xfId="5044" xr:uid="{00000000-0005-0000-0000-000082260000}"/>
    <cellStyle name="Normal 3 53 2 7 2 2" xfId="10211" xr:uid="{00000000-0005-0000-0000-000083260000}"/>
    <cellStyle name="Normal 3 53 2 7 3" xfId="10212" xr:uid="{00000000-0005-0000-0000-000084260000}"/>
    <cellStyle name="Normal 3 53 2 7 3 2" xfId="10213" xr:uid="{00000000-0005-0000-0000-000085260000}"/>
    <cellStyle name="Normal 3 53 2 7 4" xfId="10214" xr:uid="{00000000-0005-0000-0000-000086260000}"/>
    <cellStyle name="Normal 3 53 2 7 5" xfId="13266" xr:uid="{00000000-0005-0000-0000-000087260000}"/>
    <cellStyle name="Normal 3 53 2 8" xfId="2749" xr:uid="{00000000-0005-0000-0000-000088260000}"/>
    <cellStyle name="Normal 3 53 2 8 2" xfId="5045" xr:uid="{00000000-0005-0000-0000-000089260000}"/>
    <cellStyle name="Normal 3 53 2 8 2 2" xfId="10215" xr:uid="{00000000-0005-0000-0000-00008A260000}"/>
    <cellStyle name="Normal 3 53 2 8 3" xfId="10216" xr:uid="{00000000-0005-0000-0000-00008B260000}"/>
    <cellStyle name="Normal 3 53 2 8 3 2" xfId="10217" xr:uid="{00000000-0005-0000-0000-00008C260000}"/>
    <cellStyle name="Normal 3 53 2 8 4" xfId="10218" xr:uid="{00000000-0005-0000-0000-00008D260000}"/>
    <cellStyle name="Normal 3 53 2 8 5" xfId="13267" xr:uid="{00000000-0005-0000-0000-00008E260000}"/>
    <cellStyle name="Normal 3 53 2 9" xfId="2750" xr:uid="{00000000-0005-0000-0000-00008F260000}"/>
    <cellStyle name="Normal 3 53 2 9 2" xfId="5046" xr:uid="{00000000-0005-0000-0000-000090260000}"/>
    <cellStyle name="Normal 3 53 2 9 2 2" xfId="10219" xr:uid="{00000000-0005-0000-0000-000091260000}"/>
    <cellStyle name="Normal 3 53 2 9 3" xfId="10220" xr:uid="{00000000-0005-0000-0000-000092260000}"/>
    <cellStyle name="Normal 3 53 2 9 3 2" xfId="10221" xr:uid="{00000000-0005-0000-0000-000093260000}"/>
    <cellStyle name="Normal 3 53 2 9 4" xfId="10222" xr:uid="{00000000-0005-0000-0000-000094260000}"/>
    <cellStyle name="Normal 3 53 2 9 5" xfId="13268" xr:uid="{00000000-0005-0000-0000-000095260000}"/>
    <cellStyle name="Normal 3 53 3" xfId="2751" xr:uid="{00000000-0005-0000-0000-000096260000}"/>
    <cellStyle name="Normal 3 53 3 2" xfId="5047" xr:uid="{00000000-0005-0000-0000-000097260000}"/>
    <cellStyle name="Normal 3 53 3 2 2" xfId="10223" xr:uid="{00000000-0005-0000-0000-000098260000}"/>
    <cellStyle name="Normal 3 53 3 3" xfId="10224" xr:uid="{00000000-0005-0000-0000-000099260000}"/>
    <cellStyle name="Normal 3 53 3 3 2" xfId="10225" xr:uid="{00000000-0005-0000-0000-00009A260000}"/>
    <cellStyle name="Normal 3 53 3 4" xfId="10226" xr:uid="{00000000-0005-0000-0000-00009B260000}"/>
    <cellStyle name="Normal 3 53 3 5" xfId="13269" xr:uid="{00000000-0005-0000-0000-00009C260000}"/>
    <cellStyle name="Normal 3 53 4" xfId="2752" xr:uid="{00000000-0005-0000-0000-00009D260000}"/>
    <cellStyle name="Normal 3 53 4 2" xfId="5048" xr:uid="{00000000-0005-0000-0000-00009E260000}"/>
    <cellStyle name="Normal 3 53 4 2 2" xfId="10227" xr:uid="{00000000-0005-0000-0000-00009F260000}"/>
    <cellStyle name="Normal 3 53 4 3" xfId="10228" xr:uid="{00000000-0005-0000-0000-0000A0260000}"/>
    <cellStyle name="Normal 3 53 4 3 2" xfId="10229" xr:uid="{00000000-0005-0000-0000-0000A1260000}"/>
    <cellStyle name="Normal 3 53 4 4" xfId="10230" xr:uid="{00000000-0005-0000-0000-0000A2260000}"/>
    <cellStyle name="Normal 3 53 4 5" xfId="13270" xr:uid="{00000000-0005-0000-0000-0000A3260000}"/>
    <cellStyle name="Normal 3 53 5" xfId="2753" xr:uid="{00000000-0005-0000-0000-0000A4260000}"/>
    <cellStyle name="Normal 3 53 5 2" xfId="5049" xr:uid="{00000000-0005-0000-0000-0000A5260000}"/>
    <cellStyle name="Normal 3 53 5 2 2" xfId="10231" xr:uid="{00000000-0005-0000-0000-0000A6260000}"/>
    <cellStyle name="Normal 3 53 5 3" xfId="10232" xr:uid="{00000000-0005-0000-0000-0000A7260000}"/>
    <cellStyle name="Normal 3 53 5 3 2" xfId="10233" xr:uid="{00000000-0005-0000-0000-0000A8260000}"/>
    <cellStyle name="Normal 3 53 5 4" xfId="10234" xr:uid="{00000000-0005-0000-0000-0000A9260000}"/>
    <cellStyle name="Normal 3 53 5 5" xfId="13271" xr:uid="{00000000-0005-0000-0000-0000AA260000}"/>
    <cellStyle name="Normal 3 53 6" xfId="2754" xr:uid="{00000000-0005-0000-0000-0000AB260000}"/>
    <cellStyle name="Normal 3 53 6 2" xfId="5050" xr:uid="{00000000-0005-0000-0000-0000AC260000}"/>
    <cellStyle name="Normal 3 53 6 2 2" xfId="10235" xr:uid="{00000000-0005-0000-0000-0000AD260000}"/>
    <cellStyle name="Normal 3 53 6 3" xfId="10236" xr:uid="{00000000-0005-0000-0000-0000AE260000}"/>
    <cellStyle name="Normal 3 53 6 3 2" xfId="10237" xr:uid="{00000000-0005-0000-0000-0000AF260000}"/>
    <cellStyle name="Normal 3 53 6 4" xfId="10238" xr:uid="{00000000-0005-0000-0000-0000B0260000}"/>
    <cellStyle name="Normal 3 53 6 5" xfId="13272" xr:uid="{00000000-0005-0000-0000-0000B1260000}"/>
    <cellStyle name="Normal 3 53 7" xfId="2755" xr:uid="{00000000-0005-0000-0000-0000B2260000}"/>
    <cellStyle name="Normal 3 53 7 2" xfId="5051" xr:uid="{00000000-0005-0000-0000-0000B3260000}"/>
    <cellStyle name="Normal 3 53 7 2 2" xfId="10239" xr:uid="{00000000-0005-0000-0000-0000B4260000}"/>
    <cellStyle name="Normal 3 53 7 3" xfId="10240" xr:uid="{00000000-0005-0000-0000-0000B5260000}"/>
    <cellStyle name="Normal 3 53 7 3 2" xfId="10241" xr:uid="{00000000-0005-0000-0000-0000B6260000}"/>
    <cellStyle name="Normal 3 53 7 4" xfId="10242" xr:uid="{00000000-0005-0000-0000-0000B7260000}"/>
    <cellStyle name="Normal 3 53 7 5" xfId="13273" xr:uid="{00000000-0005-0000-0000-0000B8260000}"/>
    <cellStyle name="Normal 3 53 8" xfId="2756" xr:uid="{00000000-0005-0000-0000-0000B9260000}"/>
    <cellStyle name="Normal 3 53 8 2" xfId="5052" xr:uid="{00000000-0005-0000-0000-0000BA260000}"/>
    <cellStyle name="Normal 3 53 8 2 2" xfId="10243" xr:uid="{00000000-0005-0000-0000-0000BB260000}"/>
    <cellStyle name="Normal 3 53 8 3" xfId="10244" xr:uid="{00000000-0005-0000-0000-0000BC260000}"/>
    <cellStyle name="Normal 3 53 8 3 2" xfId="10245" xr:uid="{00000000-0005-0000-0000-0000BD260000}"/>
    <cellStyle name="Normal 3 53 8 4" xfId="10246" xr:uid="{00000000-0005-0000-0000-0000BE260000}"/>
    <cellStyle name="Normal 3 53 8 5" xfId="13274" xr:uid="{00000000-0005-0000-0000-0000BF260000}"/>
    <cellStyle name="Normal 3 53 9" xfId="2757" xr:uid="{00000000-0005-0000-0000-0000C0260000}"/>
    <cellStyle name="Normal 3 53 9 2" xfId="5053" xr:uid="{00000000-0005-0000-0000-0000C1260000}"/>
    <cellStyle name="Normal 3 53 9 2 2" xfId="10247" xr:uid="{00000000-0005-0000-0000-0000C2260000}"/>
    <cellStyle name="Normal 3 53 9 3" xfId="10248" xr:uid="{00000000-0005-0000-0000-0000C3260000}"/>
    <cellStyle name="Normal 3 53 9 3 2" xfId="10249" xr:uid="{00000000-0005-0000-0000-0000C4260000}"/>
    <cellStyle name="Normal 3 53 9 4" xfId="10250" xr:uid="{00000000-0005-0000-0000-0000C5260000}"/>
    <cellStyle name="Normal 3 53 9 5" xfId="13275" xr:uid="{00000000-0005-0000-0000-0000C6260000}"/>
    <cellStyle name="Normal 3 54" xfId="2758" xr:uid="{00000000-0005-0000-0000-0000C7260000}"/>
    <cellStyle name="Normal 3 54 10" xfId="2759" xr:uid="{00000000-0005-0000-0000-0000C8260000}"/>
    <cellStyle name="Normal 3 54 10 2" xfId="5054" xr:uid="{00000000-0005-0000-0000-0000C9260000}"/>
    <cellStyle name="Normal 3 54 10 2 2" xfId="10251" xr:uid="{00000000-0005-0000-0000-0000CA260000}"/>
    <cellStyle name="Normal 3 54 10 3" xfId="10252" xr:uid="{00000000-0005-0000-0000-0000CB260000}"/>
    <cellStyle name="Normal 3 54 10 3 2" xfId="10253" xr:uid="{00000000-0005-0000-0000-0000CC260000}"/>
    <cellStyle name="Normal 3 54 10 4" xfId="10254" xr:uid="{00000000-0005-0000-0000-0000CD260000}"/>
    <cellStyle name="Normal 3 54 10 5" xfId="13276" xr:uid="{00000000-0005-0000-0000-0000CE260000}"/>
    <cellStyle name="Normal 3 54 11" xfId="2760" xr:uid="{00000000-0005-0000-0000-0000CF260000}"/>
    <cellStyle name="Normal 3 54 11 2" xfId="5055" xr:uid="{00000000-0005-0000-0000-0000D0260000}"/>
    <cellStyle name="Normal 3 54 11 2 2" xfId="10255" xr:uid="{00000000-0005-0000-0000-0000D1260000}"/>
    <cellStyle name="Normal 3 54 11 3" xfId="10256" xr:uid="{00000000-0005-0000-0000-0000D2260000}"/>
    <cellStyle name="Normal 3 54 11 3 2" xfId="10257" xr:uid="{00000000-0005-0000-0000-0000D3260000}"/>
    <cellStyle name="Normal 3 54 11 4" xfId="10258" xr:uid="{00000000-0005-0000-0000-0000D4260000}"/>
    <cellStyle name="Normal 3 54 11 5" xfId="13277" xr:uid="{00000000-0005-0000-0000-0000D5260000}"/>
    <cellStyle name="Normal 3 54 12" xfId="2761" xr:uid="{00000000-0005-0000-0000-0000D6260000}"/>
    <cellStyle name="Normal 3 54 12 2" xfId="5056" xr:uid="{00000000-0005-0000-0000-0000D7260000}"/>
    <cellStyle name="Normal 3 54 12 2 2" xfId="10259" xr:uid="{00000000-0005-0000-0000-0000D8260000}"/>
    <cellStyle name="Normal 3 54 12 3" xfId="10260" xr:uid="{00000000-0005-0000-0000-0000D9260000}"/>
    <cellStyle name="Normal 3 54 12 3 2" xfId="10261" xr:uid="{00000000-0005-0000-0000-0000DA260000}"/>
    <cellStyle name="Normal 3 54 12 4" xfId="10262" xr:uid="{00000000-0005-0000-0000-0000DB260000}"/>
    <cellStyle name="Normal 3 54 12 5" xfId="13278" xr:uid="{00000000-0005-0000-0000-0000DC260000}"/>
    <cellStyle name="Normal 3 54 13" xfId="2762" xr:uid="{00000000-0005-0000-0000-0000DD260000}"/>
    <cellStyle name="Normal 3 54 13 2" xfId="5057" xr:uid="{00000000-0005-0000-0000-0000DE260000}"/>
    <cellStyle name="Normal 3 54 13 2 2" xfId="10263" xr:uid="{00000000-0005-0000-0000-0000DF260000}"/>
    <cellStyle name="Normal 3 54 13 3" xfId="10264" xr:uid="{00000000-0005-0000-0000-0000E0260000}"/>
    <cellStyle name="Normal 3 54 13 3 2" xfId="10265" xr:uid="{00000000-0005-0000-0000-0000E1260000}"/>
    <cellStyle name="Normal 3 54 13 4" xfId="10266" xr:uid="{00000000-0005-0000-0000-0000E2260000}"/>
    <cellStyle name="Normal 3 54 13 5" xfId="13279" xr:uid="{00000000-0005-0000-0000-0000E3260000}"/>
    <cellStyle name="Normal 3 54 14" xfId="5058" xr:uid="{00000000-0005-0000-0000-0000E4260000}"/>
    <cellStyle name="Normal 3 54 14 2" xfId="10267" xr:uid="{00000000-0005-0000-0000-0000E5260000}"/>
    <cellStyle name="Normal 3 54 15" xfId="10268" xr:uid="{00000000-0005-0000-0000-0000E6260000}"/>
    <cellStyle name="Normal 3 54 15 2" xfId="10269" xr:uid="{00000000-0005-0000-0000-0000E7260000}"/>
    <cellStyle name="Normal 3 54 16" xfId="10270" xr:uid="{00000000-0005-0000-0000-0000E8260000}"/>
    <cellStyle name="Normal 3 54 17" xfId="13280" xr:uid="{00000000-0005-0000-0000-0000E9260000}"/>
    <cellStyle name="Normal 3 54 2" xfId="2763" xr:uid="{00000000-0005-0000-0000-0000EA260000}"/>
    <cellStyle name="Normal 3 54 2 10" xfId="2764" xr:uid="{00000000-0005-0000-0000-0000EB260000}"/>
    <cellStyle name="Normal 3 54 2 10 2" xfId="5059" xr:uid="{00000000-0005-0000-0000-0000EC260000}"/>
    <cellStyle name="Normal 3 54 2 10 2 2" xfId="10271" xr:uid="{00000000-0005-0000-0000-0000ED260000}"/>
    <cellStyle name="Normal 3 54 2 10 3" xfId="10272" xr:uid="{00000000-0005-0000-0000-0000EE260000}"/>
    <cellStyle name="Normal 3 54 2 10 3 2" xfId="10273" xr:uid="{00000000-0005-0000-0000-0000EF260000}"/>
    <cellStyle name="Normal 3 54 2 10 4" xfId="10274" xr:uid="{00000000-0005-0000-0000-0000F0260000}"/>
    <cellStyle name="Normal 3 54 2 10 5" xfId="13281" xr:uid="{00000000-0005-0000-0000-0000F1260000}"/>
    <cellStyle name="Normal 3 54 2 11" xfId="2765" xr:uid="{00000000-0005-0000-0000-0000F2260000}"/>
    <cellStyle name="Normal 3 54 2 11 2" xfId="5060" xr:uid="{00000000-0005-0000-0000-0000F3260000}"/>
    <cellStyle name="Normal 3 54 2 11 2 2" xfId="10275" xr:uid="{00000000-0005-0000-0000-0000F4260000}"/>
    <cellStyle name="Normal 3 54 2 11 3" xfId="10276" xr:uid="{00000000-0005-0000-0000-0000F5260000}"/>
    <cellStyle name="Normal 3 54 2 11 3 2" xfId="10277" xr:uid="{00000000-0005-0000-0000-0000F6260000}"/>
    <cellStyle name="Normal 3 54 2 11 4" xfId="10278" xr:uid="{00000000-0005-0000-0000-0000F7260000}"/>
    <cellStyle name="Normal 3 54 2 11 5" xfId="13282" xr:uid="{00000000-0005-0000-0000-0000F8260000}"/>
    <cellStyle name="Normal 3 54 2 12" xfId="2766" xr:uid="{00000000-0005-0000-0000-0000F9260000}"/>
    <cellStyle name="Normal 3 54 2 12 2" xfId="5061" xr:uid="{00000000-0005-0000-0000-0000FA260000}"/>
    <cellStyle name="Normal 3 54 2 12 2 2" xfId="10279" xr:uid="{00000000-0005-0000-0000-0000FB260000}"/>
    <cellStyle name="Normal 3 54 2 12 3" xfId="10280" xr:uid="{00000000-0005-0000-0000-0000FC260000}"/>
    <cellStyle name="Normal 3 54 2 12 3 2" xfId="10281" xr:uid="{00000000-0005-0000-0000-0000FD260000}"/>
    <cellStyle name="Normal 3 54 2 12 4" xfId="10282" xr:uid="{00000000-0005-0000-0000-0000FE260000}"/>
    <cellStyle name="Normal 3 54 2 12 5" xfId="13283" xr:uid="{00000000-0005-0000-0000-0000FF260000}"/>
    <cellStyle name="Normal 3 54 2 13" xfId="5062" xr:uid="{00000000-0005-0000-0000-000000270000}"/>
    <cellStyle name="Normal 3 54 2 13 2" xfId="10283" xr:uid="{00000000-0005-0000-0000-000001270000}"/>
    <cellStyle name="Normal 3 54 2 14" xfId="10284" xr:uid="{00000000-0005-0000-0000-000002270000}"/>
    <cellStyle name="Normal 3 54 2 14 2" xfId="10285" xr:uid="{00000000-0005-0000-0000-000003270000}"/>
    <cellStyle name="Normal 3 54 2 15" xfId="10286" xr:uid="{00000000-0005-0000-0000-000004270000}"/>
    <cellStyle name="Normal 3 54 2 16" xfId="13284" xr:uid="{00000000-0005-0000-0000-000005270000}"/>
    <cellStyle name="Normal 3 54 2 2" xfId="2767" xr:uid="{00000000-0005-0000-0000-000006270000}"/>
    <cellStyle name="Normal 3 54 2 2 2" xfId="5063" xr:uid="{00000000-0005-0000-0000-000007270000}"/>
    <cellStyle name="Normal 3 54 2 2 2 2" xfId="10287" xr:uid="{00000000-0005-0000-0000-000008270000}"/>
    <cellStyle name="Normal 3 54 2 2 3" xfId="10288" xr:uid="{00000000-0005-0000-0000-000009270000}"/>
    <cellStyle name="Normal 3 54 2 2 3 2" xfId="10289" xr:uid="{00000000-0005-0000-0000-00000A270000}"/>
    <cellStyle name="Normal 3 54 2 2 4" xfId="10290" xr:uid="{00000000-0005-0000-0000-00000B270000}"/>
    <cellStyle name="Normal 3 54 2 2 5" xfId="13285" xr:uid="{00000000-0005-0000-0000-00000C270000}"/>
    <cellStyle name="Normal 3 54 2 3" xfId="2768" xr:uid="{00000000-0005-0000-0000-00000D270000}"/>
    <cellStyle name="Normal 3 54 2 3 2" xfId="5064" xr:uid="{00000000-0005-0000-0000-00000E270000}"/>
    <cellStyle name="Normal 3 54 2 3 2 2" xfId="10291" xr:uid="{00000000-0005-0000-0000-00000F270000}"/>
    <cellStyle name="Normal 3 54 2 3 3" xfId="10292" xr:uid="{00000000-0005-0000-0000-000010270000}"/>
    <cellStyle name="Normal 3 54 2 3 3 2" xfId="10293" xr:uid="{00000000-0005-0000-0000-000011270000}"/>
    <cellStyle name="Normal 3 54 2 3 4" xfId="10294" xr:uid="{00000000-0005-0000-0000-000012270000}"/>
    <cellStyle name="Normal 3 54 2 3 5" xfId="13286" xr:uid="{00000000-0005-0000-0000-000013270000}"/>
    <cellStyle name="Normal 3 54 2 4" xfId="2769" xr:uid="{00000000-0005-0000-0000-000014270000}"/>
    <cellStyle name="Normal 3 54 2 4 2" xfId="5065" xr:uid="{00000000-0005-0000-0000-000015270000}"/>
    <cellStyle name="Normal 3 54 2 4 2 2" xfId="10295" xr:uid="{00000000-0005-0000-0000-000016270000}"/>
    <cellStyle name="Normal 3 54 2 4 3" xfId="10296" xr:uid="{00000000-0005-0000-0000-000017270000}"/>
    <cellStyle name="Normal 3 54 2 4 3 2" xfId="10297" xr:uid="{00000000-0005-0000-0000-000018270000}"/>
    <cellStyle name="Normal 3 54 2 4 4" xfId="10298" xr:uid="{00000000-0005-0000-0000-000019270000}"/>
    <cellStyle name="Normal 3 54 2 4 5" xfId="13287" xr:uid="{00000000-0005-0000-0000-00001A270000}"/>
    <cellStyle name="Normal 3 54 2 5" xfId="2770" xr:uid="{00000000-0005-0000-0000-00001B270000}"/>
    <cellStyle name="Normal 3 54 2 5 2" xfId="5066" xr:uid="{00000000-0005-0000-0000-00001C270000}"/>
    <cellStyle name="Normal 3 54 2 5 2 2" xfId="10299" xr:uid="{00000000-0005-0000-0000-00001D270000}"/>
    <cellStyle name="Normal 3 54 2 5 3" xfId="10300" xr:uid="{00000000-0005-0000-0000-00001E270000}"/>
    <cellStyle name="Normal 3 54 2 5 3 2" xfId="10301" xr:uid="{00000000-0005-0000-0000-00001F270000}"/>
    <cellStyle name="Normal 3 54 2 5 4" xfId="10302" xr:uid="{00000000-0005-0000-0000-000020270000}"/>
    <cellStyle name="Normal 3 54 2 5 5" xfId="13288" xr:uid="{00000000-0005-0000-0000-000021270000}"/>
    <cellStyle name="Normal 3 54 2 6" xfId="2771" xr:uid="{00000000-0005-0000-0000-000022270000}"/>
    <cellStyle name="Normal 3 54 2 6 2" xfId="5067" xr:uid="{00000000-0005-0000-0000-000023270000}"/>
    <cellStyle name="Normal 3 54 2 6 2 2" xfId="10303" xr:uid="{00000000-0005-0000-0000-000024270000}"/>
    <cellStyle name="Normal 3 54 2 6 3" xfId="10304" xr:uid="{00000000-0005-0000-0000-000025270000}"/>
    <cellStyle name="Normal 3 54 2 6 3 2" xfId="10305" xr:uid="{00000000-0005-0000-0000-000026270000}"/>
    <cellStyle name="Normal 3 54 2 6 4" xfId="10306" xr:uid="{00000000-0005-0000-0000-000027270000}"/>
    <cellStyle name="Normal 3 54 2 6 5" xfId="13289" xr:uid="{00000000-0005-0000-0000-000028270000}"/>
    <cellStyle name="Normal 3 54 2 7" xfId="2772" xr:uid="{00000000-0005-0000-0000-000029270000}"/>
    <cellStyle name="Normal 3 54 2 7 2" xfId="5068" xr:uid="{00000000-0005-0000-0000-00002A270000}"/>
    <cellStyle name="Normal 3 54 2 7 2 2" xfId="10307" xr:uid="{00000000-0005-0000-0000-00002B270000}"/>
    <cellStyle name="Normal 3 54 2 7 3" xfId="10308" xr:uid="{00000000-0005-0000-0000-00002C270000}"/>
    <cellStyle name="Normal 3 54 2 7 3 2" xfId="10309" xr:uid="{00000000-0005-0000-0000-00002D270000}"/>
    <cellStyle name="Normal 3 54 2 7 4" xfId="10310" xr:uid="{00000000-0005-0000-0000-00002E270000}"/>
    <cellStyle name="Normal 3 54 2 7 5" xfId="13290" xr:uid="{00000000-0005-0000-0000-00002F270000}"/>
    <cellStyle name="Normal 3 54 2 8" xfId="2773" xr:uid="{00000000-0005-0000-0000-000030270000}"/>
    <cellStyle name="Normal 3 54 2 8 2" xfId="5069" xr:uid="{00000000-0005-0000-0000-000031270000}"/>
    <cellStyle name="Normal 3 54 2 8 2 2" xfId="10311" xr:uid="{00000000-0005-0000-0000-000032270000}"/>
    <cellStyle name="Normal 3 54 2 8 3" xfId="10312" xr:uid="{00000000-0005-0000-0000-000033270000}"/>
    <cellStyle name="Normal 3 54 2 8 3 2" xfId="10313" xr:uid="{00000000-0005-0000-0000-000034270000}"/>
    <cellStyle name="Normal 3 54 2 8 4" xfId="10314" xr:uid="{00000000-0005-0000-0000-000035270000}"/>
    <cellStyle name="Normal 3 54 2 8 5" xfId="13291" xr:uid="{00000000-0005-0000-0000-000036270000}"/>
    <cellStyle name="Normal 3 54 2 9" xfId="2774" xr:uid="{00000000-0005-0000-0000-000037270000}"/>
    <cellStyle name="Normal 3 54 2 9 2" xfId="5070" xr:uid="{00000000-0005-0000-0000-000038270000}"/>
    <cellStyle name="Normal 3 54 2 9 2 2" xfId="10315" xr:uid="{00000000-0005-0000-0000-000039270000}"/>
    <cellStyle name="Normal 3 54 2 9 3" xfId="10316" xr:uid="{00000000-0005-0000-0000-00003A270000}"/>
    <cellStyle name="Normal 3 54 2 9 3 2" xfId="10317" xr:uid="{00000000-0005-0000-0000-00003B270000}"/>
    <cellStyle name="Normal 3 54 2 9 4" xfId="10318" xr:uid="{00000000-0005-0000-0000-00003C270000}"/>
    <cellStyle name="Normal 3 54 2 9 5" xfId="13292" xr:uid="{00000000-0005-0000-0000-00003D270000}"/>
    <cellStyle name="Normal 3 54 3" xfId="2775" xr:uid="{00000000-0005-0000-0000-00003E270000}"/>
    <cellStyle name="Normal 3 54 3 2" xfId="5071" xr:uid="{00000000-0005-0000-0000-00003F270000}"/>
    <cellStyle name="Normal 3 54 3 2 2" xfId="10319" xr:uid="{00000000-0005-0000-0000-000040270000}"/>
    <cellStyle name="Normal 3 54 3 3" xfId="10320" xr:uid="{00000000-0005-0000-0000-000041270000}"/>
    <cellStyle name="Normal 3 54 3 3 2" xfId="10321" xr:uid="{00000000-0005-0000-0000-000042270000}"/>
    <cellStyle name="Normal 3 54 3 4" xfId="10322" xr:uid="{00000000-0005-0000-0000-000043270000}"/>
    <cellStyle name="Normal 3 54 3 5" xfId="13293" xr:uid="{00000000-0005-0000-0000-000044270000}"/>
    <cellStyle name="Normal 3 54 4" xfId="2776" xr:uid="{00000000-0005-0000-0000-000045270000}"/>
    <cellStyle name="Normal 3 54 4 2" xfId="5072" xr:uid="{00000000-0005-0000-0000-000046270000}"/>
    <cellStyle name="Normal 3 54 4 2 2" xfId="10323" xr:uid="{00000000-0005-0000-0000-000047270000}"/>
    <cellStyle name="Normal 3 54 4 3" xfId="10324" xr:uid="{00000000-0005-0000-0000-000048270000}"/>
    <cellStyle name="Normal 3 54 4 3 2" xfId="10325" xr:uid="{00000000-0005-0000-0000-000049270000}"/>
    <cellStyle name="Normal 3 54 4 4" xfId="10326" xr:uid="{00000000-0005-0000-0000-00004A270000}"/>
    <cellStyle name="Normal 3 54 4 5" xfId="13294" xr:uid="{00000000-0005-0000-0000-00004B270000}"/>
    <cellStyle name="Normal 3 54 5" xfId="2777" xr:uid="{00000000-0005-0000-0000-00004C270000}"/>
    <cellStyle name="Normal 3 54 5 2" xfId="5073" xr:uid="{00000000-0005-0000-0000-00004D270000}"/>
    <cellStyle name="Normal 3 54 5 2 2" xfId="10327" xr:uid="{00000000-0005-0000-0000-00004E270000}"/>
    <cellStyle name="Normal 3 54 5 3" xfId="10328" xr:uid="{00000000-0005-0000-0000-00004F270000}"/>
    <cellStyle name="Normal 3 54 5 3 2" xfId="10329" xr:uid="{00000000-0005-0000-0000-000050270000}"/>
    <cellStyle name="Normal 3 54 5 4" xfId="10330" xr:uid="{00000000-0005-0000-0000-000051270000}"/>
    <cellStyle name="Normal 3 54 5 5" xfId="13295" xr:uid="{00000000-0005-0000-0000-000052270000}"/>
    <cellStyle name="Normal 3 54 6" xfId="2778" xr:uid="{00000000-0005-0000-0000-000053270000}"/>
    <cellStyle name="Normal 3 54 6 2" xfId="5074" xr:uid="{00000000-0005-0000-0000-000054270000}"/>
    <cellStyle name="Normal 3 54 6 2 2" xfId="10331" xr:uid="{00000000-0005-0000-0000-000055270000}"/>
    <cellStyle name="Normal 3 54 6 3" xfId="10332" xr:uid="{00000000-0005-0000-0000-000056270000}"/>
    <cellStyle name="Normal 3 54 6 3 2" xfId="10333" xr:uid="{00000000-0005-0000-0000-000057270000}"/>
    <cellStyle name="Normal 3 54 6 4" xfId="10334" xr:uid="{00000000-0005-0000-0000-000058270000}"/>
    <cellStyle name="Normal 3 54 6 5" xfId="13296" xr:uid="{00000000-0005-0000-0000-000059270000}"/>
    <cellStyle name="Normal 3 54 7" xfId="2779" xr:uid="{00000000-0005-0000-0000-00005A270000}"/>
    <cellStyle name="Normal 3 54 7 2" xfId="5075" xr:uid="{00000000-0005-0000-0000-00005B270000}"/>
    <cellStyle name="Normal 3 54 7 2 2" xfId="10335" xr:uid="{00000000-0005-0000-0000-00005C270000}"/>
    <cellStyle name="Normal 3 54 7 3" xfId="10336" xr:uid="{00000000-0005-0000-0000-00005D270000}"/>
    <cellStyle name="Normal 3 54 7 3 2" xfId="10337" xr:uid="{00000000-0005-0000-0000-00005E270000}"/>
    <cellStyle name="Normal 3 54 7 4" xfId="10338" xr:uid="{00000000-0005-0000-0000-00005F270000}"/>
    <cellStyle name="Normal 3 54 7 5" xfId="13297" xr:uid="{00000000-0005-0000-0000-000060270000}"/>
    <cellStyle name="Normal 3 54 8" xfId="2780" xr:uid="{00000000-0005-0000-0000-000061270000}"/>
    <cellStyle name="Normal 3 54 8 2" xfId="5076" xr:uid="{00000000-0005-0000-0000-000062270000}"/>
    <cellStyle name="Normal 3 54 8 2 2" xfId="10339" xr:uid="{00000000-0005-0000-0000-000063270000}"/>
    <cellStyle name="Normal 3 54 8 3" xfId="10340" xr:uid="{00000000-0005-0000-0000-000064270000}"/>
    <cellStyle name="Normal 3 54 8 3 2" xfId="10341" xr:uid="{00000000-0005-0000-0000-000065270000}"/>
    <cellStyle name="Normal 3 54 8 4" xfId="10342" xr:uid="{00000000-0005-0000-0000-000066270000}"/>
    <cellStyle name="Normal 3 54 8 5" xfId="13298" xr:uid="{00000000-0005-0000-0000-000067270000}"/>
    <cellStyle name="Normal 3 54 9" xfId="2781" xr:uid="{00000000-0005-0000-0000-000068270000}"/>
    <cellStyle name="Normal 3 54 9 2" xfId="5077" xr:uid="{00000000-0005-0000-0000-000069270000}"/>
    <cellStyle name="Normal 3 54 9 2 2" xfId="10343" xr:uid="{00000000-0005-0000-0000-00006A270000}"/>
    <cellStyle name="Normal 3 54 9 3" xfId="10344" xr:uid="{00000000-0005-0000-0000-00006B270000}"/>
    <cellStyle name="Normal 3 54 9 3 2" xfId="10345" xr:uid="{00000000-0005-0000-0000-00006C270000}"/>
    <cellStyle name="Normal 3 54 9 4" xfId="10346" xr:uid="{00000000-0005-0000-0000-00006D270000}"/>
    <cellStyle name="Normal 3 54 9 5" xfId="13299" xr:uid="{00000000-0005-0000-0000-00006E270000}"/>
    <cellStyle name="Normal 3 55" xfId="2782" xr:uid="{00000000-0005-0000-0000-00006F270000}"/>
    <cellStyle name="Normal 3 55 10" xfId="2783" xr:uid="{00000000-0005-0000-0000-000070270000}"/>
    <cellStyle name="Normal 3 55 10 2" xfId="5078" xr:uid="{00000000-0005-0000-0000-000071270000}"/>
    <cellStyle name="Normal 3 55 10 2 2" xfId="10347" xr:uid="{00000000-0005-0000-0000-000072270000}"/>
    <cellStyle name="Normal 3 55 10 3" xfId="10348" xr:uid="{00000000-0005-0000-0000-000073270000}"/>
    <cellStyle name="Normal 3 55 10 3 2" xfId="10349" xr:uid="{00000000-0005-0000-0000-000074270000}"/>
    <cellStyle name="Normal 3 55 10 4" xfId="10350" xr:uid="{00000000-0005-0000-0000-000075270000}"/>
    <cellStyle name="Normal 3 55 10 5" xfId="13300" xr:uid="{00000000-0005-0000-0000-000076270000}"/>
    <cellStyle name="Normal 3 55 11" xfId="2784" xr:uid="{00000000-0005-0000-0000-000077270000}"/>
    <cellStyle name="Normal 3 55 11 2" xfId="5079" xr:uid="{00000000-0005-0000-0000-000078270000}"/>
    <cellStyle name="Normal 3 55 11 2 2" xfId="10351" xr:uid="{00000000-0005-0000-0000-000079270000}"/>
    <cellStyle name="Normal 3 55 11 3" xfId="10352" xr:uid="{00000000-0005-0000-0000-00007A270000}"/>
    <cellStyle name="Normal 3 55 11 3 2" xfId="10353" xr:uid="{00000000-0005-0000-0000-00007B270000}"/>
    <cellStyle name="Normal 3 55 11 4" xfId="10354" xr:uid="{00000000-0005-0000-0000-00007C270000}"/>
    <cellStyle name="Normal 3 55 11 5" xfId="13301" xr:uid="{00000000-0005-0000-0000-00007D270000}"/>
    <cellStyle name="Normal 3 55 12" xfId="2785" xr:uid="{00000000-0005-0000-0000-00007E270000}"/>
    <cellStyle name="Normal 3 55 12 2" xfId="5080" xr:uid="{00000000-0005-0000-0000-00007F270000}"/>
    <cellStyle name="Normal 3 55 12 2 2" xfId="10355" xr:uid="{00000000-0005-0000-0000-000080270000}"/>
    <cellStyle name="Normal 3 55 12 3" xfId="10356" xr:uid="{00000000-0005-0000-0000-000081270000}"/>
    <cellStyle name="Normal 3 55 12 3 2" xfId="10357" xr:uid="{00000000-0005-0000-0000-000082270000}"/>
    <cellStyle name="Normal 3 55 12 4" xfId="10358" xr:uid="{00000000-0005-0000-0000-000083270000}"/>
    <cellStyle name="Normal 3 55 12 5" xfId="13302" xr:uid="{00000000-0005-0000-0000-000084270000}"/>
    <cellStyle name="Normal 3 55 13" xfId="2786" xr:uid="{00000000-0005-0000-0000-000085270000}"/>
    <cellStyle name="Normal 3 55 13 2" xfId="5081" xr:uid="{00000000-0005-0000-0000-000086270000}"/>
    <cellStyle name="Normal 3 55 13 2 2" xfId="10359" xr:uid="{00000000-0005-0000-0000-000087270000}"/>
    <cellStyle name="Normal 3 55 13 3" xfId="10360" xr:uid="{00000000-0005-0000-0000-000088270000}"/>
    <cellStyle name="Normal 3 55 13 3 2" xfId="10361" xr:uid="{00000000-0005-0000-0000-000089270000}"/>
    <cellStyle name="Normal 3 55 13 4" xfId="10362" xr:uid="{00000000-0005-0000-0000-00008A270000}"/>
    <cellStyle name="Normal 3 55 13 5" xfId="13303" xr:uid="{00000000-0005-0000-0000-00008B270000}"/>
    <cellStyle name="Normal 3 55 14" xfId="5082" xr:uid="{00000000-0005-0000-0000-00008C270000}"/>
    <cellStyle name="Normal 3 55 14 2" xfId="10363" xr:uid="{00000000-0005-0000-0000-00008D270000}"/>
    <cellStyle name="Normal 3 55 15" xfId="10364" xr:uid="{00000000-0005-0000-0000-00008E270000}"/>
    <cellStyle name="Normal 3 55 15 2" xfId="10365" xr:uid="{00000000-0005-0000-0000-00008F270000}"/>
    <cellStyle name="Normal 3 55 16" xfId="10366" xr:uid="{00000000-0005-0000-0000-000090270000}"/>
    <cellStyle name="Normal 3 55 17" xfId="13304" xr:uid="{00000000-0005-0000-0000-000091270000}"/>
    <cellStyle name="Normal 3 55 2" xfId="2787" xr:uid="{00000000-0005-0000-0000-000092270000}"/>
    <cellStyle name="Normal 3 55 2 10" xfId="2788" xr:uid="{00000000-0005-0000-0000-000093270000}"/>
    <cellStyle name="Normal 3 55 2 10 2" xfId="5083" xr:uid="{00000000-0005-0000-0000-000094270000}"/>
    <cellStyle name="Normal 3 55 2 10 2 2" xfId="10367" xr:uid="{00000000-0005-0000-0000-000095270000}"/>
    <cellStyle name="Normal 3 55 2 10 3" xfId="10368" xr:uid="{00000000-0005-0000-0000-000096270000}"/>
    <cellStyle name="Normal 3 55 2 10 3 2" xfId="10369" xr:uid="{00000000-0005-0000-0000-000097270000}"/>
    <cellStyle name="Normal 3 55 2 10 4" xfId="10370" xr:uid="{00000000-0005-0000-0000-000098270000}"/>
    <cellStyle name="Normal 3 55 2 10 5" xfId="13305" xr:uid="{00000000-0005-0000-0000-000099270000}"/>
    <cellStyle name="Normal 3 55 2 11" xfId="2789" xr:uid="{00000000-0005-0000-0000-00009A270000}"/>
    <cellStyle name="Normal 3 55 2 11 2" xfId="5084" xr:uid="{00000000-0005-0000-0000-00009B270000}"/>
    <cellStyle name="Normal 3 55 2 11 2 2" xfId="10371" xr:uid="{00000000-0005-0000-0000-00009C270000}"/>
    <cellStyle name="Normal 3 55 2 11 3" xfId="10372" xr:uid="{00000000-0005-0000-0000-00009D270000}"/>
    <cellStyle name="Normal 3 55 2 11 3 2" xfId="10373" xr:uid="{00000000-0005-0000-0000-00009E270000}"/>
    <cellStyle name="Normal 3 55 2 11 4" xfId="10374" xr:uid="{00000000-0005-0000-0000-00009F270000}"/>
    <cellStyle name="Normal 3 55 2 11 5" xfId="13306" xr:uid="{00000000-0005-0000-0000-0000A0270000}"/>
    <cellStyle name="Normal 3 55 2 12" xfId="2790" xr:uid="{00000000-0005-0000-0000-0000A1270000}"/>
    <cellStyle name="Normal 3 55 2 12 2" xfId="5085" xr:uid="{00000000-0005-0000-0000-0000A2270000}"/>
    <cellStyle name="Normal 3 55 2 12 2 2" xfId="10375" xr:uid="{00000000-0005-0000-0000-0000A3270000}"/>
    <cellStyle name="Normal 3 55 2 12 3" xfId="10376" xr:uid="{00000000-0005-0000-0000-0000A4270000}"/>
    <cellStyle name="Normal 3 55 2 12 3 2" xfId="10377" xr:uid="{00000000-0005-0000-0000-0000A5270000}"/>
    <cellStyle name="Normal 3 55 2 12 4" xfId="10378" xr:uid="{00000000-0005-0000-0000-0000A6270000}"/>
    <cellStyle name="Normal 3 55 2 12 5" xfId="13307" xr:uid="{00000000-0005-0000-0000-0000A7270000}"/>
    <cellStyle name="Normal 3 55 2 13" xfId="5086" xr:uid="{00000000-0005-0000-0000-0000A8270000}"/>
    <cellStyle name="Normal 3 55 2 13 2" xfId="10379" xr:uid="{00000000-0005-0000-0000-0000A9270000}"/>
    <cellStyle name="Normal 3 55 2 14" xfId="10380" xr:uid="{00000000-0005-0000-0000-0000AA270000}"/>
    <cellStyle name="Normal 3 55 2 14 2" xfId="10381" xr:uid="{00000000-0005-0000-0000-0000AB270000}"/>
    <cellStyle name="Normal 3 55 2 15" xfId="10382" xr:uid="{00000000-0005-0000-0000-0000AC270000}"/>
    <cellStyle name="Normal 3 55 2 16" xfId="13308" xr:uid="{00000000-0005-0000-0000-0000AD270000}"/>
    <cellStyle name="Normal 3 55 2 2" xfId="2791" xr:uid="{00000000-0005-0000-0000-0000AE270000}"/>
    <cellStyle name="Normal 3 55 2 2 2" xfId="5087" xr:uid="{00000000-0005-0000-0000-0000AF270000}"/>
    <cellStyle name="Normal 3 55 2 2 2 2" xfId="10383" xr:uid="{00000000-0005-0000-0000-0000B0270000}"/>
    <cellStyle name="Normal 3 55 2 2 3" xfId="10384" xr:uid="{00000000-0005-0000-0000-0000B1270000}"/>
    <cellStyle name="Normal 3 55 2 2 3 2" xfId="10385" xr:uid="{00000000-0005-0000-0000-0000B2270000}"/>
    <cellStyle name="Normal 3 55 2 2 4" xfId="10386" xr:uid="{00000000-0005-0000-0000-0000B3270000}"/>
    <cellStyle name="Normal 3 55 2 2 5" xfId="13309" xr:uid="{00000000-0005-0000-0000-0000B4270000}"/>
    <cellStyle name="Normal 3 55 2 3" xfId="2792" xr:uid="{00000000-0005-0000-0000-0000B5270000}"/>
    <cellStyle name="Normal 3 55 2 3 2" xfId="5088" xr:uid="{00000000-0005-0000-0000-0000B6270000}"/>
    <cellStyle name="Normal 3 55 2 3 2 2" xfId="10387" xr:uid="{00000000-0005-0000-0000-0000B7270000}"/>
    <cellStyle name="Normal 3 55 2 3 3" xfId="10388" xr:uid="{00000000-0005-0000-0000-0000B8270000}"/>
    <cellStyle name="Normal 3 55 2 3 3 2" xfId="10389" xr:uid="{00000000-0005-0000-0000-0000B9270000}"/>
    <cellStyle name="Normal 3 55 2 3 4" xfId="10390" xr:uid="{00000000-0005-0000-0000-0000BA270000}"/>
    <cellStyle name="Normal 3 55 2 3 5" xfId="13310" xr:uid="{00000000-0005-0000-0000-0000BB270000}"/>
    <cellStyle name="Normal 3 55 2 4" xfId="2793" xr:uid="{00000000-0005-0000-0000-0000BC270000}"/>
    <cellStyle name="Normal 3 55 2 4 2" xfId="5089" xr:uid="{00000000-0005-0000-0000-0000BD270000}"/>
    <cellStyle name="Normal 3 55 2 4 2 2" xfId="10391" xr:uid="{00000000-0005-0000-0000-0000BE270000}"/>
    <cellStyle name="Normal 3 55 2 4 3" xfId="10392" xr:uid="{00000000-0005-0000-0000-0000BF270000}"/>
    <cellStyle name="Normal 3 55 2 4 3 2" xfId="10393" xr:uid="{00000000-0005-0000-0000-0000C0270000}"/>
    <cellStyle name="Normal 3 55 2 4 4" xfId="10394" xr:uid="{00000000-0005-0000-0000-0000C1270000}"/>
    <cellStyle name="Normal 3 55 2 4 5" xfId="13311" xr:uid="{00000000-0005-0000-0000-0000C2270000}"/>
    <cellStyle name="Normal 3 55 2 5" xfId="2794" xr:uid="{00000000-0005-0000-0000-0000C3270000}"/>
    <cellStyle name="Normal 3 55 2 5 2" xfId="5090" xr:uid="{00000000-0005-0000-0000-0000C4270000}"/>
    <cellStyle name="Normal 3 55 2 5 2 2" xfId="10395" xr:uid="{00000000-0005-0000-0000-0000C5270000}"/>
    <cellStyle name="Normal 3 55 2 5 3" xfId="10396" xr:uid="{00000000-0005-0000-0000-0000C6270000}"/>
    <cellStyle name="Normal 3 55 2 5 3 2" xfId="10397" xr:uid="{00000000-0005-0000-0000-0000C7270000}"/>
    <cellStyle name="Normal 3 55 2 5 4" xfId="10398" xr:uid="{00000000-0005-0000-0000-0000C8270000}"/>
    <cellStyle name="Normal 3 55 2 5 5" xfId="13312" xr:uid="{00000000-0005-0000-0000-0000C9270000}"/>
    <cellStyle name="Normal 3 55 2 6" xfId="2795" xr:uid="{00000000-0005-0000-0000-0000CA270000}"/>
    <cellStyle name="Normal 3 55 2 6 2" xfId="5091" xr:uid="{00000000-0005-0000-0000-0000CB270000}"/>
    <cellStyle name="Normal 3 55 2 6 2 2" xfId="10399" xr:uid="{00000000-0005-0000-0000-0000CC270000}"/>
    <cellStyle name="Normal 3 55 2 6 3" xfId="10400" xr:uid="{00000000-0005-0000-0000-0000CD270000}"/>
    <cellStyle name="Normal 3 55 2 6 3 2" xfId="10401" xr:uid="{00000000-0005-0000-0000-0000CE270000}"/>
    <cellStyle name="Normal 3 55 2 6 4" xfId="10402" xr:uid="{00000000-0005-0000-0000-0000CF270000}"/>
    <cellStyle name="Normal 3 55 2 6 5" xfId="13313" xr:uid="{00000000-0005-0000-0000-0000D0270000}"/>
    <cellStyle name="Normal 3 55 2 7" xfId="2796" xr:uid="{00000000-0005-0000-0000-0000D1270000}"/>
    <cellStyle name="Normal 3 55 2 7 2" xfId="5092" xr:uid="{00000000-0005-0000-0000-0000D2270000}"/>
    <cellStyle name="Normal 3 55 2 7 2 2" xfId="10403" xr:uid="{00000000-0005-0000-0000-0000D3270000}"/>
    <cellStyle name="Normal 3 55 2 7 3" xfId="10404" xr:uid="{00000000-0005-0000-0000-0000D4270000}"/>
    <cellStyle name="Normal 3 55 2 7 3 2" xfId="10405" xr:uid="{00000000-0005-0000-0000-0000D5270000}"/>
    <cellStyle name="Normal 3 55 2 7 4" xfId="10406" xr:uid="{00000000-0005-0000-0000-0000D6270000}"/>
    <cellStyle name="Normal 3 55 2 7 5" xfId="13314" xr:uid="{00000000-0005-0000-0000-0000D7270000}"/>
    <cellStyle name="Normal 3 55 2 8" xfId="2797" xr:uid="{00000000-0005-0000-0000-0000D8270000}"/>
    <cellStyle name="Normal 3 55 2 8 2" xfId="5093" xr:uid="{00000000-0005-0000-0000-0000D9270000}"/>
    <cellStyle name="Normal 3 55 2 8 2 2" xfId="10407" xr:uid="{00000000-0005-0000-0000-0000DA270000}"/>
    <cellStyle name="Normal 3 55 2 8 3" xfId="10408" xr:uid="{00000000-0005-0000-0000-0000DB270000}"/>
    <cellStyle name="Normal 3 55 2 8 3 2" xfId="10409" xr:uid="{00000000-0005-0000-0000-0000DC270000}"/>
    <cellStyle name="Normal 3 55 2 8 4" xfId="10410" xr:uid="{00000000-0005-0000-0000-0000DD270000}"/>
    <cellStyle name="Normal 3 55 2 8 5" xfId="13315" xr:uid="{00000000-0005-0000-0000-0000DE270000}"/>
    <cellStyle name="Normal 3 55 2 9" xfId="2798" xr:uid="{00000000-0005-0000-0000-0000DF270000}"/>
    <cellStyle name="Normal 3 55 2 9 2" xfId="5094" xr:uid="{00000000-0005-0000-0000-0000E0270000}"/>
    <cellStyle name="Normal 3 55 2 9 2 2" xfId="10411" xr:uid="{00000000-0005-0000-0000-0000E1270000}"/>
    <cellStyle name="Normal 3 55 2 9 3" xfId="10412" xr:uid="{00000000-0005-0000-0000-0000E2270000}"/>
    <cellStyle name="Normal 3 55 2 9 3 2" xfId="10413" xr:uid="{00000000-0005-0000-0000-0000E3270000}"/>
    <cellStyle name="Normal 3 55 2 9 4" xfId="10414" xr:uid="{00000000-0005-0000-0000-0000E4270000}"/>
    <cellStyle name="Normal 3 55 2 9 5" xfId="13316" xr:uid="{00000000-0005-0000-0000-0000E5270000}"/>
    <cellStyle name="Normal 3 55 3" xfId="2799" xr:uid="{00000000-0005-0000-0000-0000E6270000}"/>
    <cellStyle name="Normal 3 55 3 2" xfId="5095" xr:uid="{00000000-0005-0000-0000-0000E7270000}"/>
    <cellStyle name="Normal 3 55 3 2 2" xfId="10415" xr:uid="{00000000-0005-0000-0000-0000E8270000}"/>
    <cellStyle name="Normal 3 55 3 3" xfId="10416" xr:uid="{00000000-0005-0000-0000-0000E9270000}"/>
    <cellStyle name="Normal 3 55 3 3 2" xfId="10417" xr:uid="{00000000-0005-0000-0000-0000EA270000}"/>
    <cellStyle name="Normal 3 55 3 4" xfId="10418" xr:uid="{00000000-0005-0000-0000-0000EB270000}"/>
    <cellStyle name="Normal 3 55 3 5" xfId="13317" xr:uid="{00000000-0005-0000-0000-0000EC270000}"/>
    <cellStyle name="Normal 3 55 4" xfId="2800" xr:uid="{00000000-0005-0000-0000-0000ED270000}"/>
    <cellStyle name="Normal 3 55 4 2" xfId="5096" xr:uid="{00000000-0005-0000-0000-0000EE270000}"/>
    <cellStyle name="Normal 3 55 4 2 2" xfId="10419" xr:uid="{00000000-0005-0000-0000-0000EF270000}"/>
    <cellStyle name="Normal 3 55 4 3" xfId="10420" xr:uid="{00000000-0005-0000-0000-0000F0270000}"/>
    <cellStyle name="Normal 3 55 4 3 2" xfId="10421" xr:uid="{00000000-0005-0000-0000-0000F1270000}"/>
    <cellStyle name="Normal 3 55 4 4" xfId="10422" xr:uid="{00000000-0005-0000-0000-0000F2270000}"/>
    <cellStyle name="Normal 3 55 4 5" xfId="13318" xr:uid="{00000000-0005-0000-0000-0000F3270000}"/>
    <cellStyle name="Normal 3 55 5" xfId="2801" xr:uid="{00000000-0005-0000-0000-0000F4270000}"/>
    <cellStyle name="Normal 3 55 5 2" xfId="5097" xr:uid="{00000000-0005-0000-0000-0000F5270000}"/>
    <cellStyle name="Normal 3 55 5 2 2" xfId="10423" xr:uid="{00000000-0005-0000-0000-0000F6270000}"/>
    <cellStyle name="Normal 3 55 5 3" xfId="10424" xr:uid="{00000000-0005-0000-0000-0000F7270000}"/>
    <cellStyle name="Normal 3 55 5 3 2" xfId="10425" xr:uid="{00000000-0005-0000-0000-0000F8270000}"/>
    <cellStyle name="Normal 3 55 5 4" xfId="10426" xr:uid="{00000000-0005-0000-0000-0000F9270000}"/>
    <cellStyle name="Normal 3 55 5 5" xfId="13319" xr:uid="{00000000-0005-0000-0000-0000FA270000}"/>
    <cellStyle name="Normal 3 55 6" xfId="2802" xr:uid="{00000000-0005-0000-0000-0000FB270000}"/>
    <cellStyle name="Normal 3 55 6 2" xfId="5098" xr:uid="{00000000-0005-0000-0000-0000FC270000}"/>
    <cellStyle name="Normal 3 55 6 2 2" xfId="10427" xr:uid="{00000000-0005-0000-0000-0000FD270000}"/>
    <cellStyle name="Normal 3 55 6 3" xfId="10428" xr:uid="{00000000-0005-0000-0000-0000FE270000}"/>
    <cellStyle name="Normal 3 55 6 3 2" xfId="10429" xr:uid="{00000000-0005-0000-0000-0000FF270000}"/>
    <cellStyle name="Normal 3 55 6 4" xfId="10430" xr:uid="{00000000-0005-0000-0000-000000280000}"/>
    <cellStyle name="Normal 3 55 6 5" xfId="13320" xr:uid="{00000000-0005-0000-0000-000001280000}"/>
    <cellStyle name="Normal 3 55 7" xfId="2803" xr:uid="{00000000-0005-0000-0000-000002280000}"/>
    <cellStyle name="Normal 3 55 7 2" xfId="5099" xr:uid="{00000000-0005-0000-0000-000003280000}"/>
    <cellStyle name="Normal 3 55 7 2 2" xfId="10431" xr:uid="{00000000-0005-0000-0000-000004280000}"/>
    <cellStyle name="Normal 3 55 7 3" xfId="10432" xr:uid="{00000000-0005-0000-0000-000005280000}"/>
    <cellStyle name="Normal 3 55 7 3 2" xfId="10433" xr:uid="{00000000-0005-0000-0000-000006280000}"/>
    <cellStyle name="Normal 3 55 7 4" xfId="10434" xr:uid="{00000000-0005-0000-0000-000007280000}"/>
    <cellStyle name="Normal 3 55 7 5" xfId="13321" xr:uid="{00000000-0005-0000-0000-000008280000}"/>
    <cellStyle name="Normal 3 55 8" xfId="2804" xr:uid="{00000000-0005-0000-0000-000009280000}"/>
    <cellStyle name="Normal 3 55 8 2" xfId="5100" xr:uid="{00000000-0005-0000-0000-00000A280000}"/>
    <cellStyle name="Normal 3 55 8 2 2" xfId="10435" xr:uid="{00000000-0005-0000-0000-00000B280000}"/>
    <cellStyle name="Normal 3 55 8 3" xfId="10436" xr:uid="{00000000-0005-0000-0000-00000C280000}"/>
    <cellStyle name="Normal 3 55 8 3 2" xfId="10437" xr:uid="{00000000-0005-0000-0000-00000D280000}"/>
    <cellStyle name="Normal 3 55 8 4" xfId="10438" xr:uid="{00000000-0005-0000-0000-00000E280000}"/>
    <cellStyle name="Normal 3 55 8 5" xfId="13322" xr:uid="{00000000-0005-0000-0000-00000F280000}"/>
    <cellStyle name="Normal 3 55 9" xfId="2805" xr:uid="{00000000-0005-0000-0000-000010280000}"/>
    <cellStyle name="Normal 3 55 9 2" xfId="5101" xr:uid="{00000000-0005-0000-0000-000011280000}"/>
    <cellStyle name="Normal 3 55 9 2 2" xfId="10439" xr:uid="{00000000-0005-0000-0000-000012280000}"/>
    <cellStyle name="Normal 3 55 9 3" xfId="10440" xr:uid="{00000000-0005-0000-0000-000013280000}"/>
    <cellStyle name="Normal 3 55 9 3 2" xfId="10441" xr:uid="{00000000-0005-0000-0000-000014280000}"/>
    <cellStyle name="Normal 3 55 9 4" xfId="10442" xr:uid="{00000000-0005-0000-0000-000015280000}"/>
    <cellStyle name="Normal 3 55 9 5" xfId="13323" xr:uid="{00000000-0005-0000-0000-000016280000}"/>
    <cellStyle name="Normal 3 56" xfId="2806" xr:uid="{00000000-0005-0000-0000-000017280000}"/>
    <cellStyle name="Normal 3 56 10" xfId="2807" xr:uid="{00000000-0005-0000-0000-000018280000}"/>
    <cellStyle name="Normal 3 56 10 2" xfId="5102" xr:uid="{00000000-0005-0000-0000-000019280000}"/>
    <cellStyle name="Normal 3 56 10 2 2" xfId="10443" xr:uid="{00000000-0005-0000-0000-00001A280000}"/>
    <cellStyle name="Normal 3 56 10 3" xfId="10444" xr:uid="{00000000-0005-0000-0000-00001B280000}"/>
    <cellStyle name="Normal 3 56 10 3 2" xfId="10445" xr:uid="{00000000-0005-0000-0000-00001C280000}"/>
    <cellStyle name="Normal 3 56 10 4" xfId="10446" xr:uid="{00000000-0005-0000-0000-00001D280000}"/>
    <cellStyle name="Normal 3 56 10 5" xfId="13324" xr:uid="{00000000-0005-0000-0000-00001E280000}"/>
    <cellStyle name="Normal 3 56 11" xfId="2808" xr:uid="{00000000-0005-0000-0000-00001F280000}"/>
    <cellStyle name="Normal 3 56 11 2" xfId="5103" xr:uid="{00000000-0005-0000-0000-000020280000}"/>
    <cellStyle name="Normal 3 56 11 2 2" xfId="10447" xr:uid="{00000000-0005-0000-0000-000021280000}"/>
    <cellStyle name="Normal 3 56 11 3" xfId="10448" xr:uid="{00000000-0005-0000-0000-000022280000}"/>
    <cellStyle name="Normal 3 56 11 3 2" xfId="10449" xr:uid="{00000000-0005-0000-0000-000023280000}"/>
    <cellStyle name="Normal 3 56 11 4" xfId="10450" xr:uid="{00000000-0005-0000-0000-000024280000}"/>
    <cellStyle name="Normal 3 56 11 5" xfId="13325" xr:uid="{00000000-0005-0000-0000-000025280000}"/>
    <cellStyle name="Normal 3 56 12" xfId="2809" xr:uid="{00000000-0005-0000-0000-000026280000}"/>
    <cellStyle name="Normal 3 56 12 2" xfId="5104" xr:uid="{00000000-0005-0000-0000-000027280000}"/>
    <cellStyle name="Normal 3 56 12 2 2" xfId="10451" xr:uid="{00000000-0005-0000-0000-000028280000}"/>
    <cellStyle name="Normal 3 56 12 3" xfId="10452" xr:uid="{00000000-0005-0000-0000-000029280000}"/>
    <cellStyle name="Normal 3 56 12 3 2" xfId="10453" xr:uid="{00000000-0005-0000-0000-00002A280000}"/>
    <cellStyle name="Normal 3 56 12 4" xfId="10454" xr:uid="{00000000-0005-0000-0000-00002B280000}"/>
    <cellStyle name="Normal 3 56 12 5" xfId="13326" xr:uid="{00000000-0005-0000-0000-00002C280000}"/>
    <cellStyle name="Normal 3 56 13" xfId="2810" xr:uid="{00000000-0005-0000-0000-00002D280000}"/>
    <cellStyle name="Normal 3 56 13 2" xfId="5105" xr:uid="{00000000-0005-0000-0000-00002E280000}"/>
    <cellStyle name="Normal 3 56 13 2 2" xfId="10455" xr:uid="{00000000-0005-0000-0000-00002F280000}"/>
    <cellStyle name="Normal 3 56 13 3" xfId="10456" xr:uid="{00000000-0005-0000-0000-000030280000}"/>
    <cellStyle name="Normal 3 56 13 3 2" xfId="10457" xr:uid="{00000000-0005-0000-0000-000031280000}"/>
    <cellStyle name="Normal 3 56 13 4" xfId="10458" xr:uid="{00000000-0005-0000-0000-000032280000}"/>
    <cellStyle name="Normal 3 56 13 5" xfId="13327" xr:uid="{00000000-0005-0000-0000-000033280000}"/>
    <cellStyle name="Normal 3 56 14" xfId="5106" xr:uid="{00000000-0005-0000-0000-000034280000}"/>
    <cellStyle name="Normal 3 56 14 2" xfId="10459" xr:uid="{00000000-0005-0000-0000-000035280000}"/>
    <cellStyle name="Normal 3 56 15" xfId="10460" xr:uid="{00000000-0005-0000-0000-000036280000}"/>
    <cellStyle name="Normal 3 56 15 2" xfId="10461" xr:uid="{00000000-0005-0000-0000-000037280000}"/>
    <cellStyle name="Normal 3 56 16" xfId="10462" xr:uid="{00000000-0005-0000-0000-000038280000}"/>
    <cellStyle name="Normal 3 56 17" xfId="13328" xr:uid="{00000000-0005-0000-0000-000039280000}"/>
    <cellStyle name="Normal 3 56 2" xfId="2811" xr:uid="{00000000-0005-0000-0000-00003A280000}"/>
    <cellStyle name="Normal 3 56 2 10" xfId="2812" xr:uid="{00000000-0005-0000-0000-00003B280000}"/>
    <cellStyle name="Normal 3 56 2 10 2" xfId="5107" xr:uid="{00000000-0005-0000-0000-00003C280000}"/>
    <cellStyle name="Normal 3 56 2 10 2 2" xfId="10463" xr:uid="{00000000-0005-0000-0000-00003D280000}"/>
    <cellStyle name="Normal 3 56 2 10 3" xfId="10464" xr:uid="{00000000-0005-0000-0000-00003E280000}"/>
    <cellStyle name="Normal 3 56 2 10 3 2" xfId="10465" xr:uid="{00000000-0005-0000-0000-00003F280000}"/>
    <cellStyle name="Normal 3 56 2 10 4" xfId="10466" xr:uid="{00000000-0005-0000-0000-000040280000}"/>
    <cellStyle name="Normal 3 56 2 10 5" xfId="13329" xr:uid="{00000000-0005-0000-0000-000041280000}"/>
    <cellStyle name="Normal 3 56 2 11" xfId="2813" xr:uid="{00000000-0005-0000-0000-000042280000}"/>
    <cellStyle name="Normal 3 56 2 11 2" xfId="5108" xr:uid="{00000000-0005-0000-0000-000043280000}"/>
    <cellStyle name="Normal 3 56 2 11 2 2" xfId="10467" xr:uid="{00000000-0005-0000-0000-000044280000}"/>
    <cellStyle name="Normal 3 56 2 11 3" xfId="10468" xr:uid="{00000000-0005-0000-0000-000045280000}"/>
    <cellStyle name="Normal 3 56 2 11 3 2" xfId="10469" xr:uid="{00000000-0005-0000-0000-000046280000}"/>
    <cellStyle name="Normal 3 56 2 11 4" xfId="10470" xr:uid="{00000000-0005-0000-0000-000047280000}"/>
    <cellStyle name="Normal 3 56 2 11 5" xfId="13330" xr:uid="{00000000-0005-0000-0000-000048280000}"/>
    <cellStyle name="Normal 3 56 2 12" xfId="2814" xr:uid="{00000000-0005-0000-0000-000049280000}"/>
    <cellStyle name="Normal 3 56 2 12 2" xfId="5109" xr:uid="{00000000-0005-0000-0000-00004A280000}"/>
    <cellStyle name="Normal 3 56 2 12 2 2" xfId="10471" xr:uid="{00000000-0005-0000-0000-00004B280000}"/>
    <cellStyle name="Normal 3 56 2 12 3" xfId="10472" xr:uid="{00000000-0005-0000-0000-00004C280000}"/>
    <cellStyle name="Normal 3 56 2 12 3 2" xfId="10473" xr:uid="{00000000-0005-0000-0000-00004D280000}"/>
    <cellStyle name="Normal 3 56 2 12 4" xfId="10474" xr:uid="{00000000-0005-0000-0000-00004E280000}"/>
    <cellStyle name="Normal 3 56 2 12 5" xfId="13331" xr:uid="{00000000-0005-0000-0000-00004F280000}"/>
    <cellStyle name="Normal 3 56 2 13" xfId="5110" xr:uid="{00000000-0005-0000-0000-000050280000}"/>
    <cellStyle name="Normal 3 56 2 13 2" xfId="10475" xr:uid="{00000000-0005-0000-0000-000051280000}"/>
    <cellStyle name="Normal 3 56 2 14" xfId="10476" xr:uid="{00000000-0005-0000-0000-000052280000}"/>
    <cellStyle name="Normal 3 56 2 14 2" xfId="10477" xr:uid="{00000000-0005-0000-0000-000053280000}"/>
    <cellStyle name="Normal 3 56 2 15" xfId="10478" xr:uid="{00000000-0005-0000-0000-000054280000}"/>
    <cellStyle name="Normal 3 56 2 16" xfId="13332" xr:uid="{00000000-0005-0000-0000-000055280000}"/>
    <cellStyle name="Normal 3 56 2 2" xfId="2815" xr:uid="{00000000-0005-0000-0000-000056280000}"/>
    <cellStyle name="Normal 3 56 2 2 2" xfId="5111" xr:uid="{00000000-0005-0000-0000-000057280000}"/>
    <cellStyle name="Normal 3 56 2 2 2 2" xfId="10479" xr:uid="{00000000-0005-0000-0000-000058280000}"/>
    <cellStyle name="Normal 3 56 2 2 3" xfId="10480" xr:uid="{00000000-0005-0000-0000-000059280000}"/>
    <cellStyle name="Normal 3 56 2 2 3 2" xfId="10481" xr:uid="{00000000-0005-0000-0000-00005A280000}"/>
    <cellStyle name="Normal 3 56 2 2 4" xfId="10482" xr:uid="{00000000-0005-0000-0000-00005B280000}"/>
    <cellStyle name="Normal 3 56 2 2 5" xfId="13333" xr:uid="{00000000-0005-0000-0000-00005C280000}"/>
    <cellStyle name="Normal 3 56 2 3" xfId="2816" xr:uid="{00000000-0005-0000-0000-00005D280000}"/>
    <cellStyle name="Normal 3 56 2 3 2" xfId="5112" xr:uid="{00000000-0005-0000-0000-00005E280000}"/>
    <cellStyle name="Normal 3 56 2 3 2 2" xfId="10483" xr:uid="{00000000-0005-0000-0000-00005F280000}"/>
    <cellStyle name="Normal 3 56 2 3 3" xfId="10484" xr:uid="{00000000-0005-0000-0000-000060280000}"/>
    <cellStyle name="Normal 3 56 2 3 3 2" xfId="10485" xr:uid="{00000000-0005-0000-0000-000061280000}"/>
    <cellStyle name="Normal 3 56 2 3 4" xfId="10486" xr:uid="{00000000-0005-0000-0000-000062280000}"/>
    <cellStyle name="Normal 3 56 2 3 5" xfId="13334" xr:uid="{00000000-0005-0000-0000-000063280000}"/>
    <cellStyle name="Normal 3 56 2 4" xfId="2817" xr:uid="{00000000-0005-0000-0000-000064280000}"/>
    <cellStyle name="Normal 3 56 2 4 2" xfId="5113" xr:uid="{00000000-0005-0000-0000-000065280000}"/>
    <cellStyle name="Normal 3 56 2 4 2 2" xfId="10487" xr:uid="{00000000-0005-0000-0000-000066280000}"/>
    <cellStyle name="Normal 3 56 2 4 3" xfId="10488" xr:uid="{00000000-0005-0000-0000-000067280000}"/>
    <cellStyle name="Normal 3 56 2 4 3 2" xfId="10489" xr:uid="{00000000-0005-0000-0000-000068280000}"/>
    <cellStyle name="Normal 3 56 2 4 4" xfId="10490" xr:uid="{00000000-0005-0000-0000-000069280000}"/>
    <cellStyle name="Normal 3 56 2 4 5" xfId="13335" xr:uid="{00000000-0005-0000-0000-00006A280000}"/>
    <cellStyle name="Normal 3 56 2 5" xfId="2818" xr:uid="{00000000-0005-0000-0000-00006B280000}"/>
    <cellStyle name="Normal 3 56 2 5 2" xfId="5114" xr:uid="{00000000-0005-0000-0000-00006C280000}"/>
    <cellStyle name="Normal 3 56 2 5 2 2" xfId="10491" xr:uid="{00000000-0005-0000-0000-00006D280000}"/>
    <cellStyle name="Normal 3 56 2 5 3" xfId="10492" xr:uid="{00000000-0005-0000-0000-00006E280000}"/>
    <cellStyle name="Normal 3 56 2 5 3 2" xfId="10493" xr:uid="{00000000-0005-0000-0000-00006F280000}"/>
    <cellStyle name="Normal 3 56 2 5 4" xfId="10494" xr:uid="{00000000-0005-0000-0000-000070280000}"/>
    <cellStyle name="Normal 3 56 2 5 5" xfId="13336" xr:uid="{00000000-0005-0000-0000-000071280000}"/>
    <cellStyle name="Normal 3 56 2 6" xfId="2819" xr:uid="{00000000-0005-0000-0000-000072280000}"/>
    <cellStyle name="Normal 3 56 2 6 2" xfId="5115" xr:uid="{00000000-0005-0000-0000-000073280000}"/>
    <cellStyle name="Normal 3 56 2 6 2 2" xfId="10495" xr:uid="{00000000-0005-0000-0000-000074280000}"/>
    <cellStyle name="Normal 3 56 2 6 3" xfId="10496" xr:uid="{00000000-0005-0000-0000-000075280000}"/>
    <cellStyle name="Normal 3 56 2 6 3 2" xfId="10497" xr:uid="{00000000-0005-0000-0000-000076280000}"/>
    <cellStyle name="Normal 3 56 2 6 4" xfId="10498" xr:uid="{00000000-0005-0000-0000-000077280000}"/>
    <cellStyle name="Normal 3 56 2 6 5" xfId="13337" xr:uid="{00000000-0005-0000-0000-000078280000}"/>
    <cellStyle name="Normal 3 56 2 7" xfId="2820" xr:uid="{00000000-0005-0000-0000-000079280000}"/>
    <cellStyle name="Normal 3 56 2 7 2" xfId="5116" xr:uid="{00000000-0005-0000-0000-00007A280000}"/>
    <cellStyle name="Normal 3 56 2 7 2 2" xfId="10499" xr:uid="{00000000-0005-0000-0000-00007B280000}"/>
    <cellStyle name="Normal 3 56 2 7 3" xfId="10500" xr:uid="{00000000-0005-0000-0000-00007C280000}"/>
    <cellStyle name="Normal 3 56 2 7 3 2" xfId="10501" xr:uid="{00000000-0005-0000-0000-00007D280000}"/>
    <cellStyle name="Normal 3 56 2 7 4" xfId="10502" xr:uid="{00000000-0005-0000-0000-00007E280000}"/>
    <cellStyle name="Normal 3 56 2 7 5" xfId="13338" xr:uid="{00000000-0005-0000-0000-00007F280000}"/>
    <cellStyle name="Normal 3 56 2 8" xfId="2821" xr:uid="{00000000-0005-0000-0000-000080280000}"/>
    <cellStyle name="Normal 3 56 2 8 2" xfId="5117" xr:uid="{00000000-0005-0000-0000-000081280000}"/>
    <cellStyle name="Normal 3 56 2 8 2 2" xfId="10503" xr:uid="{00000000-0005-0000-0000-000082280000}"/>
    <cellStyle name="Normal 3 56 2 8 3" xfId="10504" xr:uid="{00000000-0005-0000-0000-000083280000}"/>
    <cellStyle name="Normal 3 56 2 8 3 2" xfId="10505" xr:uid="{00000000-0005-0000-0000-000084280000}"/>
    <cellStyle name="Normal 3 56 2 8 4" xfId="10506" xr:uid="{00000000-0005-0000-0000-000085280000}"/>
    <cellStyle name="Normal 3 56 2 8 5" xfId="13339" xr:uid="{00000000-0005-0000-0000-000086280000}"/>
    <cellStyle name="Normal 3 56 2 9" xfId="2822" xr:uid="{00000000-0005-0000-0000-000087280000}"/>
    <cellStyle name="Normal 3 56 2 9 2" xfId="5118" xr:uid="{00000000-0005-0000-0000-000088280000}"/>
    <cellStyle name="Normal 3 56 2 9 2 2" xfId="10507" xr:uid="{00000000-0005-0000-0000-000089280000}"/>
    <cellStyle name="Normal 3 56 2 9 3" xfId="10508" xr:uid="{00000000-0005-0000-0000-00008A280000}"/>
    <cellStyle name="Normal 3 56 2 9 3 2" xfId="10509" xr:uid="{00000000-0005-0000-0000-00008B280000}"/>
    <cellStyle name="Normal 3 56 2 9 4" xfId="10510" xr:uid="{00000000-0005-0000-0000-00008C280000}"/>
    <cellStyle name="Normal 3 56 2 9 5" xfId="13340" xr:uid="{00000000-0005-0000-0000-00008D280000}"/>
    <cellStyle name="Normal 3 56 3" xfId="2823" xr:uid="{00000000-0005-0000-0000-00008E280000}"/>
    <cellStyle name="Normal 3 56 3 2" xfId="5119" xr:uid="{00000000-0005-0000-0000-00008F280000}"/>
    <cellStyle name="Normal 3 56 3 2 2" xfId="10511" xr:uid="{00000000-0005-0000-0000-000090280000}"/>
    <cellStyle name="Normal 3 56 3 3" xfId="10512" xr:uid="{00000000-0005-0000-0000-000091280000}"/>
    <cellStyle name="Normal 3 56 3 3 2" xfId="10513" xr:uid="{00000000-0005-0000-0000-000092280000}"/>
    <cellStyle name="Normal 3 56 3 4" xfId="10514" xr:uid="{00000000-0005-0000-0000-000093280000}"/>
    <cellStyle name="Normal 3 56 3 5" xfId="13341" xr:uid="{00000000-0005-0000-0000-000094280000}"/>
    <cellStyle name="Normal 3 56 4" xfId="2824" xr:uid="{00000000-0005-0000-0000-000095280000}"/>
    <cellStyle name="Normal 3 56 4 2" xfId="5120" xr:uid="{00000000-0005-0000-0000-000096280000}"/>
    <cellStyle name="Normal 3 56 4 2 2" xfId="10515" xr:uid="{00000000-0005-0000-0000-000097280000}"/>
    <cellStyle name="Normal 3 56 4 3" xfId="10516" xr:uid="{00000000-0005-0000-0000-000098280000}"/>
    <cellStyle name="Normal 3 56 4 3 2" xfId="10517" xr:uid="{00000000-0005-0000-0000-000099280000}"/>
    <cellStyle name="Normal 3 56 4 4" xfId="10518" xr:uid="{00000000-0005-0000-0000-00009A280000}"/>
    <cellStyle name="Normal 3 56 4 5" xfId="13342" xr:uid="{00000000-0005-0000-0000-00009B280000}"/>
    <cellStyle name="Normal 3 56 5" xfId="2825" xr:uid="{00000000-0005-0000-0000-00009C280000}"/>
    <cellStyle name="Normal 3 56 5 2" xfId="5121" xr:uid="{00000000-0005-0000-0000-00009D280000}"/>
    <cellStyle name="Normal 3 56 5 2 2" xfId="10519" xr:uid="{00000000-0005-0000-0000-00009E280000}"/>
    <cellStyle name="Normal 3 56 5 3" xfId="10520" xr:uid="{00000000-0005-0000-0000-00009F280000}"/>
    <cellStyle name="Normal 3 56 5 3 2" xfId="10521" xr:uid="{00000000-0005-0000-0000-0000A0280000}"/>
    <cellStyle name="Normal 3 56 5 4" xfId="10522" xr:uid="{00000000-0005-0000-0000-0000A1280000}"/>
    <cellStyle name="Normal 3 56 5 5" xfId="13343" xr:uid="{00000000-0005-0000-0000-0000A2280000}"/>
    <cellStyle name="Normal 3 56 6" xfId="2826" xr:uid="{00000000-0005-0000-0000-0000A3280000}"/>
    <cellStyle name="Normal 3 56 6 2" xfId="5122" xr:uid="{00000000-0005-0000-0000-0000A4280000}"/>
    <cellStyle name="Normal 3 56 6 2 2" xfId="10523" xr:uid="{00000000-0005-0000-0000-0000A5280000}"/>
    <cellStyle name="Normal 3 56 6 3" xfId="10524" xr:uid="{00000000-0005-0000-0000-0000A6280000}"/>
    <cellStyle name="Normal 3 56 6 3 2" xfId="10525" xr:uid="{00000000-0005-0000-0000-0000A7280000}"/>
    <cellStyle name="Normal 3 56 6 4" xfId="10526" xr:uid="{00000000-0005-0000-0000-0000A8280000}"/>
    <cellStyle name="Normal 3 56 6 5" xfId="13344" xr:uid="{00000000-0005-0000-0000-0000A9280000}"/>
    <cellStyle name="Normal 3 56 7" xfId="2827" xr:uid="{00000000-0005-0000-0000-0000AA280000}"/>
    <cellStyle name="Normal 3 56 7 2" xfId="5123" xr:uid="{00000000-0005-0000-0000-0000AB280000}"/>
    <cellStyle name="Normal 3 56 7 2 2" xfId="10527" xr:uid="{00000000-0005-0000-0000-0000AC280000}"/>
    <cellStyle name="Normal 3 56 7 3" xfId="10528" xr:uid="{00000000-0005-0000-0000-0000AD280000}"/>
    <cellStyle name="Normal 3 56 7 3 2" xfId="10529" xr:uid="{00000000-0005-0000-0000-0000AE280000}"/>
    <cellStyle name="Normal 3 56 7 4" xfId="10530" xr:uid="{00000000-0005-0000-0000-0000AF280000}"/>
    <cellStyle name="Normal 3 56 7 5" xfId="13345" xr:uid="{00000000-0005-0000-0000-0000B0280000}"/>
    <cellStyle name="Normal 3 56 8" xfId="2828" xr:uid="{00000000-0005-0000-0000-0000B1280000}"/>
    <cellStyle name="Normal 3 56 8 2" xfId="5124" xr:uid="{00000000-0005-0000-0000-0000B2280000}"/>
    <cellStyle name="Normal 3 56 8 2 2" xfId="10531" xr:uid="{00000000-0005-0000-0000-0000B3280000}"/>
    <cellStyle name="Normal 3 56 8 3" xfId="10532" xr:uid="{00000000-0005-0000-0000-0000B4280000}"/>
    <cellStyle name="Normal 3 56 8 3 2" xfId="10533" xr:uid="{00000000-0005-0000-0000-0000B5280000}"/>
    <cellStyle name="Normal 3 56 8 4" xfId="10534" xr:uid="{00000000-0005-0000-0000-0000B6280000}"/>
    <cellStyle name="Normal 3 56 8 5" xfId="13346" xr:uid="{00000000-0005-0000-0000-0000B7280000}"/>
    <cellStyle name="Normal 3 56 9" xfId="2829" xr:uid="{00000000-0005-0000-0000-0000B8280000}"/>
    <cellStyle name="Normal 3 56 9 2" xfId="5125" xr:uid="{00000000-0005-0000-0000-0000B9280000}"/>
    <cellStyle name="Normal 3 56 9 2 2" xfId="10535" xr:uid="{00000000-0005-0000-0000-0000BA280000}"/>
    <cellStyle name="Normal 3 56 9 3" xfId="10536" xr:uid="{00000000-0005-0000-0000-0000BB280000}"/>
    <cellStyle name="Normal 3 56 9 3 2" xfId="10537" xr:uid="{00000000-0005-0000-0000-0000BC280000}"/>
    <cellStyle name="Normal 3 56 9 4" xfId="10538" xr:uid="{00000000-0005-0000-0000-0000BD280000}"/>
    <cellStyle name="Normal 3 56 9 5" xfId="13347" xr:uid="{00000000-0005-0000-0000-0000BE280000}"/>
    <cellStyle name="Normal 3 57" xfId="2830" xr:uid="{00000000-0005-0000-0000-0000BF280000}"/>
    <cellStyle name="Normal 3 57 10" xfId="2831" xr:uid="{00000000-0005-0000-0000-0000C0280000}"/>
    <cellStyle name="Normal 3 57 10 2" xfId="5126" xr:uid="{00000000-0005-0000-0000-0000C1280000}"/>
    <cellStyle name="Normal 3 57 10 2 2" xfId="10539" xr:uid="{00000000-0005-0000-0000-0000C2280000}"/>
    <cellStyle name="Normal 3 57 10 3" xfId="10540" xr:uid="{00000000-0005-0000-0000-0000C3280000}"/>
    <cellStyle name="Normal 3 57 10 3 2" xfId="10541" xr:uid="{00000000-0005-0000-0000-0000C4280000}"/>
    <cellStyle name="Normal 3 57 10 4" xfId="10542" xr:uid="{00000000-0005-0000-0000-0000C5280000}"/>
    <cellStyle name="Normal 3 57 10 5" xfId="13348" xr:uid="{00000000-0005-0000-0000-0000C6280000}"/>
    <cellStyle name="Normal 3 57 11" xfId="2832" xr:uid="{00000000-0005-0000-0000-0000C7280000}"/>
    <cellStyle name="Normal 3 57 11 2" xfId="5127" xr:uid="{00000000-0005-0000-0000-0000C8280000}"/>
    <cellStyle name="Normal 3 57 11 2 2" xfId="10543" xr:uid="{00000000-0005-0000-0000-0000C9280000}"/>
    <cellStyle name="Normal 3 57 11 3" xfId="10544" xr:uid="{00000000-0005-0000-0000-0000CA280000}"/>
    <cellStyle name="Normal 3 57 11 3 2" xfId="10545" xr:uid="{00000000-0005-0000-0000-0000CB280000}"/>
    <cellStyle name="Normal 3 57 11 4" xfId="10546" xr:uid="{00000000-0005-0000-0000-0000CC280000}"/>
    <cellStyle name="Normal 3 57 11 5" xfId="13349" xr:uid="{00000000-0005-0000-0000-0000CD280000}"/>
    <cellStyle name="Normal 3 57 12" xfId="2833" xr:uid="{00000000-0005-0000-0000-0000CE280000}"/>
    <cellStyle name="Normal 3 57 12 2" xfId="5128" xr:uid="{00000000-0005-0000-0000-0000CF280000}"/>
    <cellStyle name="Normal 3 57 12 2 2" xfId="10547" xr:uid="{00000000-0005-0000-0000-0000D0280000}"/>
    <cellStyle name="Normal 3 57 12 3" xfId="10548" xr:uid="{00000000-0005-0000-0000-0000D1280000}"/>
    <cellStyle name="Normal 3 57 12 3 2" xfId="10549" xr:uid="{00000000-0005-0000-0000-0000D2280000}"/>
    <cellStyle name="Normal 3 57 12 4" xfId="10550" xr:uid="{00000000-0005-0000-0000-0000D3280000}"/>
    <cellStyle name="Normal 3 57 12 5" xfId="13350" xr:uid="{00000000-0005-0000-0000-0000D4280000}"/>
    <cellStyle name="Normal 3 57 13" xfId="2834" xr:uid="{00000000-0005-0000-0000-0000D5280000}"/>
    <cellStyle name="Normal 3 57 13 2" xfId="5129" xr:uid="{00000000-0005-0000-0000-0000D6280000}"/>
    <cellStyle name="Normal 3 57 13 2 2" xfId="10551" xr:uid="{00000000-0005-0000-0000-0000D7280000}"/>
    <cellStyle name="Normal 3 57 13 3" xfId="10552" xr:uid="{00000000-0005-0000-0000-0000D8280000}"/>
    <cellStyle name="Normal 3 57 13 3 2" xfId="10553" xr:uid="{00000000-0005-0000-0000-0000D9280000}"/>
    <cellStyle name="Normal 3 57 13 4" xfId="10554" xr:uid="{00000000-0005-0000-0000-0000DA280000}"/>
    <cellStyle name="Normal 3 57 13 5" xfId="13351" xr:uid="{00000000-0005-0000-0000-0000DB280000}"/>
    <cellStyle name="Normal 3 57 14" xfId="5130" xr:uid="{00000000-0005-0000-0000-0000DC280000}"/>
    <cellStyle name="Normal 3 57 14 2" xfId="10555" xr:uid="{00000000-0005-0000-0000-0000DD280000}"/>
    <cellStyle name="Normal 3 57 15" xfId="10556" xr:uid="{00000000-0005-0000-0000-0000DE280000}"/>
    <cellStyle name="Normal 3 57 15 2" xfId="10557" xr:uid="{00000000-0005-0000-0000-0000DF280000}"/>
    <cellStyle name="Normal 3 57 16" xfId="10558" xr:uid="{00000000-0005-0000-0000-0000E0280000}"/>
    <cellStyle name="Normal 3 57 17" xfId="13352" xr:uid="{00000000-0005-0000-0000-0000E1280000}"/>
    <cellStyle name="Normal 3 57 2" xfId="2835" xr:uid="{00000000-0005-0000-0000-0000E2280000}"/>
    <cellStyle name="Normal 3 57 2 10" xfId="2836" xr:uid="{00000000-0005-0000-0000-0000E3280000}"/>
    <cellStyle name="Normal 3 57 2 10 2" xfId="5131" xr:uid="{00000000-0005-0000-0000-0000E4280000}"/>
    <cellStyle name="Normal 3 57 2 10 2 2" xfId="10559" xr:uid="{00000000-0005-0000-0000-0000E5280000}"/>
    <cellStyle name="Normal 3 57 2 10 3" xfId="10560" xr:uid="{00000000-0005-0000-0000-0000E6280000}"/>
    <cellStyle name="Normal 3 57 2 10 3 2" xfId="10561" xr:uid="{00000000-0005-0000-0000-0000E7280000}"/>
    <cellStyle name="Normal 3 57 2 10 4" xfId="10562" xr:uid="{00000000-0005-0000-0000-0000E8280000}"/>
    <cellStyle name="Normal 3 57 2 10 5" xfId="13353" xr:uid="{00000000-0005-0000-0000-0000E9280000}"/>
    <cellStyle name="Normal 3 57 2 11" xfId="2837" xr:uid="{00000000-0005-0000-0000-0000EA280000}"/>
    <cellStyle name="Normal 3 57 2 11 2" xfId="5132" xr:uid="{00000000-0005-0000-0000-0000EB280000}"/>
    <cellStyle name="Normal 3 57 2 11 2 2" xfId="10563" xr:uid="{00000000-0005-0000-0000-0000EC280000}"/>
    <cellStyle name="Normal 3 57 2 11 3" xfId="10564" xr:uid="{00000000-0005-0000-0000-0000ED280000}"/>
    <cellStyle name="Normal 3 57 2 11 3 2" xfId="10565" xr:uid="{00000000-0005-0000-0000-0000EE280000}"/>
    <cellStyle name="Normal 3 57 2 11 4" xfId="10566" xr:uid="{00000000-0005-0000-0000-0000EF280000}"/>
    <cellStyle name="Normal 3 57 2 11 5" xfId="13354" xr:uid="{00000000-0005-0000-0000-0000F0280000}"/>
    <cellStyle name="Normal 3 57 2 12" xfId="2838" xr:uid="{00000000-0005-0000-0000-0000F1280000}"/>
    <cellStyle name="Normal 3 57 2 12 2" xfId="5133" xr:uid="{00000000-0005-0000-0000-0000F2280000}"/>
    <cellStyle name="Normal 3 57 2 12 2 2" xfId="10567" xr:uid="{00000000-0005-0000-0000-0000F3280000}"/>
    <cellStyle name="Normal 3 57 2 12 3" xfId="10568" xr:uid="{00000000-0005-0000-0000-0000F4280000}"/>
    <cellStyle name="Normal 3 57 2 12 3 2" xfId="10569" xr:uid="{00000000-0005-0000-0000-0000F5280000}"/>
    <cellStyle name="Normal 3 57 2 12 4" xfId="10570" xr:uid="{00000000-0005-0000-0000-0000F6280000}"/>
    <cellStyle name="Normal 3 57 2 12 5" xfId="13355" xr:uid="{00000000-0005-0000-0000-0000F7280000}"/>
    <cellStyle name="Normal 3 57 2 13" xfId="5134" xr:uid="{00000000-0005-0000-0000-0000F8280000}"/>
    <cellStyle name="Normal 3 57 2 13 2" xfId="10571" xr:uid="{00000000-0005-0000-0000-0000F9280000}"/>
    <cellStyle name="Normal 3 57 2 14" xfId="10572" xr:uid="{00000000-0005-0000-0000-0000FA280000}"/>
    <cellStyle name="Normal 3 57 2 14 2" xfId="10573" xr:uid="{00000000-0005-0000-0000-0000FB280000}"/>
    <cellStyle name="Normal 3 57 2 15" xfId="10574" xr:uid="{00000000-0005-0000-0000-0000FC280000}"/>
    <cellStyle name="Normal 3 57 2 16" xfId="13356" xr:uid="{00000000-0005-0000-0000-0000FD280000}"/>
    <cellStyle name="Normal 3 57 2 2" xfId="2839" xr:uid="{00000000-0005-0000-0000-0000FE280000}"/>
    <cellStyle name="Normal 3 57 2 2 2" xfId="5135" xr:uid="{00000000-0005-0000-0000-0000FF280000}"/>
    <cellStyle name="Normal 3 57 2 2 2 2" xfId="10575" xr:uid="{00000000-0005-0000-0000-000000290000}"/>
    <cellStyle name="Normal 3 57 2 2 3" xfId="10576" xr:uid="{00000000-0005-0000-0000-000001290000}"/>
    <cellStyle name="Normal 3 57 2 2 3 2" xfId="10577" xr:uid="{00000000-0005-0000-0000-000002290000}"/>
    <cellStyle name="Normal 3 57 2 2 4" xfId="10578" xr:uid="{00000000-0005-0000-0000-000003290000}"/>
    <cellStyle name="Normal 3 57 2 2 5" xfId="13357" xr:uid="{00000000-0005-0000-0000-000004290000}"/>
    <cellStyle name="Normal 3 57 2 3" xfId="2840" xr:uid="{00000000-0005-0000-0000-000005290000}"/>
    <cellStyle name="Normal 3 57 2 3 2" xfId="5136" xr:uid="{00000000-0005-0000-0000-000006290000}"/>
    <cellStyle name="Normal 3 57 2 3 2 2" xfId="10579" xr:uid="{00000000-0005-0000-0000-000007290000}"/>
    <cellStyle name="Normal 3 57 2 3 3" xfId="10580" xr:uid="{00000000-0005-0000-0000-000008290000}"/>
    <cellStyle name="Normal 3 57 2 3 3 2" xfId="10581" xr:uid="{00000000-0005-0000-0000-000009290000}"/>
    <cellStyle name="Normal 3 57 2 3 4" xfId="10582" xr:uid="{00000000-0005-0000-0000-00000A290000}"/>
    <cellStyle name="Normal 3 57 2 3 5" xfId="13358" xr:uid="{00000000-0005-0000-0000-00000B290000}"/>
    <cellStyle name="Normal 3 57 2 4" xfId="2841" xr:uid="{00000000-0005-0000-0000-00000C290000}"/>
    <cellStyle name="Normal 3 57 2 4 2" xfId="5137" xr:uid="{00000000-0005-0000-0000-00000D290000}"/>
    <cellStyle name="Normal 3 57 2 4 2 2" xfId="10583" xr:uid="{00000000-0005-0000-0000-00000E290000}"/>
    <cellStyle name="Normal 3 57 2 4 3" xfId="10584" xr:uid="{00000000-0005-0000-0000-00000F290000}"/>
    <cellStyle name="Normal 3 57 2 4 3 2" xfId="10585" xr:uid="{00000000-0005-0000-0000-000010290000}"/>
    <cellStyle name="Normal 3 57 2 4 4" xfId="10586" xr:uid="{00000000-0005-0000-0000-000011290000}"/>
    <cellStyle name="Normal 3 57 2 4 5" xfId="13359" xr:uid="{00000000-0005-0000-0000-000012290000}"/>
    <cellStyle name="Normal 3 57 2 5" xfId="2842" xr:uid="{00000000-0005-0000-0000-000013290000}"/>
    <cellStyle name="Normal 3 57 2 5 2" xfId="5138" xr:uid="{00000000-0005-0000-0000-000014290000}"/>
    <cellStyle name="Normal 3 57 2 5 2 2" xfId="10587" xr:uid="{00000000-0005-0000-0000-000015290000}"/>
    <cellStyle name="Normal 3 57 2 5 3" xfId="10588" xr:uid="{00000000-0005-0000-0000-000016290000}"/>
    <cellStyle name="Normal 3 57 2 5 3 2" xfId="10589" xr:uid="{00000000-0005-0000-0000-000017290000}"/>
    <cellStyle name="Normal 3 57 2 5 4" xfId="10590" xr:uid="{00000000-0005-0000-0000-000018290000}"/>
    <cellStyle name="Normal 3 57 2 5 5" xfId="13360" xr:uid="{00000000-0005-0000-0000-000019290000}"/>
    <cellStyle name="Normal 3 57 2 6" xfId="2843" xr:uid="{00000000-0005-0000-0000-00001A290000}"/>
    <cellStyle name="Normal 3 57 2 6 2" xfId="5139" xr:uid="{00000000-0005-0000-0000-00001B290000}"/>
    <cellStyle name="Normal 3 57 2 6 2 2" xfId="10591" xr:uid="{00000000-0005-0000-0000-00001C290000}"/>
    <cellStyle name="Normal 3 57 2 6 3" xfId="10592" xr:uid="{00000000-0005-0000-0000-00001D290000}"/>
    <cellStyle name="Normal 3 57 2 6 3 2" xfId="10593" xr:uid="{00000000-0005-0000-0000-00001E290000}"/>
    <cellStyle name="Normal 3 57 2 6 4" xfId="10594" xr:uid="{00000000-0005-0000-0000-00001F290000}"/>
    <cellStyle name="Normal 3 57 2 6 5" xfId="13361" xr:uid="{00000000-0005-0000-0000-000020290000}"/>
    <cellStyle name="Normal 3 57 2 7" xfId="2844" xr:uid="{00000000-0005-0000-0000-000021290000}"/>
    <cellStyle name="Normal 3 57 2 7 2" xfId="5140" xr:uid="{00000000-0005-0000-0000-000022290000}"/>
    <cellStyle name="Normal 3 57 2 7 2 2" xfId="10595" xr:uid="{00000000-0005-0000-0000-000023290000}"/>
    <cellStyle name="Normal 3 57 2 7 3" xfId="10596" xr:uid="{00000000-0005-0000-0000-000024290000}"/>
    <cellStyle name="Normal 3 57 2 7 3 2" xfId="10597" xr:uid="{00000000-0005-0000-0000-000025290000}"/>
    <cellStyle name="Normal 3 57 2 7 4" xfId="10598" xr:uid="{00000000-0005-0000-0000-000026290000}"/>
    <cellStyle name="Normal 3 57 2 7 5" xfId="13362" xr:uid="{00000000-0005-0000-0000-000027290000}"/>
    <cellStyle name="Normal 3 57 2 8" xfId="2845" xr:uid="{00000000-0005-0000-0000-000028290000}"/>
    <cellStyle name="Normal 3 57 2 8 2" xfId="5141" xr:uid="{00000000-0005-0000-0000-000029290000}"/>
    <cellStyle name="Normal 3 57 2 8 2 2" xfId="10599" xr:uid="{00000000-0005-0000-0000-00002A290000}"/>
    <cellStyle name="Normal 3 57 2 8 3" xfId="10600" xr:uid="{00000000-0005-0000-0000-00002B290000}"/>
    <cellStyle name="Normal 3 57 2 8 3 2" xfId="10601" xr:uid="{00000000-0005-0000-0000-00002C290000}"/>
    <cellStyle name="Normal 3 57 2 8 4" xfId="10602" xr:uid="{00000000-0005-0000-0000-00002D290000}"/>
    <cellStyle name="Normal 3 57 2 8 5" xfId="13363" xr:uid="{00000000-0005-0000-0000-00002E290000}"/>
    <cellStyle name="Normal 3 57 2 9" xfId="2846" xr:uid="{00000000-0005-0000-0000-00002F290000}"/>
    <cellStyle name="Normal 3 57 2 9 2" xfId="5142" xr:uid="{00000000-0005-0000-0000-000030290000}"/>
    <cellStyle name="Normal 3 57 2 9 2 2" xfId="10603" xr:uid="{00000000-0005-0000-0000-000031290000}"/>
    <cellStyle name="Normal 3 57 2 9 3" xfId="10604" xr:uid="{00000000-0005-0000-0000-000032290000}"/>
    <cellStyle name="Normal 3 57 2 9 3 2" xfId="10605" xr:uid="{00000000-0005-0000-0000-000033290000}"/>
    <cellStyle name="Normal 3 57 2 9 4" xfId="10606" xr:uid="{00000000-0005-0000-0000-000034290000}"/>
    <cellStyle name="Normal 3 57 2 9 5" xfId="13364" xr:uid="{00000000-0005-0000-0000-000035290000}"/>
    <cellStyle name="Normal 3 57 3" xfId="2847" xr:uid="{00000000-0005-0000-0000-000036290000}"/>
    <cellStyle name="Normal 3 57 3 2" xfId="5143" xr:uid="{00000000-0005-0000-0000-000037290000}"/>
    <cellStyle name="Normal 3 57 3 2 2" xfId="10607" xr:uid="{00000000-0005-0000-0000-000038290000}"/>
    <cellStyle name="Normal 3 57 3 3" xfId="10608" xr:uid="{00000000-0005-0000-0000-000039290000}"/>
    <cellStyle name="Normal 3 57 3 3 2" xfId="10609" xr:uid="{00000000-0005-0000-0000-00003A290000}"/>
    <cellStyle name="Normal 3 57 3 4" xfId="10610" xr:uid="{00000000-0005-0000-0000-00003B290000}"/>
    <cellStyle name="Normal 3 57 3 5" xfId="13365" xr:uid="{00000000-0005-0000-0000-00003C290000}"/>
    <cellStyle name="Normal 3 57 4" xfId="2848" xr:uid="{00000000-0005-0000-0000-00003D290000}"/>
    <cellStyle name="Normal 3 57 4 2" xfId="5144" xr:uid="{00000000-0005-0000-0000-00003E290000}"/>
    <cellStyle name="Normal 3 57 4 2 2" xfId="10611" xr:uid="{00000000-0005-0000-0000-00003F290000}"/>
    <cellStyle name="Normal 3 57 4 3" xfId="10612" xr:uid="{00000000-0005-0000-0000-000040290000}"/>
    <cellStyle name="Normal 3 57 4 3 2" xfId="10613" xr:uid="{00000000-0005-0000-0000-000041290000}"/>
    <cellStyle name="Normal 3 57 4 4" xfId="10614" xr:uid="{00000000-0005-0000-0000-000042290000}"/>
    <cellStyle name="Normal 3 57 4 5" xfId="13366" xr:uid="{00000000-0005-0000-0000-000043290000}"/>
    <cellStyle name="Normal 3 57 5" xfId="2849" xr:uid="{00000000-0005-0000-0000-000044290000}"/>
    <cellStyle name="Normal 3 57 5 2" xfId="5145" xr:uid="{00000000-0005-0000-0000-000045290000}"/>
    <cellStyle name="Normal 3 57 5 2 2" xfId="10615" xr:uid="{00000000-0005-0000-0000-000046290000}"/>
    <cellStyle name="Normal 3 57 5 3" xfId="10616" xr:uid="{00000000-0005-0000-0000-000047290000}"/>
    <cellStyle name="Normal 3 57 5 3 2" xfId="10617" xr:uid="{00000000-0005-0000-0000-000048290000}"/>
    <cellStyle name="Normal 3 57 5 4" xfId="10618" xr:uid="{00000000-0005-0000-0000-000049290000}"/>
    <cellStyle name="Normal 3 57 5 5" xfId="13367" xr:uid="{00000000-0005-0000-0000-00004A290000}"/>
    <cellStyle name="Normal 3 57 6" xfId="2850" xr:uid="{00000000-0005-0000-0000-00004B290000}"/>
    <cellStyle name="Normal 3 57 6 2" xfId="5146" xr:uid="{00000000-0005-0000-0000-00004C290000}"/>
    <cellStyle name="Normal 3 57 6 2 2" xfId="10619" xr:uid="{00000000-0005-0000-0000-00004D290000}"/>
    <cellStyle name="Normal 3 57 6 3" xfId="10620" xr:uid="{00000000-0005-0000-0000-00004E290000}"/>
    <cellStyle name="Normal 3 57 6 3 2" xfId="10621" xr:uid="{00000000-0005-0000-0000-00004F290000}"/>
    <cellStyle name="Normal 3 57 6 4" xfId="10622" xr:uid="{00000000-0005-0000-0000-000050290000}"/>
    <cellStyle name="Normal 3 57 6 5" xfId="13368" xr:uid="{00000000-0005-0000-0000-000051290000}"/>
    <cellStyle name="Normal 3 57 7" xfId="2851" xr:uid="{00000000-0005-0000-0000-000052290000}"/>
    <cellStyle name="Normal 3 57 7 2" xfId="5147" xr:uid="{00000000-0005-0000-0000-000053290000}"/>
    <cellStyle name="Normal 3 57 7 2 2" xfId="10623" xr:uid="{00000000-0005-0000-0000-000054290000}"/>
    <cellStyle name="Normal 3 57 7 3" xfId="10624" xr:uid="{00000000-0005-0000-0000-000055290000}"/>
    <cellStyle name="Normal 3 57 7 3 2" xfId="10625" xr:uid="{00000000-0005-0000-0000-000056290000}"/>
    <cellStyle name="Normal 3 57 7 4" xfId="10626" xr:uid="{00000000-0005-0000-0000-000057290000}"/>
    <cellStyle name="Normal 3 57 7 5" xfId="13369" xr:uid="{00000000-0005-0000-0000-000058290000}"/>
    <cellStyle name="Normal 3 57 8" xfId="2852" xr:uid="{00000000-0005-0000-0000-000059290000}"/>
    <cellStyle name="Normal 3 57 8 2" xfId="5148" xr:uid="{00000000-0005-0000-0000-00005A290000}"/>
    <cellStyle name="Normal 3 57 8 2 2" xfId="10627" xr:uid="{00000000-0005-0000-0000-00005B290000}"/>
    <cellStyle name="Normal 3 57 8 3" xfId="10628" xr:uid="{00000000-0005-0000-0000-00005C290000}"/>
    <cellStyle name="Normal 3 57 8 3 2" xfId="10629" xr:uid="{00000000-0005-0000-0000-00005D290000}"/>
    <cellStyle name="Normal 3 57 8 4" xfId="10630" xr:uid="{00000000-0005-0000-0000-00005E290000}"/>
    <cellStyle name="Normal 3 57 8 5" xfId="13370" xr:uid="{00000000-0005-0000-0000-00005F290000}"/>
    <cellStyle name="Normal 3 57 9" xfId="2853" xr:uid="{00000000-0005-0000-0000-000060290000}"/>
    <cellStyle name="Normal 3 57 9 2" xfId="5149" xr:uid="{00000000-0005-0000-0000-000061290000}"/>
    <cellStyle name="Normal 3 57 9 2 2" xfId="10631" xr:uid="{00000000-0005-0000-0000-000062290000}"/>
    <cellStyle name="Normal 3 57 9 3" xfId="10632" xr:uid="{00000000-0005-0000-0000-000063290000}"/>
    <cellStyle name="Normal 3 57 9 3 2" xfId="10633" xr:uid="{00000000-0005-0000-0000-000064290000}"/>
    <cellStyle name="Normal 3 57 9 4" xfId="10634" xr:uid="{00000000-0005-0000-0000-000065290000}"/>
    <cellStyle name="Normal 3 57 9 5" xfId="13371" xr:uid="{00000000-0005-0000-0000-000066290000}"/>
    <cellStyle name="Normal 3 58" xfId="2854" xr:uid="{00000000-0005-0000-0000-000067290000}"/>
    <cellStyle name="Normal 3 58 10" xfId="2855" xr:uid="{00000000-0005-0000-0000-000068290000}"/>
    <cellStyle name="Normal 3 58 10 2" xfId="5150" xr:uid="{00000000-0005-0000-0000-000069290000}"/>
    <cellStyle name="Normal 3 58 10 2 2" xfId="10635" xr:uid="{00000000-0005-0000-0000-00006A290000}"/>
    <cellStyle name="Normal 3 58 10 3" xfId="10636" xr:uid="{00000000-0005-0000-0000-00006B290000}"/>
    <cellStyle name="Normal 3 58 10 3 2" xfId="10637" xr:uid="{00000000-0005-0000-0000-00006C290000}"/>
    <cellStyle name="Normal 3 58 10 4" xfId="10638" xr:uid="{00000000-0005-0000-0000-00006D290000}"/>
    <cellStyle name="Normal 3 58 10 5" xfId="13372" xr:uid="{00000000-0005-0000-0000-00006E290000}"/>
    <cellStyle name="Normal 3 58 11" xfId="2856" xr:uid="{00000000-0005-0000-0000-00006F290000}"/>
    <cellStyle name="Normal 3 58 11 2" xfId="5151" xr:uid="{00000000-0005-0000-0000-000070290000}"/>
    <cellStyle name="Normal 3 58 11 2 2" xfId="10639" xr:uid="{00000000-0005-0000-0000-000071290000}"/>
    <cellStyle name="Normal 3 58 11 3" xfId="10640" xr:uid="{00000000-0005-0000-0000-000072290000}"/>
    <cellStyle name="Normal 3 58 11 3 2" xfId="10641" xr:uid="{00000000-0005-0000-0000-000073290000}"/>
    <cellStyle name="Normal 3 58 11 4" xfId="10642" xr:uid="{00000000-0005-0000-0000-000074290000}"/>
    <cellStyle name="Normal 3 58 11 5" xfId="13373" xr:uid="{00000000-0005-0000-0000-000075290000}"/>
    <cellStyle name="Normal 3 58 12" xfId="2857" xr:uid="{00000000-0005-0000-0000-000076290000}"/>
    <cellStyle name="Normal 3 58 12 2" xfId="5152" xr:uid="{00000000-0005-0000-0000-000077290000}"/>
    <cellStyle name="Normal 3 58 12 2 2" xfId="10643" xr:uid="{00000000-0005-0000-0000-000078290000}"/>
    <cellStyle name="Normal 3 58 12 3" xfId="10644" xr:uid="{00000000-0005-0000-0000-000079290000}"/>
    <cellStyle name="Normal 3 58 12 3 2" xfId="10645" xr:uid="{00000000-0005-0000-0000-00007A290000}"/>
    <cellStyle name="Normal 3 58 12 4" xfId="10646" xr:uid="{00000000-0005-0000-0000-00007B290000}"/>
    <cellStyle name="Normal 3 58 12 5" xfId="13374" xr:uid="{00000000-0005-0000-0000-00007C290000}"/>
    <cellStyle name="Normal 3 58 13" xfId="2858" xr:uid="{00000000-0005-0000-0000-00007D290000}"/>
    <cellStyle name="Normal 3 58 13 2" xfId="5153" xr:uid="{00000000-0005-0000-0000-00007E290000}"/>
    <cellStyle name="Normal 3 58 13 2 2" xfId="10647" xr:uid="{00000000-0005-0000-0000-00007F290000}"/>
    <cellStyle name="Normal 3 58 13 3" xfId="10648" xr:uid="{00000000-0005-0000-0000-000080290000}"/>
    <cellStyle name="Normal 3 58 13 3 2" xfId="10649" xr:uid="{00000000-0005-0000-0000-000081290000}"/>
    <cellStyle name="Normal 3 58 13 4" xfId="10650" xr:uid="{00000000-0005-0000-0000-000082290000}"/>
    <cellStyle name="Normal 3 58 13 5" xfId="13375" xr:uid="{00000000-0005-0000-0000-000083290000}"/>
    <cellStyle name="Normal 3 58 14" xfId="5154" xr:uid="{00000000-0005-0000-0000-000084290000}"/>
    <cellStyle name="Normal 3 58 14 2" xfId="10651" xr:uid="{00000000-0005-0000-0000-000085290000}"/>
    <cellStyle name="Normal 3 58 15" xfId="10652" xr:uid="{00000000-0005-0000-0000-000086290000}"/>
    <cellStyle name="Normal 3 58 15 2" xfId="10653" xr:uid="{00000000-0005-0000-0000-000087290000}"/>
    <cellStyle name="Normal 3 58 16" xfId="10654" xr:uid="{00000000-0005-0000-0000-000088290000}"/>
    <cellStyle name="Normal 3 58 17" xfId="13376" xr:uid="{00000000-0005-0000-0000-000089290000}"/>
    <cellStyle name="Normal 3 58 2" xfId="2859" xr:uid="{00000000-0005-0000-0000-00008A290000}"/>
    <cellStyle name="Normal 3 58 2 10" xfId="2860" xr:uid="{00000000-0005-0000-0000-00008B290000}"/>
    <cellStyle name="Normal 3 58 2 10 2" xfId="5155" xr:uid="{00000000-0005-0000-0000-00008C290000}"/>
    <cellStyle name="Normal 3 58 2 10 2 2" xfId="10655" xr:uid="{00000000-0005-0000-0000-00008D290000}"/>
    <cellStyle name="Normal 3 58 2 10 3" xfId="10656" xr:uid="{00000000-0005-0000-0000-00008E290000}"/>
    <cellStyle name="Normal 3 58 2 10 3 2" xfId="10657" xr:uid="{00000000-0005-0000-0000-00008F290000}"/>
    <cellStyle name="Normal 3 58 2 10 4" xfId="10658" xr:uid="{00000000-0005-0000-0000-000090290000}"/>
    <cellStyle name="Normal 3 58 2 10 5" xfId="13377" xr:uid="{00000000-0005-0000-0000-000091290000}"/>
    <cellStyle name="Normal 3 58 2 11" xfId="2861" xr:uid="{00000000-0005-0000-0000-000092290000}"/>
    <cellStyle name="Normal 3 58 2 11 2" xfId="5156" xr:uid="{00000000-0005-0000-0000-000093290000}"/>
    <cellStyle name="Normal 3 58 2 11 2 2" xfId="10659" xr:uid="{00000000-0005-0000-0000-000094290000}"/>
    <cellStyle name="Normal 3 58 2 11 3" xfId="10660" xr:uid="{00000000-0005-0000-0000-000095290000}"/>
    <cellStyle name="Normal 3 58 2 11 3 2" xfId="10661" xr:uid="{00000000-0005-0000-0000-000096290000}"/>
    <cellStyle name="Normal 3 58 2 11 4" xfId="10662" xr:uid="{00000000-0005-0000-0000-000097290000}"/>
    <cellStyle name="Normal 3 58 2 11 5" xfId="13378" xr:uid="{00000000-0005-0000-0000-000098290000}"/>
    <cellStyle name="Normal 3 58 2 12" xfId="2862" xr:uid="{00000000-0005-0000-0000-000099290000}"/>
    <cellStyle name="Normal 3 58 2 12 2" xfId="5157" xr:uid="{00000000-0005-0000-0000-00009A290000}"/>
    <cellStyle name="Normal 3 58 2 12 2 2" xfId="10663" xr:uid="{00000000-0005-0000-0000-00009B290000}"/>
    <cellStyle name="Normal 3 58 2 12 3" xfId="10664" xr:uid="{00000000-0005-0000-0000-00009C290000}"/>
    <cellStyle name="Normal 3 58 2 12 3 2" xfId="10665" xr:uid="{00000000-0005-0000-0000-00009D290000}"/>
    <cellStyle name="Normal 3 58 2 12 4" xfId="10666" xr:uid="{00000000-0005-0000-0000-00009E290000}"/>
    <cellStyle name="Normal 3 58 2 12 5" xfId="13379" xr:uid="{00000000-0005-0000-0000-00009F290000}"/>
    <cellStyle name="Normal 3 58 2 13" xfId="5158" xr:uid="{00000000-0005-0000-0000-0000A0290000}"/>
    <cellStyle name="Normal 3 58 2 13 2" xfId="10667" xr:uid="{00000000-0005-0000-0000-0000A1290000}"/>
    <cellStyle name="Normal 3 58 2 14" xfId="10668" xr:uid="{00000000-0005-0000-0000-0000A2290000}"/>
    <cellStyle name="Normal 3 58 2 14 2" xfId="10669" xr:uid="{00000000-0005-0000-0000-0000A3290000}"/>
    <cellStyle name="Normal 3 58 2 15" xfId="10670" xr:uid="{00000000-0005-0000-0000-0000A4290000}"/>
    <cellStyle name="Normal 3 58 2 16" xfId="13380" xr:uid="{00000000-0005-0000-0000-0000A5290000}"/>
    <cellStyle name="Normal 3 58 2 2" xfId="2863" xr:uid="{00000000-0005-0000-0000-0000A6290000}"/>
    <cellStyle name="Normal 3 58 2 2 2" xfId="5159" xr:uid="{00000000-0005-0000-0000-0000A7290000}"/>
    <cellStyle name="Normal 3 58 2 2 2 2" xfId="10671" xr:uid="{00000000-0005-0000-0000-0000A8290000}"/>
    <cellStyle name="Normal 3 58 2 2 3" xfId="10672" xr:uid="{00000000-0005-0000-0000-0000A9290000}"/>
    <cellStyle name="Normal 3 58 2 2 3 2" xfId="10673" xr:uid="{00000000-0005-0000-0000-0000AA290000}"/>
    <cellStyle name="Normal 3 58 2 2 4" xfId="10674" xr:uid="{00000000-0005-0000-0000-0000AB290000}"/>
    <cellStyle name="Normal 3 58 2 2 5" xfId="13381" xr:uid="{00000000-0005-0000-0000-0000AC290000}"/>
    <cellStyle name="Normal 3 58 2 3" xfId="2864" xr:uid="{00000000-0005-0000-0000-0000AD290000}"/>
    <cellStyle name="Normal 3 58 2 3 2" xfId="5160" xr:uid="{00000000-0005-0000-0000-0000AE290000}"/>
    <cellStyle name="Normal 3 58 2 3 2 2" xfId="10675" xr:uid="{00000000-0005-0000-0000-0000AF290000}"/>
    <cellStyle name="Normal 3 58 2 3 3" xfId="10676" xr:uid="{00000000-0005-0000-0000-0000B0290000}"/>
    <cellStyle name="Normal 3 58 2 3 3 2" xfId="10677" xr:uid="{00000000-0005-0000-0000-0000B1290000}"/>
    <cellStyle name="Normal 3 58 2 3 4" xfId="10678" xr:uid="{00000000-0005-0000-0000-0000B2290000}"/>
    <cellStyle name="Normal 3 58 2 3 5" xfId="13382" xr:uid="{00000000-0005-0000-0000-0000B3290000}"/>
    <cellStyle name="Normal 3 58 2 4" xfId="2865" xr:uid="{00000000-0005-0000-0000-0000B4290000}"/>
    <cellStyle name="Normal 3 58 2 4 2" xfId="5161" xr:uid="{00000000-0005-0000-0000-0000B5290000}"/>
    <cellStyle name="Normal 3 58 2 4 2 2" xfId="10679" xr:uid="{00000000-0005-0000-0000-0000B6290000}"/>
    <cellStyle name="Normal 3 58 2 4 3" xfId="10680" xr:uid="{00000000-0005-0000-0000-0000B7290000}"/>
    <cellStyle name="Normal 3 58 2 4 3 2" xfId="10681" xr:uid="{00000000-0005-0000-0000-0000B8290000}"/>
    <cellStyle name="Normal 3 58 2 4 4" xfId="10682" xr:uid="{00000000-0005-0000-0000-0000B9290000}"/>
    <cellStyle name="Normal 3 58 2 4 5" xfId="13383" xr:uid="{00000000-0005-0000-0000-0000BA290000}"/>
    <cellStyle name="Normal 3 58 2 5" xfId="2866" xr:uid="{00000000-0005-0000-0000-0000BB290000}"/>
    <cellStyle name="Normal 3 58 2 5 2" xfId="5162" xr:uid="{00000000-0005-0000-0000-0000BC290000}"/>
    <cellStyle name="Normal 3 58 2 5 2 2" xfId="10683" xr:uid="{00000000-0005-0000-0000-0000BD290000}"/>
    <cellStyle name="Normal 3 58 2 5 3" xfId="10684" xr:uid="{00000000-0005-0000-0000-0000BE290000}"/>
    <cellStyle name="Normal 3 58 2 5 3 2" xfId="10685" xr:uid="{00000000-0005-0000-0000-0000BF290000}"/>
    <cellStyle name="Normal 3 58 2 5 4" xfId="10686" xr:uid="{00000000-0005-0000-0000-0000C0290000}"/>
    <cellStyle name="Normal 3 58 2 5 5" xfId="13384" xr:uid="{00000000-0005-0000-0000-0000C1290000}"/>
    <cellStyle name="Normal 3 58 2 6" xfId="2867" xr:uid="{00000000-0005-0000-0000-0000C2290000}"/>
    <cellStyle name="Normal 3 58 2 6 2" xfId="5163" xr:uid="{00000000-0005-0000-0000-0000C3290000}"/>
    <cellStyle name="Normal 3 58 2 6 2 2" xfId="10687" xr:uid="{00000000-0005-0000-0000-0000C4290000}"/>
    <cellStyle name="Normal 3 58 2 6 3" xfId="10688" xr:uid="{00000000-0005-0000-0000-0000C5290000}"/>
    <cellStyle name="Normal 3 58 2 6 3 2" xfId="10689" xr:uid="{00000000-0005-0000-0000-0000C6290000}"/>
    <cellStyle name="Normal 3 58 2 6 4" xfId="10690" xr:uid="{00000000-0005-0000-0000-0000C7290000}"/>
    <cellStyle name="Normal 3 58 2 6 5" xfId="13385" xr:uid="{00000000-0005-0000-0000-0000C8290000}"/>
    <cellStyle name="Normal 3 58 2 7" xfId="2868" xr:uid="{00000000-0005-0000-0000-0000C9290000}"/>
    <cellStyle name="Normal 3 58 2 7 2" xfId="5164" xr:uid="{00000000-0005-0000-0000-0000CA290000}"/>
    <cellStyle name="Normal 3 58 2 7 2 2" xfId="10691" xr:uid="{00000000-0005-0000-0000-0000CB290000}"/>
    <cellStyle name="Normal 3 58 2 7 3" xfId="10692" xr:uid="{00000000-0005-0000-0000-0000CC290000}"/>
    <cellStyle name="Normal 3 58 2 7 3 2" xfId="10693" xr:uid="{00000000-0005-0000-0000-0000CD290000}"/>
    <cellStyle name="Normal 3 58 2 7 4" xfId="10694" xr:uid="{00000000-0005-0000-0000-0000CE290000}"/>
    <cellStyle name="Normal 3 58 2 7 5" xfId="13386" xr:uid="{00000000-0005-0000-0000-0000CF290000}"/>
    <cellStyle name="Normal 3 58 2 8" xfId="2869" xr:uid="{00000000-0005-0000-0000-0000D0290000}"/>
    <cellStyle name="Normal 3 58 2 8 2" xfId="5165" xr:uid="{00000000-0005-0000-0000-0000D1290000}"/>
    <cellStyle name="Normal 3 58 2 8 2 2" xfId="10695" xr:uid="{00000000-0005-0000-0000-0000D2290000}"/>
    <cellStyle name="Normal 3 58 2 8 3" xfId="10696" xr:uid="{00000000-0005-0000-0000-0000D3290000}"/>
    <cellStyle name="Normal 3 58 2 8 3 2" xfId="10697" xr:uid="{00000000-0005-0000-0000-0000D4290000}"/>
    <cellStyle name="Normal 3 58 2 8 4" xfId="10698" xr:uid="{00000000-0005-0000-0000-0000D5290000}"/>
    <cellStyle name="Normal 3 58 2 8 5" xfId="13387" xr:uid="{00000000-0005-0000-0000-0000D6290000}"/>
    <cellStyle name="Normal 3 58 2 9" xfId="2870" xr:uid="{00000000-0005-0000-0000-0000D7290000}"/>
    <cellStyle name="Normal 3 58 2 9 2" xfId="5166" xr:uid="{00000000-0005-0000-0000-0000D8290000}"/>
    <cellStyle name="Normal 3 58 2 9 2 2" xfId="10699" xr:uid="{00000000-0005-0000-0000-0000D9290000}"/>
    <cellStyle name="Normal 3 58 2 9 3" xfId="10700" xr:uid="{00000000-0005-0000-0000-0000DA290000}"/>
    <cellStyle name="Normal 3 58 2 9 3 2" xfId="10701" xr:uid="{00000000-0005-0000-0000-0000DB290000}"/>
    <cellStyle name="Normal 3 58 2 9 4" xfId="10702" xr:uid="{00000000-0005-0000-0000-0000DC290000}"/>
    <cellStyle name="Normal 3 58 2 9 5" xfId="13388" xr:uid="{00000000-0005-0000-0000-0000DD290000}"/>
    <cellStyle name="Normal 3 58 3" xfId="2871" xr:uid="{00000000-0005-0000-0000-0000DE290000}"/>
    <cellStyle name="Normal 3 58 3 2" xfId="5167" xr:uid="{00000000-0005-0000-0000-0000DF290000}"/>
    <cellStyle name="Normal 3 58 3 2 2" xfId="10703" xr:uid="{00000000-0005-0000-0000-0000E0290000}"/>
    <cellStyle name="Normal 3 58 3 3" xfId="10704" xr:uid="{00000000-0005-0000-0000-0000E1290000}"/>
    <cellStyle name="Normal 3 58 3 3 2" xfId="10705" xr:uid="{00000000-0005-0000-0000-0000E2290000}"/>
    <cellStyle name="Normal 3 58 3 4" xfId="10706" xr:uid="{00000000-0005-0000-0000-0000E3290000}"/>
    <cellStyle name="Normal 3 58 3 5" xfId="13389" xr:uid="{00000000-0005-0000-0000-0000E4290000}"/>
    <cellStyle name="Normal 3 58 4" xfId="2872" xr:uid="{00000000-0005-0000-0000-0000E5290000}"/>
    <cellStyle name="Normal 3 58 4 2" xfId="5168" xr:uid="{00000000-0005-0000-0000-0000E6290000}"/>
    <cellStyle name="Normal 3 58 4 2 2" xfId="10707" xr:uid="{00000000-0005-0000-0000-0000E7290000}"/>
    <cellStyle name="Normal 3 58 4 3" xfId="10708" xr:uid="{00000000-0005-0000-0000-0000E8290000}"/>
    <cellStyle name="Normal 3 58 4 3 2" xfId="10709" xr:uid="{00000000-0005-0000-0000-0000E9290000}"/>
    <cellStyle name="Normal 3 58 4 4" xfId="10710" xr:uid="{00000000-0005-0000-0000-0000EA290000}"/>
    <cellStyle name="Normal 3 58 4 5" xfId="13390" xr:uid="{00000000-0005-0000-0000-0000EB290000}"/>
    <cellStyle name="Normal 3 58 5" xfId="2873" xr:uid="{00000000-0005-0000-0000-0000EC290000}"/>
    <cellStyle name="Normal 3 58 5 2" xfId="5169" xr:uid="{00000000-0005-0000-0000-0000ED290000}"/>
    <cellStyle name="Normal 3 58 5 2 2" xfId="10711" xr:uid="{00000000-0005-0000-0000-0000EE290000}"/>
    <cellStyle name="Normal 3 58 5 3" xfId="10712" xr:uid="{00000000-0005-0000-0000-0000EF290000}"/>
    <cellStyle name="Normal 3 58 5 3 2" xfId="10713" xr:uid="{00000000-0005-0000-0000-0000F0290000}"/>
    <cellStyle name="Normal 3 58 5 4" xfId="10714" xr:uid="{00000000-0005-0000-0000-0000F1290000}"/>
    <cellStyle name="Normal 3 58 5 5" xfId="13391" xr:uid="{00000000-0005-0000-0000-0000F2290000}"/>
    <cellStyle name="Normal 3 58 6" xfId="2874" xr:uid="{00000000-0005-0000-0000-0000F3290000}"/>
    <cellStyle name="Normal 3 58 6 2" xfId="5170" xr:uid="{00000000-0005-0000-0000-0000F4290000}"/>
    <cellStyle name="Normal 3 58 6 2 2" xfId="10715" xr:uid="{00000000-0005-0000-0000-0000F5290000}"/>
    <cellStyle name="Normal 3 58 6 3" xfId="10716" xr:uid="{00000000-0005-0000-0000-0000F6290000}"/>
    <cellStyle name="Normal 3 58 6 3 2" xfId="10717" xr:uid="{00000000-0005-0000-0000-0000F7290000}"/>
    <cellStyle name="Normal 3 58 6 4" xfId="10718" xr:uid="{00000000-0005-0000-0000-0000F8290000}"/>
    <cellStyle name="Normal 3 58 6 5" xfId="13392" xr:uid="{00000000-0005-0000-0000-0000F9290000}"/>
    <cellStyle name="Normal 3 58 7" xfId="2875" xr:uid="{00000000-0005-0000-0000-0000FA290000}"/>
    <cellStyle name="Normal 3 58 7 2" xfId="5171" xr:uid="{00000000-0005-0000-0000-0000FB290000}"/>
    <cellStyle name="Normal 3 58 7 2 2" xfId="10719" xr:uid="{00000000-0005-0000-0000-0000FC290000}"/>
    <cellStyle name="Normal 3 58 7 3" xfId="10720" xr:uid="{00000000-0005-0000-0000-0000FD290000}"/>
    <cellStyle name="Normal 3 58 7 3 2" xfId="10721" xr:uid="{00000000-0005-0000-0000-0000FE290000}"/>
    <cellStyle name="Normal 3 58 7 4" xfId="10722" xr:uid="{00000000-0005-0000-0000-0000FF290000}"/>
    <cellStyle name="Normal 3 58 7 5" xfId="13393" xr:uid="{00000000-0005-0000-0000-0000002A0000}"/>
    <cellStyle name="Normal 3 58 8" xfId="2876" xr:uid="{00000000-0005-0000-0000-0000012A0000}"/>
    <cellStyle name="Normal 3 58 8 2" xfId="5172" xr:uid="{00000000-0005-0000-0000-0000022A0000}"/>
    <cellStyle name="Normal 3 58 8 2 2" xfId="10723" xr:uid="{00000000-0005-0000-0000-0000032A0000}"/>
    <cellStyle name="Normal 3 58 8 3" xfId="10724" xr:uid="{00000000-0005-0000-0000-0000042A0000}"/>
    <cellStyle name="Normal 3 58 8 3 2" xfId="10725" xr:uid="{00000000-0005-0000-0000-0000052A0000}"/>
    <cellStyle name="Normal 3 58 8 4" xfId="10726" xr:uid="{00000000-0005-0000-0000-0000062A0000}"/>
    <cellStyle name="Normal 3 58 8 5" xfId="13394" xr:uid="{00000000-0005-0000-0000-0000072A0000}"/>
    <cellStyle name="Normal 3 58 9" xfId="2877" xr:uid="{00000000-0005-0000-0000-0000082A0000}"/>
    <cellStyle name="Normal 3 58 9 2" xfId="5173" xr:uid="{00000000-0005-0000-0000-0000092A0000}"/>
    <cellStyle name="Normal 3 58 9 2 2" xfId="10727" xr:uid="{00000000-0005-0000-0000-00000A2A0000}"/>
    <cellStyle name="Normal 3 58 9 3" xfId="10728" xr:uid="{00000000-0005-0000-0000-00000B2A0000}"/>
    <cellStyle name="Normal 3 58 9 3 2" xfId="10729" xr:uid="{00000000-0005-0000-0000-00000C2A0000}"/>
    <cellStyle name="Normal 3 58 9 4" xfId="10730" xr:uid="{00000000-0005-0000-0000-00000D2A0000}"/>
    <cellStyle name="Normal 3 58 9 5" xfId="13395" xr:uid="{00000000-0005-0000-0000-00000E2A0000}"/>
    <cellStyle name="Normal 3 59" xfId="2878" xr:uid="{00000000-0005-0000-0000-00000F2A0000}"/>
    <cellStyle name="Normal 3 59 10" xfId="2879" xr:uid="{00000000-0005-0000-0000-0000102A0000}"/>
    <cellStyle name="Normal 3 59 10 2" xfId="5174" xr:uid="{00000000-0005-0000-0000-0000112A0000}"/>
    <cellStyle name="Normal 3 59 10 2 2" xfId="10731" xr:uid="{00000000-0005-0000-0000-0000122A0000}"/>
    <cellStyle name="Normal 3 59 10 3" xfId="10732" xr:uid="{00000000-0005-0000-0000-0000132A0000}"/>
    <cellStyle name="Normal 3 59 10 3 2" xfId="10733" xr:uid="{00000000-0005-0000-0000-0000142A0000}"/>
    <cellStyle name="Normal 3 59 10 4" xfId="10734" xr:uid="{00000000-0005-0000-0000-0000152A0000}"/>
    <cellStyle name="Normal 3 59 10 5" xfId="13396" xr:uid="{00000000-0005-0000-0000-0000162A0000}"/>
    <cellStyle name="Normal 3 59 11" xfId="2880" xr:uid="{00000000-0005-0000-0000-0000172A0000}"/>
    <cellStyle name="Normal 3 59 11 2" xfId="5175" xr:uid="{00000000-0005-0000-0000-0000182A0000}"/>
    <cellStyle name="Normal 3 59 11 2 2" xfId="10735" xr:uid="{00000000-0005-0000-0000-0000192A0000}"/>
    <cellStyle name="Normal 3 59 11 3" xfId="10736" xr:uid="{00000000-0005-0000-0000-00001A2A0000}"/>
    <cellStyle name="Normal 3 59 11 3 2" xfId="10737" xr:uid="{00000000-0005-0000-0000-00001B2A0000}"/>
    <cellStyle name="Normal 3 59 11 4" xfId="10738" xr:uid="{00000000-0005-0000-0000-00001C2A0000}"/>
    <cellStyle name="Normal 3 59 11 5" xfId="13397" xr:uid="{00000000-0005-0000-0000-00001D2A0000}"/>
    <cellStyle name="Normal 3 59 12" xfId="2881" xr:uid="{00000000-0005-0000-0000-00001E2A0000}"/>
    <cellStyle name="Normal 3 59 12 2" xfId="5176" xr:uid="{00000000-0005-0000-0000-00001F2A0000}"/>
    <cellStyle name="Normal 3 59 12 2 2" xfId="10739" xr:uid="{00000000-0005-0000-0000-0000202A0000}"/>
    <cellStyle name="Normal 3 59 12 3" xfId="10740" xr:uid="{00000000-0005-0000-0000-0000212A0000}"/>
    <cellStyle name="Normal 3 59 12 3 2" xfId="10741" xr:uid="{00000000-0005-0000-0000-0000222A0000}"/>
    <cellStyle name="Normal 3 59 12 4" xfId="10742" xr:uid="{00000000-0005-0000-0000-0000232A0000}"/>
    <cellStyle name="Normal 3 59 12 5" xfId="13398" xr:uid="{00000000-0005-0000-0000-0000242A0000}"/>
    <cellStyle name="Normal 3 59 13" xfId="2882" xr:uid="{00000000-0005-0000-0000-0000252A0000}"/>
    <cellStyle name="Normal 3 59 13 2" xfId="5177" xr:uid="{00000000-0005-0000-0000-0000262A0000}"/>
    <cellStyle name="Normal 3 59 13 2 2" xfId="10743" xr:uid="{00000000-0005-0000-0000-0000272A0000}"/>
    <cellStyle name="Normal 3 59 13 3" xfId="10744" xr:uid="{00000000-0005-0000-0000-0000282A0000}"/>
    <cellStyle name="Normal 3 59 13 3 2" xfId="10745" xr:uid="{00000000-0005-0000-0000-0000292A0000}"/>
    <cellStyle name="Normal 3 59 13 4" xfId="10746" xr:uid="{00000000-0005-0000-0000-00002A2A0000}"/>
    <cellStyle name="Normal 3 59 13 5" xfId="13399" xr:uid="{00000000-0005-0000-0000-00002B2A0000}"/>
    <cellStyle name="Normal 3 59 14" xfId="5178" xr:uid="{00000000-0005-0000-0000-00002C2A0000}"/>
    <cellStyle name="Normal 3 59 14 2" xfId="10747" xr:uid="{00000000-0005-0000-0000-00002D2A0000}"/>
    <cellStyle name="Normal 3 59 15" xfId="10748" xr:uid="{00000000-0005-0000-0000-00002E2A0000}"/>
    <cellStyle name="Normal 3 59 15 2" xfId="10749" xr:uid="{00000000-0005-0000-0000-00002F2A0000}"/>
    <cellStyle name="Normal 3 59 16" xfId="10750" xr:uid="{00000000-0005-0000-0000-0000302A0000}"/>
    <cellStyle name="Normal 3 59 17" xfId="13400" xr:uid="{00000000-0005-0000-0000-0000312A0000}"/>
    <cellStyle name="Normal 3 59 2" xfId="2883" xr:uid="{00000000-0005-0000-0000-0000322A0000}"/>
    <cellStyle name="Normal 3 59 2 10" xfId="2884" xr:uid="{00000000-0005-0000-0000-0000332A0000}"/>
    <cellStyle name="Normal 3 59 2 10 2" xfId="5179" xr:uid="{00000000-0005-0000-0000-0000342A0000}"/>
    <cellStyle name="Normal 3 59 2 10 2 2" xfId="10751" xr:uid="{00000000-0005-0000-0000-0000352A0000}"/>
    <cellStyle name="Normal 3 59 2 10 3" xfId="10752" xr:uid="{00000000-0005-0000-0000-0000362A0000}"/>
    <cellStyle name="Normal 3 59 2 10 3 2" xfId="10753" xr:uid="{00000000-0005-0000-0000-0000372A0000}"/>
    <cellStyle name="Normal 3 59 2 10 4" xfId="10754" xr:uid="{00000000-0005-0000-0000-0000382A0000}"/>
    <cellStyle name="Normal 3 59 2 10 5" xfId="13401" xr:uid="{00000000-0005-0000-0000-0000392A0000}"/>
    <cellStyle name="Normal 3 59 2 11" xfId="2885" xr:uid="{00000000-0005-0000-0000-00003A2A0000}"/>
    <cellStyle name="Normal 3 59 2 11 2" xfId="5180" xr:uid="{00000000-0005-0000-0000-00003B2A0000}"/>
    <cellStyle name="Normal 3 59 2 11 2 2" xfId="10755" xr:uid="{00000000-0005-0000-0000-00003C2A0000}"/>
    <cellStyle name="Normal 3 59 2 11 3" xfId="10756" xr:uid="{00000000-0005-0000-0000-00003D2A0000}"/>
    <cellStyle name="Normal 3 59 2 11 3 2" xfId="10757" xr:uid="{00000000-0005-0000-0000-00003E2A0000}"/>
    <cellStyle name="Normal 3 59 2 11 4" xfId="10758" xr:uid="{00000000-0005-0000-0000-00003F2A0000}"/>
    <cellStyle name="Normal 3 59 2 11 5" xfId="13402" xr:uid="{00000000-0005-0000-0000-0000402A0000}"/>
    <cellStyle name="Normal 3 59 2 12" xfId="2886" xr:uid="{00000000-0005-0000-0000-0000412A0000}"/>
    <cellStyle name="Normal 3 59 2 12 2" xfId="5181" xr:uid="{00000000-0005-0000-0000-0000422A0000}"/>
    <cellStyle name="Normal 3 59 2 12 2 2" xfId="10759" xr:uid="{00000000-0005-0000-0000-0000432A0000}"/>
    <cellStyle name="Normal 3 59 2 12 3" xfId="10760" xr:uid="{00000000-0005-0000-0000-0000442A0000}"/>
    <cellStyle name="Normal 3 59 2 12 3 2" xfId="10761" xr:uid="{00000000-0005-0000-0000-0000452A0000}"/>
    <cellStyle name="Normal 3 59 2 12 4" xfId="10762" xr:uid="{00000000-0005-0000-0000-0000462A0000}"/>
    <cellStyle name="Normal 3 59 2 12 5" xfId="13403" xr:uid="{00000000-0005-0000-0000-0000472A0000}"/>
    <cellStyle name="Normal 3 59 2 13" xfId="5182" xr:uid="{00000000-0005-0000-0000-0000482A0000}"/>
    <cellStyle name="Normal 3 59 2 13 2" xfId="10763" xr:uid="{00000000-0005-0000-0000-0000492A0000}"/>
    <cellStyle name="Normal 3 59 2 14" xfId="10764" xr:uid="{00000000-0005-0000-0000-00004A2A0000}"/>
    <cellStyle name="Normal 3 59 2 14 2" xfId="10765" xr:uid="{00000000-0005-0000-0000-00004B2A0000}"/>
    <cellStyle name="Normal 3 59 2 15" xfId="10766" xr:uid="{00000000-0005-0000-0000-00004C2A0000}"/>
    <cellStyle name="Normal 3 59 2 16" xfId="13404" xr:uid="{00000000-0005-0000-0000-00004D2A0000}"/>
    <cellStyle name="Normal 3 59 2 2" xfId="2887" xr:uid="{00000000-0005-0000-0000-00004E2A0000}"/>
    <cellStyle name="Normal 3 59 2 2 2" xfId="5183" xr:uid="{00000000-0005-0000-0000-00004F2A0000}"/>
    <cellStyle name="Normal 3 59 2 2 2 2" xfId="10767" xr:uid="{00000000-0005-0000-0000-0000502A0000}"/>
    <cellStyle name="Normal 3 59 2 2 3" xfId="10768" xr:uid="{00000000-0005-0000-0000-0000512A0000}"/>
    <cellStyle name="Normal 3 59 2 2 3 2" xfId="10769" xr:uid="{00000000-0005-0000-0000-0000522A0000}"/>
    <cellStyle name="Normal 3 59 2 2 4" xfId="10770" xr:uid="{00000000-0005-0000-0000-0000532A0000}"/>
    <cellStyle name="Normal 3 59 2 2 5" xfId="13405" xr:uid="{00000000-0005-0000-0000-0000542A0000}"/>
    <cellStyle name="Normal 3 59 2 3" xfId="2888" xr:uid="{00000000-0005-0000-0000-0000552A0000}"/>
    <cellStyle name="Normal 3 59 2 3 2" xfId="5184" xr:uid="{00000000-0005-0000-0000-0000562A0000}"/>
    <cellStyle name="Normal 3 59 2 3 2 2" xfId="10771" xr:uid="{00000000-0005-0000-0000-0000572A0000}"/>
    <cellStyle name="Normal 3 59 2 3 3" xfId="10772" xr:uid="{00000000-0005-0000-0000-0000582A0000}"/>
    <cellStyle name="Normal 3 59 2 3 3 2" xfId="10773" xr:uid="{00000000-0005-0000-0000-0000592A0000}"/>
    <cellStyle name="Normal 3 59 2 3 4" xfId="10774" xr:uid="{00000000-0005-0000-0000-00005A2A0000}"/>
    <cellStyle name="Normal 3 59 2 3 5" xfId="13406" xr:uid="{00000000-0005-0000-0000-00005B2A0000}"/>
    <cellStyle name="Normal 3 59 2 4" xfId="2889" xr:uid="{00000000-0005-0000-0000-00005C2A0000}"/>
    <cellStyle name="Normal 3 59 2 4 2" xfId="5185" xr:uid="{00000000-0005-0000-0000-00005D2A0000}"/>
    <cellStyle name="Normal 3 59 2 4 2 2" xfId="10775" xr:uid="{00000000-0005-0000-0000-00005E2A0000}"/>
    <cellStyle name="Normal 3 59 2 4 3" xfId="10776" xr:uid="{00000000-0005-0000-0000-00005F2A0000}"/>
    <cellStyle name="Normal 3 59 2 4 3 2" xfId="10777" xr:uid="{00000000-0005-0000-0000-0000602A0000}"/>
    <cellStyle name="Normal 3 59 2 4 4" xfId="10778" xr:uid="{00000000-0005-0000-0000-0000612A0000}"/>
    <cellStyle name="Normal 3 59 2 4 5" xfId="13407" xr:uid="{00000000-0005-0000-0000-0000622A0000}"/>
    <cellStyle name="Normal 3 59 2 5" xfId="2890" xr:uid="{00000000-0005-0000-0000-0000632A0000}"/>
    <cellStyle name="Normal 3 59 2 5 2" xfId="5186" xr:uid="{00000000-0005-0000-0000-0000642A0000}"/>
    <cellStyle name="Normal 3 59 2 5 2 2" xfId="10779" xr:uid="{00000000-0005-0000-0000-0000652A0000}"/>
    <cellStyle name="Normal 3 59 2 5 3" xfId="10780" xr:uid="{00000000-0005-0000-0000-0000662A0000}"/>
    <cellStyle name="Normal 3 59 2 5 3 2" xfId="10781" xr:uid="{00000000-0005-0000-0000-0000672A0000}"/>
    <cellStyle name="Normal 3 59 2 5 4" xfId="10782" xr:uid="{00000000-0005-0000-0000-0000682A0000}"/>
    <cellStyle name="Normal 3 59 2 5 5" xfId="13408" xr:uid="{00000000-0005-0000-0000-0000692A0000}"/>
    <cellStyle name="Normal 3 59 2 6" xfId="2891" xr:uid="{00000000-0005-0000-0000-00006A2A0000}"/>
    <cellStyle name="Normal 3 59 2 6 2" xfId="5187" xr:uid="{00000000-0005-0000-0000-00006B2A0000}"/>
    <cellStyle name="Normal 3 59 2 6 2 2" xfId="10783" xr:uid="{00000000-0005-0000-0000-00006C2A0000}"/>
    <cellStyle name="Normal 3 59 2 6 3" xfId="10784" xr:uid="{00000000-0005-0000-0000-00006D2A0000}"/>
    <cellStyle name="Normal 3 59 2 6 3 2" xfId="10785" xr:uid="{00000000-0005-0000-0000-00006E2A0000}"/>
    <cellStyle name="Normal 3 59 2 6 4" xfId="10786" xr:uid="{00000000-0005-0000-0000-00006F2A0000}"/>
    <cellStyle name="Normal 3 59 2 6 5" xfId="13409" xr:uid="{00000000-0005-0000-0000-0000702A0000}"/>
    <cellStyle name="Normal 3 59 2 7" xfId="2892" xr:uid="{00000000-0005-0000-0000-0000712A0000}"/>
    <cellStyle name="Normal 3 59 2 7 2" xfId="5188" xr:uid="{00000000-0005-0000-0000-0000722A0000}"/>
    <cellStyle name="Normal 3 59 2 7 2 2" xfId="10787" xr:uid="{00000000-0005-0000-0000-0000732A0000}"/>
    <cellStyle name="Normal 3 59 2 7 3" xfId="10788" xr:uid="{00000000-0005-0000-0000-0000742A0000}"/>
    <cellStyle name="Normal 3 59 2 7 3 2" xfId="10789" xr:uid="{00000000-0005-0000-0000-0000752A0000}"/>
    <cellStyle name="Normal 3 59 2 7 4" xfId="10790" xr:uid="{00000000-0005-0000-0000-0000762A0000}"/>
    <cellStyle name="Normal 3 59 2 7 5" xfId="13410" xr:uid="{00000000-0005-0000-0000-0000772A0000}"/>
    <cellStyle name="Normal 3 59 2 8" xfId="2893" xr:uid="{00000000-0005-0000-0000-0000782A0000}"/>
    <cellStyle name="Normal 3 59 2 8 2" xfId="5189" xr:uid="{00000000-0005-0000-0000-0000792A0000}"/>
    <cellStyle name="Normal 3 59 2 8 2 2" xfId="10791" xr:uid="{00000000-0005-0000-0000-00007A2A0000}"/>
    <cellStyle name="Normal 3 59 2 8 3" xfId="10792" xr:uid="{00000000-0005-0000-0000-00007B2A0000}"/>
    <cellStyle name="Normal 3 59 2 8 3 2" xfId="10793" xr:uid="{00000000-0005-0000-0000-00007C2A0000}"/>
    <cellStyle name="Normal 3 59 2 8 4" xfId="10794" xr:uid="{00000000-0005-0000-0000-00007D2A0000}"/>
    <cellStyle name="Normal 3 59 2 8 5" xfId="13411" xr:uid="{00000000-0005-0000-0000-00007E2A0000}"/>
    <cellStyle name="Normal 3 59 2 9" xfId="2894" xr:uid="{00000000-0005-0000-0000-00007F2A0000}"/>
    <cellStyle name="Normal 3 59 2 9 2" xfId="5190" xr:uid="{00000000-0005-0000-0000-0000802A0000}"/>
    <cellStyle name="Normal 3 59 2 9 2 2" xfId="10795" xr:uid="{00000000-0005-0000-0000-0000812A0000}"/>
    <cellStyle name="Normal 3 59 2 9 3" xfId="10796" xr:uid="{00000000-0005-0000-0000-0000822A0000}"/>
    <cellStyle name="Normal 3 59 2 9 3 2" xfId="10797" xr:uid="{00000000-0005-0000-0000-0000832A0000}"/>
    <cellStyle name="Normal 3 59 2 9 4" xfId="10798" xr:uid="{00000000-0005-0000-0000-0000842A0000}"/>
    <cellStyle name="Normal 3 59 2 9 5" xfId="13412" xr:uid="{00000000-0005-0000-0000-0000852A0000}"/>
    <cellStyle name="Normal 3 59 3" xfId="2895" xr:uid="{00000000-0005-0000-0000-0000862A0000}"/>
    <cellStyle name="Normal 3 59 3 2" xfId="5191" xr:uid="{00000000-0005-0000-0000-0000872A0000}"/>
    <cellStyle name="Normal 3 59 3 2 2" xfId="10799" xr:uid="{00000000-0005-0000-0000-0000882A0000}"/>
    <cellStyle name="Normal 3 59 3 3" xfId="10800" xr:uid="{00000000-0005-0000-0000-0000892A0000}"/>
    <cellStyle name="Normal 3 59 3 3 2" xfId="10801" xr:uid="{00000000-0005-0000-0000-00008A2A0000}"/>
    <cellStyle name="Normal 3 59 3 4" xfId="10802" xr:uid="{00000000-0005-0000-0000-00008B2A0000}"/>
    <cellStyle name="Normal 3 59 3 5" xfId="13413" xr:uid="{00000000-0005-0000-0000-00008C2A0000}"/>
    <cellStyle name="Normal 3 59 4" xfId="2896" xr:uid="{00000000-0005-0000-0000-00008D2A0000}"/>
    <cellStyle name="Normal 3 59 4 2" xfId="5192" xr:uid="{00000000-0005-0000-0000-00008E2A0000}"/>
    <cellStyle name="Normal 3 59 4 2 2" xfId="10803" xr:uid="{00000000-0005-0000-0000-00008F2A0000}"/>
    <cellStyle name="Normal 3 59 4 3" xfId="10804" xr:uid="{00000000-0005-0000-0000-0000902A0000}"/>
    <cellStyle name="Normal 3 59 4 3 2" xfId="10805" xr:uid="{00000000-0005-0000-0000-0000912A0000}"/>
    <cellStyle name="Normal 3 59 4 4" xfId="10806" xr:uid="{00000000-0005-0000-0000-0000922A0000}"/>
    <cellStyle name="Normal 3 59 4 5" xfId="13414" xr:uid="{00000000-0005-0000-0000-0000932A0000}"/>
    <cellStyle name="Normal 3 59 5" xfId="2897" xr:uid="{00000000-0005-0000-0000-0000942A0000}"/>
    <cellStyle name="Normal 3 59 5 2" xfId="5193" xr:uid="{00000000-0005-0000-0000-0000952A0000}"/>
    <cellStyle name="Normal 3 59 5 2 2" xfId="10807" xr:uid="{00000000-0005-0000-0000-0000962A0000}"/>
    <cellStyle name="Normal 3 59 5 3" xfId="10808" xr:uid="{00000000-0005-0000-0000-0000972A0000}"/>
    <cellStyle name="Normal 3 59 5 3 2" xfId="10809" xr:uid="{00000000-0005-0000-0000-0000982A0000}"/>
    <cellStyle name="Normal 3 59 5 4" xfId="10810" xr:uid="{00000000-0005-0000-0000-0000992A0000}"/>
    <cellStyle name="Normal 3 59 5 5" xfId="13415" xr:uid="{00000000-0005-0000-0000-00009A2A0000}"/>
    <cellStyle name="Normal 3 59 6" xfId="2898" xr:uid="{00000000-0005-0000-0000-00009B2A0000}"/>
    <cellStyle name="Normal 3 59 6 2" xfId="5194" xr:uid="{00000000-0005-0000-0000-00009C2A0000}"/>
    <cellStyle name="Normal 3 59 6 2 2" xfId="10811" xr:uid="{00000000-0005-0000-0000-00009D2A0000}"/>
    <cellStyle name="Normal 3 59 6 3" xfId="10812" xr:uid="{00000000-0005-0000-0000-00009E2A0000}"/>
    <cellStyle name="Normal 3 59 6 3 2" xfId="10813" xr:uid="{00000000-0005-0000-0000-00009F2A0000}"/>
    <cellStyle name="Normal 3 59 6 4" xfId="10814" xr:uid="{00000000-0005-0000-0000-0000A02A0000}"/>
    <cellStyle name="Normal 3 59 6 5" xfId="13416" xr:uid="{00000000-0005-0000-0000-0000A12A0000}"/>
    <cellStyle name="Normal 3 59 7" xfId="2899" xr:uid="{00000000-0005-0000-0000-0000A22A0000}"/>
    <cellStyle name="Normal 3 59 7 2" xfId="5195" xr:uid="{00000000-0005-0000-0000-0000A32A0000}"/>
    <cellStyle name="Normal 3 59 7 2 2" xfId="10815" xr:uid="{00000000-0005-0000-0000-0000A42A0000}"/>
    <cellStyle name="Normal 3 59 7 3" xfId="10816" xr:uid="{00000000-0005-0000-0000-0000A52A0000}"/>
    <cellStyle name="Normal 3 59 7 3 2" xfId="10817" xr:uid="{00000000-0005-0000-0000-0000A62A0000}"/>
    <cellStyle name="Normal 3 59 7 4" xfId="10818" xr:uid="{00000000-0005-0000-0000-0000A72A0000}"/>
    <cellStyle name="Normal 3 59 7 5" xfId="13417" xr:uid="{00000000-0005-0000-0000-0000A82A0000}"/>
    <cellStyle name="Normal 3 59 8" xfId="2900" xr:uid="{00000000-0005-0000-0000-0000A92A0000}"/>
    <cellStyle name="Normal 3 59 8 2" xfId="5196" xr:uid="{00000000-0005-0000-0000-0000AA2A0000}"/>
    <cellStyle name="Normal 3 59 8 2 2" xfId="10819" xr:uid="{00000000-0005-0000-0000-0000AB2A0000}"/>
    <cellStyle name="Normal 3 59 8 3" xfId="10820" xr:uid="{00000000-0005-0000-0000-0000AC2A0000}"/>
    <cellStyle name="Normal 3 59 8 3 2" xfId="10821" xr:uid="{00000000-0005-0000-0000-0000AD2A0000}"/>
    <cellStyle name="Normal 3 59 8 4" xfId="10822" xr:uid="{00000000-0005-0000-0000-0000AE2A0000}"/>
    <cellStyle name="Normal 3 59 8 5" xfId="13418" xr:uid="{00000000-0005-0000-0000-0000AF2A0000}"/>
    <cellStyle name="Normal 3 59 9" xfId="2901" xr:uid="{00000000-0005-0000-0000-0000B02A0000}"/>
    <cellStyle name="Normal 3 59 9 2" xfId="5197" xr:uid="{00000000-0005-0000-0000-0000B12A0000}"/>
    <cellStyle name="Normal 3 59 9 2 2" xfId="10823" xr:uid="{00000000-0005-0000-0000-0000B22A0000}"/>
    <cellStyle name="Normal 3 59 9 3" xfId="10824" xr:uid="{00000000-0005-0000-0000-0000B32A0000}"/>
    <cellStyle name="Normal 3 59 9 3 2" xfId="10825" xr:uid="{00000000-0005-0000-0000-0000B42A0000}"/>
    <cellStyle name="Normal 3 59 9 4" xfId="10826" xr:uid="{00000000-0005-0000-0000-0000B52A0000}"/>
    <cellStyle name="Normal 3 59 9 5" xfId="13419" xr:uid="{00000000-0005-0000-0000-0000B62A0000}"/>
    <cellStyle name="Normal 3 6" xfId="2902" xr:uid="{00000000-0005-0000-0000-0000B72A0000}"/>
    <cellStyle name="Normal 3 6 10" xfId="2903" xr:uid="{00000000-0005-0000-0000-0000B82A0000}"/>
    <cellStyle name="Normal 3 6 10 2" xfId="5198" xr:uid="{00000000-0005-0000-0000-0000B92A0000}"/>
    <cellStyle name="Normal 3 6 10 2 2" xfId="10827" xr:uid="{00000000-0005-0000-0000-0000BA2A0000}"/>
    <cellStyle name="Normal 3 6 10 3" xfId="10828" xr:uid="{00000000-0005-0000-0000-0000BB2A0000}"/>
    <cellStyle name="Normal 3 6 10 3 2" xfId="10829" xr:uid="{00000000-0005-0000-0000-0000BC2A0000}"/>
    <cellStyle name="Normal 3 6 10 4" xfId="10830" xr:uid="{00000000-0005-0000-0000-0000BD2A0000}"/>
    <cellStyle name="Normal 3 6 10 5" xfId="13420" xr:uid="{00000000-0005-0000-0000-0000BE2A0000}"/>
    <cellStyle name="Normal 3 6 11" xfId="2904" xr:uid="{00000000-0005-0000-0000-0000BF2A0000}"/>
    <cellStyle name="Normal 3 6 11 2" xfId="5199" xr:uid="{00000000-0005-0000-0000-0000C02A0000}"/>
    <cellStyle name="Normal 3 6 11 2 2" xfId="10831" xr:uid="{00000000-0005-0000-0000-0000C12A0000}"/>
    <cellStyle name="Normal 3 6 11 3" xfId="10832" xr:uid="{00000000-0005-0000-0000-0000C22A0000}"/>
    <cellStyle name="Normal 3 6 11 3 2" xfId="10833" xr:uid="{00000000-0005-0000-0000-0000C32A0000}"/>
    <cellStyle name="Normal 3 6 11 4" xfId="10834" xr:uid="{00000000-0005-0000-0000-0000C42A0000}"/>
    <cellStyle name="Normal 3 6 11 5" xfId="13421" xr:uid="{00000000-0005-0000-0000-0000C52A0000}"/>
    <cellStyle name="Normal 3 6 12" xfId="2905" xr:uid="{00000000-0005-0000-0000-0000C62A0000}"/>
    <cellStyle name="Normal 3 6 12 2" xfId="5200" xr:uid="{00000000-0005-0000-0000-0000C72A0000}"/>
    <cellStyle name="Normal 3 6 12 2 2" xfId="10835" xr:uid="{00000000-0005-0000-0000-0000C82A0000}"/>
    <cellStyle name="Normal 3 6 12 3" xfId="10836" xr:uid="{00000000-0005-0000-0000-0000C92A0000}"/>
    <cellStyle name="Normal 3 6 12 3 2" xfId="10837" xr:uid="{00000000-0005-0000-0000-0000CA2A0000}"/>
    <cellStyle name="Normal 3 6 12 4" xfId="10838" xr:uid="{00000000-0005-0000-0000-0000CB2A0000}"/>
    <cellStyle name="Normal 3 6 12 5" xfId="13422" xr:uid="{00000000-0005-0000-0000-0000CC2A0000}"/>
    <cellStyle name="Normal 3 6 13" xfId="2906" xr:uid="{00000000-0005-0000-0000-0000CD2A0000}"/>
    <cellStyle name="Normal 3 6 13 2" xfId="5201" xr:uid="{00000000-0005-0000-0000-0000CE2A0000}"/>
    <cellStyle name="Normal 3 6 13 2 2" xfId="10839" xr:uid="{00000000-0005-0000-0000-0000CF2A0000}"/>
    <cellStyle name="Normal 3 6 13 3" xfId="10840" xr:uid="{00000000-0005-0000-0000-0000D02A0000}"/>
    <cellStyle name="Normal 3 6 13 3 2" xfId="10841" xr:uid="{00000000-0005-0000-0000-0000D12A0000}"/>
    <cellStyle name="Normal 3 6 13 4" xfId="10842" xr:uid="{00000000-0005-0000-0000-0000D22A0000}"/>
    <cellStyle name="Normal 3 6 13 5" xfId="13423" xr:uid="{00000000-0005-0000-0000-0000D32A0000}"/>
    <cellStyle name="Normal 3 6 14" xfId="5202" xr:uid="{00000000-0005-0000-0000-0000D42A0000}"/>
    <cellStyle name="Normal 3 6 14 2" xfId="10843" xr:uid="{00000000-0005-0000-0000-0000D52A0000}"/>
    <cellStyle name="Normal 3 6 15" xfId="10844" xr:uid="{00000000-0005-0000-0000-0000D62A0000}"/>
    <cellStyle name="Normal 3 6 15 2" xfId="10845" xr:uid="{00000000-0005-0000-0000-0000D72A0000}"/>
    <cellStyle name="Normal 3 6 16" xfId="10846" xr:uid="{00000000-0005-0000-0000-0000D82A0000}"/>
    <cellStyle name="Normal 3 6 17" xfId="13424" xr:uid="{00000000-0005-0000-0000-0000D92A0000}"/>
    <cellStyle name="Normal 3 6 2" xfId="2907" xr:uid="{00000000-0005-0000-0000-0000DA2A0000}"/>
    <cellStyle name="Normal 3 6 2 10" xfId="2908" xr:uid="{00000000-0005-0000-0000-0000DB2A0000}"/>
    <cellStyle name="Normal 3 6 2 10 2" xfId="5203" xr:uid="{00000000-0005-0000-0000-0000DC2A0000}"/>
    <cellStyle name="Normal 3 6 2 10 2 2" xfId="10847" xr:uid="{00000000-0005-0000-0000-0000DD2A0000}"/>
    <cellStyle name="Normal 3 6 2 10 3" xfId="10848" xr:uid="{00000000-0005-0000-0000-0000DE2A0000}"/>
    <cellStyle name="Normal 3 6 2 10 3 2" xfId="10849" xr:uid="{00000000-0005-0000-0000-0000DF2A0000}"/>
    <cellStyle name="Normal 3 6 2 10 4" xfId="10850" xr:uid="{00000000-0005-0000-0000-0000E02A0000}"/>
    <cellStyle name="Normal 3 6 2 10 5" xfId="13425" xr:uid="{00000000-0005-0000-0000-0000E12A0000}"/>
    <cellStyle name="Normal 3 6 2 11" xfId="2909" xr:uid="{00000000-0005-0000-0000-0000E22A0000}"/>
    <cellStyle name="Normal 3 6 2 11 2" xfId="5204" xr:uid="{00000000-0005-0000-0000-0000E32A0000}"/>
    <cellStyle name="Normal 3 6 2 11 2 2" xfId="10851" xr:uid="{00000000-0005-0000-0000-0000E42A0000}"/>
    <cellStyle name="Normal 3 6 2 11 3" xfId="10852" xr:uid="{00000000-0005-0000-0000-0000E52A0000}"/>
    <cellStyle name="Normal 3 6 2 11 3 2" xfId="10853" xr:uid="{00000000-0005-0000-0000-0000E62A0000}"/>
    <cellStyle name="Normal 3 6 2 11 4" xfId="10854" xr:uid="{00000000-0005-0000-0000-0000E72A0000}"/>
    <cellStyle name="Normal 3 6 2 11 5" xfId="13426" xr:uid="{00000000-0005-0000-0000-0000E82A0000}"/>
    <cellStyle name="Normal 3 6 2 12" xfId="2910" xr:uid="{00000000-0005-0000-0000-0000E92A0000}"/>
    <cellStyle name="Normal 3 6 2 12 2" xfId="5205" xr:uid="{00000000-0005-0000-0000-0000EA2A0000}"/>
    <cellStyle name="Normal 3 6 2 12 2 2" xfId="10855" xr:uid="{00000000-0005-0000-0000-0000EB2A0000}"/>
    <cellStyle name="Normal 3 6 2 12 3" xfId="10856" xr:uid="{00000000-0005-0000-0000-0000EC2A0000}"/>
    <cellStyle name="Normal 3 6 2 12 3 2" xfId="10857" xr:uid="{00000000-0005-0000-0000-0000ED2A0000}"/>
    <cellStyle name="Normal 3 6 2 12 4" xfId="10858" xr:uid="{00000000-0005-0000-0000-0000EE2A0000}"/>
    <cellStyle name="Normal 3 6 2 12 5" xfId="13427" xr:uid="{00000000-0005-0000-0000-0000EF2A0000}"/>
    <cellStyle name="Normal 3 6 2 13" xfId="5206" xr:uid="{00000000-0005-0000-0000-0000F02A0000}"/>
    <cellStyle name="Normal 3 6 2 13 2" xfId="10859" xr:uid="{00000000-0005-0000-0000-0000F12A0000}"/>
    <cellStyle name="Normal 3 6 2 14" xfId="10860" xr:uid="{00000000-0005-0000-0000-0000F22A0000}"/>
    <cellStyle name="Normal 3 6 2 14 2" xfId="10861" xr:uid="{00000000-0005-0000-0000-0000F32A0000}"/>
    <cellStyle name="Normal 3 6 2 15" xfId="10862" xr:uid="{00000000-0005-0000-0000-0000F42A0000}"/>
    <cellStyle name="Normal 3 6 2 16" xfId="13428" xr:uid="{00000000-0005-0000-0000-0000F52A0000}"/>
    <cellStyle name="Normal 3 6 2 2" xfId="2911" xr:uid="{00000000-0005-0000-0000-0000F62A0000}"/>
    <cellStyle name="Normal 3 6 2 2 2" xfId="5207" xr:uid="{00000000-0005-0000-0000-0000F72A0000}"/>
    <cellStyle name="Normal 3 6 2 2 2 2" xfId="10863" xr:uid="{00000000-0005-0000-0000-0000F82A0000}"/>
    <cellStyle name="Normal 3 6 2 2 3" xfId="10864" xr:uid="{00000000-0005-0000-0000-0000F92A0000}"/>
    <cellStyle name="Normal 3 6 2 2 3 2" xfId="10865" xr:uid="{00000000-0005-0000-0000-0000FA2A0000}"/>
    <cellStyle name="Normal 3 6 2 2 4" xfId="10866" xr:uid="{00000000-0005-0000-0000-0000FB2A0000}"/>
    <cellStyle name="Normal 3 6 2 2 5" xfId="13429" xr:uid="{00000000-0005-0000-0000-0000FC2A0000}"/>
    <cellStyle name="Normal 3 6 2 3" xfId="2912" xr:uid="{00000000-0005-0000-0000-0000FD2A0000}"/>
    <cellStyle name="Normal 3 6 2 3 2" xfId="5208" xr:uid="{00000000-0005-0000-0000-0000FE2A0000}"/>
    <cellStyle name="Normal 3 6 2 3 2 2" xfId="10867" xr:uid="{00000000-0005-0000-0000-0000FF2A0000}"/>
    <cellStyle name="Normal 3 6 2 3 3" xfId="10868" xr:uid="{00000000-0005-0000-0000-0000002B0000}"/>
    <cellStyle name="Normal 3 6 2 3 3 2" xfId="10869" xr:uid="{00000000-0005-0000-0000-0000012B0000}"/>
    <cellStyle name="Normal 3 6 2 3 4" xfId="10870" xr:uid="{00000000-0005-0000-0000-0000022B0000}"/>
    <cellStyle name="Normal 3 6 2 3 5" xfId="13430" xr:uid="{00000000-0005-0000-0000-0000032B0000}"/>
    <cellStyle name="Normal 3 6 2 4" xfId="2913" xr:uid="{00000000-0005-0000-0000-0000042B0000}"/>
    <cellStyle name="Normal 3 6 2 4 2" xfId="5209" xr:uid="{00000000-0005-0000-0000-0000052B0000}"/>
    <cellStyle name="Normal 3 6 2 4 2 2" xfId="10871" xr:uid="{00000000-0005-0000-0000-0000062B0000}"/>
    <cellStyle name="Normal 3 6 2 4 3" xfId="10872" xr:uid="{00000000-0005-0000-0000-0000072B0000}"/>
    <cellStyle name="Normal 3 6 2 4 3 2" xfId="10873" xr:uid="{00000000-0005-0000-0000-0000082B0000}"/>
    <cellStyle name="Normal 3 6 2 4 4" xfId="10874" xr:uid="{00000000-0005-0000-0000-0000092B0000}"/>
    <cellStyle name="Normal 3 6 2 4 5" xfId="13431" xr:uid="{00000000-0005-0000-0000-00000A2B0000}"/>
    <cellStyle name="Normal 3 6 2 5" xfId="2914" xr:uid="{00000000-0005-0000-0000-00000B2B0000}"/>
    <cellStyle name="Normal 3 6 2 5 2" xfId="5210" xr:uid="{00000000-0005-0000-0000-00000C2B0000}"/>
    <cellStyle name="Normal 3 6 2 5 2 2" xfId="10875" xr:uid="{00000000-0005-0000-0000-00000D2B0000}"/>
    <cellStyle name="Normal 3 6 2 5 3" xfId="10876" xr:uid="{00000000-0005-0000-0000-00000E2B0000}"/>
    <cellStyle name="Normal 3 6 2 5 3 2" xfId="10877" xr:uid="{00000000-0005-0000-0000-00000F2B0000}"/>
    <cellStyle name="Normal 3 6 2 5 4" xfId="10878" xr:uid="{00000000-0005-0000-0000-0000102B0000}"/>
    <cellStyle name="Normal 3 6 2 5 5" xfId="13432" xr:uid="{00000000-0005-0000-0000-0000112B0000}"/>
    <cellStyle name="Normal 3 6 2 6" xfId="2915" xr:uid="{00000000-0005-0000-0000-0000122B0000}"/>
    <cellStyle name="Normal 3 6 2 6 2" xfId="5211" xr:uid="{00000000-0005-0000-0000-0000132B0000}"/>
    <cellStyle name="Normal 3 6 2 6 2 2" xfId="10879" xr:uid="{00000000-0005-0000-0000-0000142B0000}"/>
    <cellStyle name="Normal 3 6 2 6 3" xfId="10880" xr:uid="{00000000-0005-0000-0000-0000152B0000}"/>
    <cellStyle name="Normal 3 6 2 6 3 2" xfId="10881" xr:uid="{00000000-0005-0000-0000-0000162B0000}"/>
    <cellStyle name="Normal 3 6 2 6 4" xfId="10882" xr:uid="{00000000-0005-0000-0000-0000172B0000}"/>
    <cellStyle name="Normal 3 6 2 6 5" xfId="13433" xr:uid="{00000000-0005-0000-0000-0000182B0000}"/>
    <cellStyle name="Normal 3 6 2 7" xfId="2916" xr:uid="{00000000-0005-0000-0000-0000192B0000}"/>
    <cellStyle name="Normal 3 6 2 7 2" xfId="5212" xr:uid="{00000000-0005-0000-0000-00001A2B0000}"/>
    <cellStyle name="Normal 3 6 2 7 2 2" xfId="10883" xr:uid="{00000000-0005-0000-0000-00001B2B0000}"/>
    <cellStyle name="Normal 3 6 2 7 3" xfId="10884" xr:uid="{00000000-0005-0000-0000-00001C2B0000}"/>
    <cellStyle name="Normal 3 6 2 7 3 2" xfId="10885" xr:uid="{00000000-0005-0000-0000-00001D2B0000}"/>
    <cellStyle name="Normal 3 6 2 7 4" xfId="10886" xr:uid="{00000000-0005-0000-0000-00001E2B0000}"/>
    <cellStyle name="Normal 3 6 2 7 5" xfId="13434" xr:uid="{00000000-0005-0000-0000-00001F2B0000}"/>
    <cellStyle name="Normal 3 6 2 8" xfId="2917" xr:uid="{00000000-0005-0000-0000-0000202B0000}"/>
    <cellStyle name="Normal 3 6 2 8 2" xfId="5213" xr:uid="{00000000-0005-0000-0000-0000212B0000}"/>
    <cellStyle name="Normal 3 6 2 8 2 2" xfId="10887" xr:uid="{00000000-0005-0000-0000-0000222B0000}"/>
    <cellStyle name="Normal 3 6 2 8 3" xfId="10888" xr:uid="{00000000-0005-0000-0000-0000232B0000}"/>
    <cellStyle name="Normal 3 6 2 8 3 2" xfId="10889" xr:uid="{00000000-0005-0000-0000-0000242B0000}"/>
    <cellStyle name="Normal 3 6 2 8 4" xfId="10890" xr:uid="{00000000-0005-0000-0000-0000252B0000}"/>
    <cellStyle name="Normal 3 6 2 8 5" xfId="13435" xr:uid="{00000000-0005-0000-0000-0000262B0000}"/>
    <cellStyle name="Normal 3 6 2 9" xfId="2918" xr:uid="{00000000-0005-0000-0000-0000272B0000}"/>
    <cellStyle name="Normal 3 6 2 9 2" xfId="5214" xr:uid="{00000000-0005-0000-0000-0000282B0000}"/>
    <cellStyle name="Normal 3 6 2 9 2 2" xfId="10891" xr:uid="{00000000-0005-0000-0000-0000292B0000}"/>
    <cellStyle name="Normal 3 6 2 9 3" xfId="10892" xr:uid="{00000000-0005-0000-0000-00002A2B0000}"/>
    <cellStyle name="Normal 3 6 2 9 3 2" xfId="10893" xr:uid="{00000000-0005-0000-0000-00002B2B0000}"/>
    <cellStyle name="Normal 3 6 2 9 4" xfId="10894" xr:uid="{00000000-0005-0000-0000-00002C2B0000}"/>
    <cellStyle name="Normal 3 6 2 9 5" xfId="13436" xr:uid="{00000000-0005-0000-0000-00002D2B0000}"/>
    <cellStyle name="Normal 3 6 3" xfId="2919" xr:uid="{00000000-0005-0000-0000-00002E2B0000}"/>
    <cellStyle name="Normal 3 6 3 2" xfId="5215" xr:uid="{00000000-0005-0000-0000-00002F2B0000}"/>
    <cellStyle name="Normal 3 6 3 2 2" xfId="10895" xr:uid="{00000000-0005-0000-0000-0000302B0000}"/>
    <cellStyle name="Normal 3 6 3 3" xfId="10896" xr:uid="{00000000-0005-0000-0000-0000312B0000}"/>
    <cellStyle name="Normal 3 6 3 3 2" xfId="10897" xr:uid="{00000000-0005-0000-0000-0000322B0000}"/>
    <cellStyle name="Normal 3 6 3 4" xfId="10898" xr:uid="{00000000-0005-0000-0000-0000332B0000}"/>
    <cellStyle name="Normal 3 6 3 5" xfId="13437" xr:uid="{00000000-0005-0000-0000-0000342B0000}"/>
    <cellStyle name="Normal 3 6 4" xfId="2920" xr:uid="{00000000-0005-0000-0000-0000352B0000}"/>
    <cellStyle name="Normal 3 6 4 2" xfId="5216" xr:uid="{00000000-0005-0000-0000-0000362B0000}"/>
    <cellStyle name="Normal 3 6 4 2 2" xfId="10899" xr:uid="{00000000-0005-0000-0000-0000372B0000}"/>
    <cellStyle name="Normal 3 6 4 3" xfId="10900" xr:uid="{00000000-0005-0000-0000-0000382B0000}"/>
    <cellStyle name="Normal 3 6 4 3 2" xfId="10901" xr:uid="{00000000-0005-0000-0000-0000392B0000}"/>
    <cellStyle name="Normal 3 6 4 4" xfId="10902" xr:uid="{00000000-0005-0000-0000-00003A2B0000}"/>
    <cellStyle name="Normal 3 6 4 5" xfId="13438" xr:uid="{00000000-0005-0000-0000-00003B2B0000}"/>
    <cellStyle name="Normal 3 6 5" xfId="2921" xr:uid="{00000000-0005-0000-0000-00003C2B0000}"/>
    <cellStyle name="Normal 3 6 5 2" xfId="5217" xr:uid="{00000000-0005-0000-0000-00003D2B0000}"/>
    <cellStyle name="Normal 3 6 5 2 2" xfId="10903" xr:uid="{00000000-0005-0000-0000-00003E2B0000}"/>
    <cellStyle name="Normal 3 6 5 3" xfId="10904" xr:uid="{00000000-0005-0000-0000-00003F2B0000}"/>
    <cellStyle name="Normal 3 6 5 3 2" xfId="10905" xr:uid="{00000000-0005-0000-0000-0000402B0000}"/>
    <cellStyle name="Normal 3 6 5 4" xfId="10906" xr:uid="{00000000-0005-0000-0000-0000412B0000}"/>
    <cellStyle name="Normal 3 6 5 5" xfId="13439" xr:uid="{00000000-0005-0000-0000-0000422B0000}"/>
    <cellStyle name="Normal 3 6 6" xfId="2922" xr:uid="{00000000-0005-0000-0000-0000432B0000}"/>
    <cellStyle name="Normal 3 6 6 2" xfId="5218" xr:uid="{00000000-0005-0000-0000-0000442B0000}"/>
    <cellStyle name="Normal 3 6 6 2 2" xfId="10907" xr:uid="{00000000-0005-0000-0000-0000452B0000}"/>
    <cellStyle name="Normal 3 6 6 3" xfId="10908" xr:uid="{00000000-0005-0000-0000-0000462B0000}"/>
    <cellStyle name="Normal 3 6 6 3 2" xfId="10909" xr:uid="{00000000-0005-0000-0000-0000472B0000}"/>
    <cellStyle name="Normal 3 6 6 4" xfId="10910" xr:uid="{00000000-0005-0000-0000-0000482B0000}"/>
    <cellStyle name="Normal 3 6 6 5" xfId="13440" xr:uid="{00000000-0005-0000-0000-0000492B0000}"/>
    <cellStyle name="Normal 3 6 7" xfId="2923" xr:uid="{00000000-0005-0000-0000-00004A2B0000}"/>
    <cellStyle name="Normal 3 6 7 2" xfId="5219" xr:uid="{00000000-0005-0000-0000-00004B2B0000}"/>
    <cellStyle name="Normal 3 6 7 2 2" xfId="10911" xr:uid="{00000000-0005-0000-0000-00004C2B0000}"/>
    <cellStyle name="Normal 3 6 7 3" xfId="10912" xr:uid="{00000000-0005-0000-0000-00004D2B0000}"/>
    <cellStyle name="Normal 3 6 7 3 2" xfId="10913" xr:uid="{00000000-0005-0000-0000-00004E2B0000}"/>
    <cellStyle name="Normal 3 6 7 4" xfId="10914" xr:uid="{00000000-0005-0000-0000-00004F2B0000}"/>
    <cellStyle name="Normal 3 6 7 5" xfId="13441" xr:uid="{00000000-0005-0000-0000-0000502B0000}"/>
    <cellStyle name="Normal 3 6 8" xfId="2924" xr:uid="{00000000-0005-0000-0000-0000512B0000}"/>
    <cellStyle name="Normal 3 6 8 2" xfId="5220" xr:uid="{00000000-0005-0000-0000-0000522B0000}"/>
    <cellStyle name="Normal 3 6 8 2 2" xfId="10915" xr:uid="{00000000-0005-0000-0000-0000532B0000}"/>
    <cellStyle name="Normal 3 6 8 3" xfId="10916" xr:uid="{00000000-0005-0000-0000-0000542B0000}"/>
    <cellStyle name="Normal 3 6 8 3 2" xfId="10917" xr:uid="{00000000-0005-0000-0000-0000552B0000}"/>
    <cellStyle name="Normal 3 6 8 4" xfId="10918" xr:uid="{00000000-0005-0000-0000-0000562B0000}"/>
    <cellStyle name="Normal 3 6 8 5" xfId="13442" xr:uid="{00000000-0005-0000-0000-0000572B0000}"/>
    <cellStyle name="Normal 3 6 9" xfId="2925" xr:uid="{00000000-0005-0000-0000-0000582B0000}"/>
    <cellStyle name="Normal 3 6 9 2" xfId="5221" xr:uid="{00000000-0005-0000-0000-0000592B0000}"/>
    <cellStyle name="Normal 3 6 9 2 2" xfId="10919" xr:uid="{00000000-0005-0000-0000-00005A2B0000}"/>
    <cellStyle name="Normal 3 6 9 3" xfId="10920" xr:uid="{00000000-0005-0000-0000-00005B2B0000}"/>
    <cellStyle name="Normal 3 6 9 3 2" xfId="10921" xr:uid="{00000000-0005-0000-0000-00005C2B0000}"/>
    <cellStyle name="Normal 3 6 9 4" xfId="10922" xr:uid="{00000000-0005-0000-0000-00005D2B0000}"/>
    <cellStyle name="Normal 3 6 9 5" xfId="13443" xr:uid="{00000000-0005-0000-0000-00005E2B0000}"/>
    <cellStyle name="Normal 3 60" xfId="2926" xr:uid="{00000000-0005-0000-0000-00005F2B0000}"/>
    <cellStyle name="Normal 3 60 10" xfId="2927" xr:uid="{00000000-0005-0000-0000-0000602B0000}"/>
    <cellStyle name="Normal 3 60 10 2" xfId="5222" xr:uid="{00000000-0005-0000-0000-0000612B0000}"/>
    <cellStyle name="Normal 3 60 10 2 2" xfId="10923" xr:uid="{00000000-0005-0000-0000-0000622B0000}"/>
    <cellStyle name="Normal 3 60 10 3" xfId="10924" xr:uid="{00000000-0005-0000-0000-0000632B0000}"/>
    <cellStyle name="Normal 3 60 10 3 2" xfId="10925" xr:uid="{00000000-0005-0000-0000-0000642B0000}"/>
    <cellStyle name="Normal 3 60 10 4" xfId="10926" xr:uid="{00000000-0005-0000-0000-0000652B0000}"/>
    <cellStyle name="Normal 3 60 10 5" xfId="13444" xr:uid="{00000000-0005-0000-0000-0000662B0000}"/>
    <cellStyle name="Normal 3 60 11" xfId="2928" xr:uid="{00000000-0005-0000-0000-0000672B0000}"/>
    <cellStyle name="Normal 3 60 11 2" xfId="5223" xr:uid="{00000000-0005-0000-0000-0000682B0000}"/>
    <cellStyle name="Normal 3 60 11 2 2" xfId="10927" xr:uid="{00000000-0005-0000-0000-0000692B0000}"/>
    <cellStyle name="Normal 3 60 11 3" xfId="10928" xr:uid="{00000000-0005-0000-0000-00006A2B0000}"/>
    <cellStyle name="Normal 3 60 11 3 2" xfId="10929" xr:uid="{00000000-0005-0000-0000-00006B2B0000}"/>
    <cellStyle name="Normal 3 60 11 4" xfId="10930" xr:uid="{00000000-0005-0000-0000-00006C2B0000}"/>
    <cellStyle name="Normal 3 60 11 5" xfId="13445" xr:uid="{00000000-0005-0000-0000-00006D2B0000}"/>
    <cellStyle name="Normal 3 60 12" xfId="2929" xr:uid="{00000000-0005-0000-0000-00006E2B0000}"/>
    <cellStyle name="Normal 3 60 12 2" xfId="5224" xr:uid="{00000000-0005-0000-0000-00006F2B0000}"/>
    <cellStyle name="Normal 3 60 12 2 2" xfId="10931" xr:uid="{00000000-0005-0000-0000-0000702B0000}"/>
    <cellStyle name="Normal 3 60 12 3" xfId="10932" xr:uid="{00000000-0005-0000-0000-0000712B0000}"/>
    <cellStyle name="Normal 3 60 12 3 2" xfId="10933" xr:uid="{00000000-0005-0000-0000-0000722B0000}"/>
    <cellStyle name="Normal 3 60 12 4" xfId="10934" xr:uid="{00000000-0005-0000-0000-0000732B0000}"/>
    <cellStyle name="Normal 3 60 12 5" xfId="13446" xr:uid="{00000000-0005-0000-0000-0000742B0000}"/>
    <cellStyle name="Normal 3 60 13" xfId="2930" xr:uid="{00000000-0005-0000-0000-0000752B0000}"/>
    <cellStyle name="Normal 3 60 13 2" xfId="5225" xr:uid="{00000000-0005-0000-0000-0000762B0000}"/>
    <cellStyle name="Normal 3 60 13 2 2" xfId="10935" xr:uid="{00000000-0005-0000-0000-0000772B0000}"/>
    <cellStyle name="Normal 3 60 13 3" xfId="10936" xr:uid="{00000000-0005-0000-0000-0000782B0000}"/>
    <cellStyle name="Normal 3 60 13 3 2" xfId="10937" xr:uid="{00000000-0005-0000-0000-0000792B0000}"/>
    <cellStyle name="Normal 3 60 13 4" xfId="10938" xr:uid="{00000000-0005-0000-0000-00007A2B0000}"/>
    <cellStyle name="Normal 3 60 13 5" xfId="13447" xr:uid="{00000000-0005-0000-0000-00007B2B0000}"/>
    <cellStyle name="Normal 3 60 14" xfId="5226" xr:uid="{00000000-0005-0000-0000-00007C2B0000}"/>
    <cellStyle name="Normal 3 60 14 2" xfId="10939" xr:uid="{00000000-0005-0000-0000-00007D2B0000}"/>
    <cellStyle name="Normal 3 60 15" xfId="10940" xr:uid="{00000000-0005-0000-0000-00007E2B0000}"/>
    <cellStyle name="Normal 3 60 15 2" xfId="10941" xr:uid="{00000000-0005-0000-0000-00007F2B0000}"/>
    <cellStyle name="Normal 3 60 16" xfId="10942" xr:uid="{00000000-0005-0000-0000-0000802B0000}"/>
    <cellStyle name="Normal 3 60 17" xfId="13448" xr:uid="{00000000-0005-0000-0000-0000812B0000}"/>
    <cellStyle name="Normal 3 60 2" xfId="2931" xr:uid="{00000000-0005-0000-0000-0000822B0000}"/>
    <cellStyle name="Normal 3 60 2 10" xfId="2932" xr:uid="{00000000-0005-0000-0000-0000832B0000}"/>
    <cellStyle name="Normal 3 60 2 10 2" xfId="5227" xr:uid="{00000000-0005-0000-0000-0000842B0000}"/>
    <cellStyle name="Normal 3 60 2 10 2 2" xfId="10943" xr:uid="{00000000-0005-0000-0000-0000852B0000}"/>
    <cellStyle name="Normal 3 60 2 10 3" xfId="10944" xr:uid="{00000000-0005-0000-0000-0000862B0000}"/>
    <cellStyle name="Normal 3 60 2 10 3 2" xfId="10945" xr:uid="{00000000-0005-0000-0000-0000872B0000}"/>
    <cellStyle name="Normal 3 60 2 10 4" xfId="10946" xr:uid="{00000000-0005-0000-0000-0000882B0000}"/>
    <cellStyle name="Normal 3 60 2 10 5" xfId="13449" xr:uid="{00000000-0005-0000-0000-0000892B0000}"/>
    <cellStyle name="Normal 3 60 2 11" xfId="2933" xr:uid="{00000000-0005-0000-0000-00008A2B0000}"/>
    <cellStyle name="Normal 3 60 2 11 2" xfId="5228" xr:uid="{00000000-0005-0000-0000-00008B2B0000}"/>
    <cellStyle name="Normal 3 60 2 11 2 2" xfId="10947" xr:uid="{00000000-0005-0000-0000-00008C2B0000}"/>
    <cellStyle name="Normal 3 60 2 11 3" xfId="10948" xr:uid="{00000000-0005-0000-0000-00008D2B0000}"/>
    <cellStyle name="Normal 3 60 2 11 3 2" xfId="10949" xr:uid="{00000000-0005-0000-0000-00008E2B0000}"/>
    <cellStyle name="Normal 3 60 2 11 4" xfId="10950" xr:uid="{00000000-0005-0000-0000-00008F2B0000}"/>
    <cellStyle name="Normal 3 60 2 11 5" xfId="13450" xr:uid="{00000000-0005-0000-0000-0000902B0000}"/>
    <cellStyle name="Normal 3 60 2 12" xfId="2934" xr:uid="{00000000-0005-0000-0000-0000912B0000}"/>
    <cellStyle name="Normal 3 60 2 12 2" xfId="5229" xr:uid="{00000000-0005-0000-0000-0000922B0000}"/>
    <cellStyle name="Normal 3 60 2 12 2 2" xfId="10951" xr:uid="{00000000-0005-0000-0000-0000932B0000}"/>
    <cellStyle name="Normal 3 60 2 12 3" xfId="10952" xr:uid="{00000000-0005-0000-0000-0000942B0000}"/>
    <cellStyle name="Normal 3 60 2 12 3 2" xfId="10953" xr:uid="{00000000-0005-0000-0000-0000952B0000}"/>
    <cellStyle name="Normal 3 60 2 12 4" xfId="10954" xr:uid="{00000000-0005-0000-0000-0000962B0000}"/>
    <cellStyle name="Normal 3 60 2 12 5" xfId="13451" xr:uid="{00000000-0005-0000-0000-0000972B0000}"/>
    <cellStyle name="Normal 3 60 2 13" xfId="5230" xr:uid="{00000000-0005-0000-0000-0000982B0000}"/>
    <cellStyle name="Normal 3 60 2 13 2" xfId="10955" xr:uid="{00000000-0005-0000-0000-0000992B0000}"/>
    <cellStyle name="Normal 3 60 2 14" xfId="10956" xr:uid="{00000000-0005-0000-0000-00009A2B0000}"/>
    <cellStyle name="Normal 3 60 2 14 2" xfId="10957" xr:uid="{00000000-0005-0000-0000-00009B2B0000}"/>
    <cellStyle name="Normal 3 60 2 15" xfId="10958" xr:uid="{00000000-0005-0000-0000-00009C2B0000}"/>
    <cellStyle name="Normal 3 60 2 16" xfId="13452" xr:uid="{00000000-0005-0000-0000-00009D2B0000}"/>
    <cellStyle name="Normal 3 60 2 2" xfId="2935" xr:uid="{00000000-0005-0000-0000-00009E2B0000}"/>
    <cellStyle name="Normal 3 60 2 2 2" xfId="5231" xr:uid="{00000000-0005-0000-0000-00009F2B0000}"/>
    <cellStyle name="Normal 3 60 2 2 2 2" xfId="10959" xr:uid="{00000000-0005-0000-0000-0000A02B0000}"/>
    <cellStyle name="Normal 3 60 2 2 3" xfId="10960" xr:uid="{00000000-0005-0000-0000-0000A12B0000}"/>
    <cellStyle name="Normal 3 60 2 2 3 2" xfId="10961" xr:uid="{00000000-0005-0000-0000-0000A22B0000}"/>
    <cellStyle name="Normal 3 60 2 2 4" xfId="10962" xr:uid="{00000000-0005-0000-0000-0000A32B0000}"/>
    <cellStyle name="Normal 3 60 2 2 5" xfId="13453" xr:uid="{00000000-0005-0000-0000-0000A42B0000}"/>
    <cellStyle name="Normal 3 60 2 3" xfId="2936" xr:uid="{00000000-0005-0000-0000-0000A52B0000}"/>
    <cellStyle name="Normal 3 60 2 3 2" xfId="5232" xr:uid="{00000000-0005-0000-0000-0000A62B0000}"/>
    <cellStyle name="Normal 3 60 2 3 2 2" xfId="10963" xr:uid="{00000000-0005-0000-0000-0000A72B0000}"/>
    <cellStyle name="Normal 3 60 2 3 3" xfId="10964" xr:uid="{00000000-0005-0000-0000-0000A82B0000}"/>
    <cellStyle name="Normal 3 60 2 3 3 2" xfId="10965" xr:uid="{00000000-0005-0000-0000-0000A92B0000}"/>
    <cellStyle name="Normal 3 60 2 3 4" xfId="10966" xr:uid="{00000000-0005-0000-0000-0000AA2B0000}"/>
    <cellStyle name="Normal 3 60 2 3 5" xfId="13454" xr:uid="{00000000-0005-0000-0000-0000AB2B0000}"/>
    <cellStyle name="Normal 3 60 2 4" xfId="2937" xr:uid="{00000000-0005-0000-0000-0000AC2B0000}"/>
    <cellStyle name="Normal 3 60 2 4 2" xfId="5233" xr:uid="{00000000-0005-0000-0000-0000AD2B0000}"/>
    <cellStyle name="Normal 3 60 2 4 2 2" xfId="10967" xr:uid="{00000000-0005-0000-0000-0000AE2B0000}"/>
    <cellStyle name="Normal 3 60 2 4 3" xfId="10968" xr:uid="{00000000-0005-0000-0000-0000AF2B0000}"/>
    <cellStyle name="Normal 3 60 2 4 3 2" xfId="10969" xr:uid="{00000000-0005-0000-0000-0000B02B0000}"/>
    <cellStyle name="Normal 3 60 2 4 4" xfId="10970" xr:uid="{00000000-0005-0000-0000-0000B12B0000}"/>
    <cellStyle name="Normal 3 60 2 4 5" xfId="13455" xr:uid="{00000000-0005-0000-0000-0000B22B0000}"/>
    <cellStyle name="Normal 3 60 2 5" xfId="2938" xr:uid="{00000000-0005-0000-0000-0000B32B0000}"/>
    <cellStyle name="Normal 3 60 2 5 2" xfId="5234" xr:uid="{00000000-0005-0000-0000-0000B42B0000}"/>
    <cellStyle name="Normal 3 60 2 5 2 2" xfId="10971" xr:uid="{00000000-0005-0000-0000-0000B52B0000}"/>
    <cellStyle name="Normal 3 60 2 5 3" xfId="10972" xr:uid="{00000000-0005-0000-0000-0000B62B0000}"/>
    <cellStyle name="Normal 3 60 2 5 3 2" xfId="10973" xr:uid="{00000000-0005-0000-0000-0000B72B0000}"/>
    <cellStyle name="Normal 3 60 2 5 4" xfId="10974" xr:uid="{00000000-0005-0000-0000-0000B82B0000}"/>
    <cellStyle name="Normal 3 60 2 5 5" xfId="13456" xr:uid="{00000000-0005-0000-0000-0000B92B0000}"/>
    <cellStyle name="Normal 3 60 2 6" xfId="2939" xr:uid="{00000000-0005-0000-0000-0000BA2B0000}"/>
    <cellStyle name="Normal 3 60 2 6 2" xfId="5235" xr:uid="{00000000-0005-0000-0000-0000BB2B0000}"/>
    <cellStyle name="Normal 3 60 2 6 2 2" xfId="10975" xr:uid="{00000000-0005-0000-0000-0000BC2B0000}"/>
    <cellStyle name="Normal 3 60 2 6 3" xfId="10976" xr:uid="{00000000-0005-0000-0000-0000BD2B0000}"/>
    <cellStyle name="Normal 3 60 2 6 3 2" xfId="10977" xr:uid="{00000000-0005-0000-0000-0000BE2B0000}"/>
    <cellStyle name="Normal 3 60 2 6 4" xfId="10978" xr:uid="{00000000-0005-0000-0000-0000BF2B0000}"/>
    <cellStyle name="Normal 3 60 2 6 5" xfId="13457" xr:uid="{00000000-0005-0000-0000-0000C02B0000}"/>
    <cellStyle name="Normal 3 60 2 7" xfId="2940" xr:uid="{00000000-0005-0000-0000-0000C12B0000}"/>
    <cellStyle name="Normal 3 60 2 7 2" xfId="5236" xr:uid="{00000000-0005-0000-0000-0000C22B0000}"/>
    <cellStyle name="Normal 3 60 2 7 2 2" xfId="10979" xr:uid="{00000000-0005-0000-0000-0000C32B0000}"/>
    <cellStyle name="Normal 3 60 2 7 3" xfId="10980" xr:uid="{00000000-0005-0000-0000-0000C42B0000}"/>
    <cellStyle name="Normal 3 60 2 7 3 2" xfId="10981" xr:uid="{00000000-0005-0000-0000-0000C52B0000}"/>
    <cellStyle name="Normal 3 60 2 7 4" xfId="10982" xr:uid="{00000000-0005-0000-0000-0000C62B0000}"/>
    <cellStyle name="Normal 3 60 2 7 5" xfId="13458" xr:uid="{00000000-0005-0000-0000-0000C72B0000}"/>
    <cellStyle name="Normal 3 60 2 8" xfId="2941" xr:uid="{00000000-0005-0000-0000-0000C82B0000}"/>
    <cellStyle name="Normal 3 60 2 8 2" xfId="5237" xr:uid="{00000000-0005-0000-0000-0000C92B0000}"/>
    <cellStyle name="Normal 3 60 2 8 2 2" xfId="10983" xr:uid="{00000000-0005-0000-0000-0000CA2B0000}"/>
    <cellStyle name="Normal 3 60 2 8 3" xfId="10984" xr:uid="{00000000-0005-0000-0000-0000CB2B0000}"/>
    <cellStyle name="Normal 3 60 2 8 3 2" xfId="10985" xr:uid="{00000000-0005-0000-0000-0000CC2B0000}"/>
    <cellStyle name="Normal 3 60 2 8 4" xfId="10986" xr:uid="{00000000-0005-0000-0000-0000CD2B0000}"/>
    <cellStyle name="Normal 3 60 2 8 5" xfId="13459" xr:uid="{00000000-0005-0000-0000-0000CE2B0000}"/>
    <cellStyle name="Normal 3 60 2 9" xfId="2942" xr:uid="{00000000-0005-0000-0000-0000CF2B0000}"/>
    <cellStyle name="Normal 3 60 2 9 2" xfId="5238" xr:uid="{00000000-0005-0000-0000-0000D02B0000}"/>
    <cellStyle name="Normal 3 60 2 9 2 2" xfId="10987" xr:uid="{00000000-0005-0000-0000-0000D12B0000}"/>
    <cellStyle name="Normal 3 60 2 9 3" xfId="10988" xr:uid="{00000000-0005-0000-0000-0000D22B0000}"/>
    <cellStyle name="Normal 3 60 2 9 3 2" xfId="10989" xr:uid="{00000000-0005-0000-0000-0000D32B0000}"/>
    <cellStyle name="Normal 3 60 2 9 4" xfId="10990" xr:uid="{00000000-0005-0000-0000-0000D42B0000}"/>
    <cellStyle name="Normal 3 60 2 9 5" xfId="13460" xr:uid="{00000000-0005-0000-0000-0000D52B0000}"/>
    <cellStyle name="Normal 3 60 3" xfId="2943" xr:uid="{00000000-0005-0000-0000-0000D62B0000}"/>
    <cellStyle name="Normal 3 60 3 2" xfId="5239" xr:uid="{00000000-0005-0000-0000-0000D72B0000}"/>
    <cellStyle name="Normal 3 60 3 2 2" xfId="10991" xr:uid="{00000000-0005-0000-0000-0000D82B0000}"/>
    <cellStyle name="Normal 3 60 3 3" xfId="10992" xr:uid="{00000000-0005-0000-0000-0000D92B0000}"/>
    <cellStyle name="Normal 3 60 3 3 2" xfId="10993" xr:uid="{00000000-0005-0000-0000-0000DA2B0000}"/>
    <cellStyle name="Normal 3 60 3 4" xfId="10994" xr:uid="{00000000-0005-0000-0000-0000DB2B0000}"/>
    <cellStyle name="Normal 3 60 3 5" xfId="13461" xr:uid="{00000000-0005-0000-0000-0000DC2B0000}"/>
    <cellStyle name="Normal 3 60 4" xfId="2944" xr:uid="{00000000-0005-0000-0000-0000DD2B0000}"/>
    <cellStyle name="Normal 3 60 4 2" xfId="5240" xr:uid="{00000000-0005-0000-0000-0000DE2B0000}"/>
    <cellStyle name="Normal 3 60 4 2 2" xfId="10995" xr:uid="{00000000-0005-0000-0000-0000DF2B0000}"/>
    <cellStyle name="Normal 3 60 4 3" xfId="10996" xr:uid="{00000000-0005-0000-0000-0000E02B0000}"/>
    <cellStyle name="Normal 3 60 4 3 2" xfId="10997" xr:uid="{00000000-0005-0000-0000-0000E12B0000}"/>
    <cellStyle name="Normal 3 60 4 4" xfId="10998" xr:uid="{00000000-0005-0000-0000-0000E22B0000}"/>
    <cellStyle name="Normal 3 60 4 5" xfId="13462" xr:uid="{00000000-0005-0000-0000-0000E32B0000}"/>
    <cellStyle name="Normal 3 60 5" xfId="2945" xr:uid="{00000000-0005-0000-0000-0000E42B0000}"/>
    <cellStyle name="Normal 3 60 5 2" xfId="5241" xr:uid="{00000000-0005-0000-0000-0000E52B0000}"/>
    <cellStyle name="Normal 3 60 5 2 2" xfId="10999" xr:uid="{00000000-0005-0000-0000-0000E62B0000}"/>
    <cellStyle name="Normal 3 60 5 3" xfId="11000" xr:uid="{00000000-0005-0000-0000-0000E72B0000}"/>
    <cellStyle name="Normal 3 60 5 3 2" xfId="11001" xr:uid="{00000000-0005-0000-0000-0000E82B0000}"/>
    <cellStyle name="Normal 3 60 5 4" xfId="11002" xr:uid="{00000000-0005-0000-0000-0000E92B0000}"/>
    <cellStyle name="Normal 3 60 5 5" xfId="13463" xr:uid="{00000000-0005-0000-0000-0000EA2B0000}"/>
    <cellStyle name="Normal 3 60 6" xfId="2946" xr:uid="{00000000-0005-0000-0000-0000EB2B0000}"/>
    <cellStyle name="Normal 3 60 6 2" xfId="5242" xr:uid="{00000000-0005-0000-0000-0000EC2B0000}"/>
    <cellStyle name="Normal 3 60 6 2 2" xfId="11003" xr:uid="{00000000-0005-0000-0000-0000ED2B0000}"/>
    <cellStyle name="Normal 3 60 6 3" xfId="11004" xr:uid="{00000000-0005-0000-0000-0000EE2B0000}"/>
    <cellStyle name="Normal 3 60 6 3 2" xfId="11005" xr:uid="{00000000-0005-0000-0000-0000EF2B0000}"/>
    <cellStyle name="Normal 3 60 6 4" xfId="11006" xr:uid="{00000000-0005-0000-0000-0000F02B0000}"/>
    <cellStyle name="Normal 3 60 6 5" xfId="13464" xr:uid="{00000000-0005-0000-0000-0000F12B0000}"/>
    <cellStyle name="Normal 3 60 7" xfId="2947" xr:uid="{00000000-0005-0000-0000-0000F22B0000}"/>
    <cellStyle name="Normal 3 60 7 2" xfId="5243" xr:uid="{00000000-0005-0000-0000-0000F32B0000}"/>
    <cellStyle name="Normal 3 60 7 2 2" xfId="11007" xr:uid="{00000000-0005-0000-0000-0000F42B0000}"/>
    <cellStyle name="Normal 3 60 7 3" xfId="11008" xr:uid="{00000000-0005-0000-0000-0000F52B0000}"/>
    <cellStyle name="Normal 3 60 7 3 2" xfId="11009" xr:uid="{00000000-0005-0000-0000-0000F62B0000}"/>
    <cellStyle name="Normal 3 60 7 4" xfId="11010" xr:uid="{00000000-0005-0000-0000-0000F72B0000}"/>
    <cellStyle name="Normal 3 60 7 5" xfId="13465" xr:uid="{00000000-0005-0000-0000-0000F82B0000}"/>
    <cellStyle name="Normal 3 60 8" xfId="2948" xr:uid="{00000000-0005-0000-0000-0000F92B0000}"/>
    <cellStyle name="Normal 3 60 8 2" xfId="5244" xr:uid="{00000000-0005-0000-0000-0000FA2B0000}"/>
    <cellStyle name="Normal 3 60 8 2 2" xfId="11011" xr:uid="{00000000-0005-0000-0000-0000FB2B0000}"/>
    <cellStyle name="Normal 3 60 8 3" xfId="11012" xr:uid="{00000000-0005-0000-0000-0000FC2B0000}"/>
    <cellStyle name="Normal 3 60 8 3 2" xfId="11013" xr:uid="{00000000-0005-0000-0000-0000FD2B0000}"/>
    <cellStyle name="Normal 3 60 8 4" xfId="11014" xr:uid="{00000000-0005-0000-0000-0000FE2B0000}"/>
    <cellStyle name="Normal 3 60 8 5" xfId="13466" xr:uid="{00000000-0005-0000-0000-0000FF2B0000}"/>
    <cellStyle name="Normal 3 60 9" xfId="2949" xr:uid="{00000000-0005-0000-0000-0000002C0000}"/>
    <cellStyle name="Normal 3 60 9 2" xfId="5245" xr:uid="{00000000-0005-0000-0000-0000012C0000}"/>
    <cellStyle name="Normal 3 60 9 2 2" xfId="11015" xr:uid="{00000000-0005-0000-0000-0000022C0000}"/>
    <cellStyle name="Normal 3 60 9 3" xfId="11016" xr:uid="{00000000-0005-0000-0000-0000032C0000}"/>
    <cellStyle name="Normal 3 60 9 3 2" xfId="11017" xr:uid="{00000000-0005-0000-0000-0000042C0000}"/>
    <cellStyle name="Normal 3 60 9 4" xfId="11018" xr:uid="{00000000-0005-0000-0000-0000052C0000}"/>
    <cellStyle name="Normal 3 60 9 5" xfId="13467" xr:uid="{00000000-0005-0000-0000-0000062C0000}"/>
    <cellStyle name="Normal 3 61" xfId="2950" xr:uid="{00000000-0005-0000-0000-0000072C0000}"/>
    <cellStyle name="Normal 3 61 10" xfId="2951" xr:uid="{00000000-0005-0000-0000-0000082C0000}"/>
    <cellStyle name="Normal 3 61 10 2" xfId="5246" xr:uid="{00000000-0005-0000-0000-0000092C0000}"/>
    <cellStyle name="Normal 3 61 10 2 2" xfId="11019" xr:uid="{00000000-0005-0000-0000-00000A2C0000}"/>
    <cellStyle name="Normal 3 61 10 3" xfId="11020" xr:uid="{00000000-0005-0000-0000-00000B2C0000}"/>
    <cellStyle name="Normal 3 61 10 3 2" xfId="11021" xr:uid="{00000000-0005-0000-0000-00000C2C0000}"/>
    <cellStyle name="Normal 3 61 10 4" xfId="11022" xr:uid="{00000000-0005-0000-0000-00000D2C0000}"/>
    <cellStyle name="Normal 3 61 10 5" xfId="13468" xr:uid="{00000000-0005-0000-0000-00000E2C0000}"/>
    <cellStyle name="Normal 3 61 11" xfId="2952" xr:uid="{00000000-0005-0000-0000-00000F2C0000}"/>
    <cellStyle name="Normal 3 61 11 2" xfId="5247" xr:uid="{00000000-0005-0000-0000-0000102C0000}"/>
    <cellStyle name="Normal 3 61 11 2 2" xfId="11023" xr:uid="{00000000-0005-0000-0000-0000112C0000}"/>
    <cellStyle name="Normal 3 61 11 3" xfId="11024" xr:uid="{00000000-0005-0000-0000-0000122C0000}"/>
    <cellStyle name="Normal 3 61 11 3 2" xfId="11025" xr:uid="{00000000-0005-0000-0000-0000132C0000}"/>
    <cellStyle name="Normal 3 61 11 4" xfId="11026" xr:uid="{00000000-0005-0000-0000-0000142C0000}"/>
    <cellStyle name="Normal 3 61 11 5" xfId="13469" xr:uid="{00000000-0005-0000-0000-0000152C0000}"/>
    <cellStyle name="Normal 3 61 12" xfId="2953" xr:uid="{00000000-0005-0000-0000-0000162C0000}"/>
    <cellStyle name="Normal 3 61 12 2" xfId="5248" xr:uid="{00000000-0005-0000-0000-0000172C0000}"/>
    <cellStyle name="Normal 3 61 12 2 2" xfId="11027" xr:uid="{00000000-0005-0000-0000-0000182C0000}"/>
    <cellStyle name="Normal 3 61 12 3" xfId="11028" xr:uid="{00000000-0005-0000-0000-0000192C0000}"/>
    <cellStyle name="Normal 3 61 12 3 2" xfId="11029" xr:uid="{00000000-0005-0000-0000-00001A2C0000}"/>
    <cellStyle name="Normal 3 61 12 4" xfId="11030" xr:uid="{00000000-0005-0000-0000-00001B2C0000}"/>
    <cellStyle name="Normal 3 61 12 5" xfId="13470" xr:uid="{00000000-0005-0000-0000-00001C2C0000}"/>
    <cellStyle name="Normal 3 61 13" xfId="2954" xr:uid="{00000000-0005-0000-0000-00001D2C0000}"/>
    <cellStyle name="Normal 3 61 13 2" xfId="5249" xr:uid="{00000000-0005-0000-0000-00001E2C0000}"/>
    <cellStyle name="Normal 3 61 13 2 2" xfId="11031" xr:uid="{00000000-0005-0000-0000-00001F2C0000}"/>
    <cellStyle name="Normal 3 61 13 3" xfId="11032" xr:uid="{00000000-0005-0000-0000-0000202C0000}"/>
    <cellStyle name="Normal 3 61 13 3 2" xfId="11033" xr:uid="{00000000-0005-0000-0000-0000212C0000}"/>
    <cellStyle name="Normal 3 61 13 4" xfId="11034" xr:uid="{00000000-0005-0000-0000-0000222C0000}"/>
    <cellStyle name="Normal 3 61 13 5" xfId="13471" xr:uid="{00000000-0005-0000-0000-0000232C0000}"/>
    <cellStyle name="Normal 3 61 14" xfId="5250" xr:uid="{00000000-0005-0000-0000-0000242C0000}"/>
    <cellStyle name="Normal 3 61 14 2" xfId="11035" xr:uid="{00000000-0005-0000-0000-0000252C0000}"/>
    <cellStyle name="Normal 3 61 15" xfId="11036" xr:uid="{00000000-0005-0000-0000-0000262C0000}"/>
    <cellStyle name="Normal 3 61 15 2" xfId="11037" xr:uid="{00000000-0005-0000-0000-0000272C0000}"/>
    <cellStyle name="Normal 3 61 16" xfId="11038" xr:uid="{00000000-0005-0000-0000-0000282C0000}"/>
    <cellStyle name="Normal 3 61 17" xfId="13472" xr:uid="{00000000-0005-0000-0000-0000292C0000}"/>
    <cellStyle name="Normal 3 61 2" xfId="2955" xr:uid="{00000000-0005-0000-0000-00002A2C0000}"/>
    <cellStyle name="Normal 3 61 2 10" xfId="2956" xr:uid="{00000000-0005-0000-0000-00002B2C0000}"/>
    <cellStyle name="Normal 3 61 2 10 2" xfId="5251" xr:uid="{00000000-0005-0000-0000-00002C2C0000}"/>
    <cellStyle name="Normal 3 61 2 10 2 2" xfId="11039" xr:uid="{00000000-0005-0000-0000-00002D2C0000}"/>
    <cellStyle name="Normal 3 61 2 10 3" xfId="11040" xr:uid="{00000000-0005-0000-0000-00002E2C0000}"/>
    <cellStyle name="Normal 3 61 2 10 3 2" xfId="11041" xr:uid="{00000000-0005-0000-0000-00002F2C0000}"/>
    <cellStyle name="Normal 3 61 2 10 4" xfId="11042" xr:uid="{00000000-0005-0000-0000-0000302C0000}"/>
    <cellStyle name="Normal 3 61 2 10 5" xfId="13473" xr:uid="{00000000-0005-0000-0000-0000312C0000}"/>
    <cellStyle name="Normal 3 61 2 11" xfId="2957" xr:uid="{00000000-0005-0000-0000-0000322C0000}"/>
    <cellStyle name="Normal 3 61 2 11 2" xfId="5252" xr:uid="{00000000-0005-0000-0000-0000332C0000}"/>
    <cellStyle name="Normal 3 61 2 11 2 2" xfId="11043" xr:uid="{00000000-0005-0000-0000-0000342C0000}"/>
    <cellStyle name="Normal 3 61 2 11 3" xfId="11044" xr:uid="{00000000-0005-0000-0000-0000352C0000}"/>
    <cellStyle name="Normal 3 61 2 11 3 2" xfId="11045" xr:uid="{00000000-0005-0000-0000-0000362C0000}"/>
    <cellStyle name="Normal 3 61 2 11 4" xfId="11046" xr:uid="{00000000-0005-0000-0000-0000372C0000}"/>
    <cellStyle name="Normal 3 61 2 11 5" xfId="13474" xr:uid="{00000000-0005-0000-0000-0000382C0000}"/>
    <cellStyle name="Normal 3 61 2 12" xfId="2958" xr:uid="{00000000-0005-0000-0000-0000392C0000}"/>
    <cellStyle name="Normal 3 61 2 12 2" xfId="5253" xr:uid="{00000000-0005-0000-0000-00003A2C0000}"/>
    <cellStyle name="Normal 3 61 2 12 2 2" xfId="11047" xr:uid="{00000000-0005-0000-0000-00003B2C0000}"/>
    <cellStyle name="Normal 3 61 2 12 3" xfId="11048" xr:uid="{00000000-0005-0000-0000-00003C2C0000}"/>
    <cellStyle name="Normal 3 61 2 12 3 2" xfId="11049" xr:uid="{00000000-0005-0000-0000-00003D2C0000}"/>
    <cellStyle name="Normal 3 61 2 12 4" xfId="11050" xr:uid="{00000000-0005-0000-0000-00003E2C0000}"/>
    <cellStyle name="Normal 3 61 2 12 5" xfId="13475" xr:uid="{00000000-0005-0000-0000-00003F2C0000}"/>
    <cellStyle name="Normal 3 61 2 13" xfId="5254" xr:uid="{00000000-0005-0000-0000-0000402C0000}"/>
    <cellStyle name="Normal 3 61 2 13 2" xfId="11051" xr:uid="{00000000-0005-0000-0000-0000412C0000}"/>
    <cellStyle name="Normal 3 61 2 14" xfId="11052" xr:uid="{00000000-0005-0000-0000-0000422C0000}"/>
    <cellStyle name="Normal 3 61 2 14 2" xfId="11053" xr:uid="{00000000-0005-0000-0000-0000432C0000}"/>
    <cellStyle name="Normal 3 61 2 15" xfId="11054" xr:uid="{00000000-0005-0000-0000-0000442C0000}"/>
    <cellStyle name="Normal 3 61 2 16" xfId="13476" xr:uid="{00000000-0005-0000-0000-0000452C0000}"/>
    <cellStyle name="Normal 3 61 2 2" xfId="2959" xr:uid="{00000000-0005-0000-0000-0000462C0000}"/>
    <cellStyle name="Normal 3 61 2 2 2" xfId="5255" xr:uid="{00000000-0005-0000-0000-0000472C0000}"/>
    <cellStyle name="Normal 3 61 2 2 2 2" xfId="11055" xr:uid="{00000000-0005-0000-0000-0000482C0000}"/>
    <cellStyle name="Normal 3 61 2 2 3" xfId="11056" xr:uid="{00000000-0005-0000-0000-0000492C0000}"/>
    <cellStyle name="Normal 3 61 2 2 3 2" xfId="11057" xr:uid="{00000000-0005-0000-0000-00004A2C0000}"/>
    <cellStyle name="Normal 3 61 2 2 4" xfId="11058" xr:uid="{00000000-0005-0000-0000-00004B2C0000}"/>
    <cellStyle name="Normal 3 61 2 2 5" xfId="13477" xr:uid="{00000000-0005-0000-0000-00004C2C0000}"/>
    <cellStyle name="Normal 3 61 2 3" xfId="2960" xr:uid="{00000000-0005-0000-0000-00004D2C0000}"/>
    <cellStyle name="Normal 3 61 2 3 2" xfId="5256" xr:uid="{00000000-0005-0000-0000-00004E2C0000}"/>
    <cellStyle name="Normal 3 61 2 3 2 2" xfId="11059" xr:uid="{00000000-0005-0000-0000-00004F2C0000}"/>
    <cellStyle name="Normal 3 61 2 3 3" xfId="11060" xr:uid="{00000000-0005-0000-0000-0000502C0000}"/>
    <cellStyle name="Normal 3 61 2 3 3 2" xfId="11061" xr:uid="{00000000-0005-0000-0000-0000512C0000}"/>
    <cellStyle name="Normal 3 61 2 3 4" xfId="11062" xr:uid="{00000000-0005-0000-0000-0000522C0000}"/>
    <cellStyle name="Normal 3 61 2 3 5" xfId="13478" xr:uid="{00000000-0005-0000-0000-0000532C0000}"/>
    <cellStyle name="Normal 3 61 2 4" xfId="2961" xr:uid="{00000000-0005-0000-0000-0000542C0000}"/>
    <cellStyle name="Normal 3 61 2 4 2" xfId="5257" xr:uid="{00000000-0005-0000-0000-0000552C0000}"/>
    <cellStyle name="Normal 3 61 2 4 2 2" xfId="11063" xr:uid="{00000000-0005-0000-0000-0000562C0000}"/>
    <cellStyle name="Normal 3 61 2 4 3" xfId="11064" xr:uid="{00000000-0005-0000-0000-0000572C0000}"/>
    <cellStyle name="Normal 3 61 2 4 3 2" xfId="11065" xr:uid="{00000000-0005-0000-0000-0000582C0000}"/>
    <cellStyle name="Normal 3 61 2 4 4" xfId="11066" xr:uid="{00000000-0005-0000-0000-0000592C0000}"/>
    <cellStyle name="Normal 3 61 2 4 5" xfId="13479" xr:uid="{00000000-0005-0000-0000-00005A2C0000}"/>
    <cellStyle name="Normal 3 61 2 5" xfId="2962" xr:uid="{00000000-0005-0000-0000-00005B2C0000}"/>
    <cellStyle name="Normal 3 61 2 5 2" xfId="5258" xr:uid="{00000000-0005-0000-0000-00005C2C0000}"/>
    <cellStyle name="Normal 3 61 2 5 2 2" xfId="11067" xr:uid="{00000000-0005-0000-0000-00005D2C0000}"/>
    <cellStyle name="Normal 3 61 2 5 3" xfId="11068" xr:uid="{00000000-0005-0000-0000-00005E2C0000}"/>
    <cellStyle name="Normal 3 61 2 5 3 2" xfId="11069" xr:uid="{00000000-0005-0000-0000-00005F2C0000}"/>
    <cellStyle name="Normal 3 61 2 5 4" xfId="11070" xr:uid="{00000000-0005-0000-0000-0000602C0000}"/>
    <cellStyle name="Normal 3 61 2 5 5" xfId="13480" xr:uid="{00000000-0005-0000-0000-0000612C0000}"/>
    <cellStyle name="Normal 3 61 2 6" xfId="2963" xr:uid="{00000000-0005-0000-0000-0000622C0000}"/>
    <cellStyle name="Normal 3 61 2 6 2" xfId="5259" xr:uid="{00000000-0005-0000-0000-0000632C0000}"/>
    <cellStyle name="Normal 3 61 2 6 2 2" xfId="11071" xr:uid="{00000000-0005-0000-0000-0000642C0000}"/>
    <cellStyle name="Normal 3 61 2 6 3" xfId="11072" xr:uid="{00000000-0005-0000-0000-0000652C0000}"/>
    <cellStyle name="Normal 3 61 2 6 3 2" xfId="11073" xr:uid="{00000000-0005-0000-0000-0000662C0000}"/>
    <cellStyle name="Normal 3 61 2 6 4" xfId="11074" xr:uid="{00000000-0005-0000-0000-0000672C0000}"/>
    <cellStyle name="Normal 3 61 2 6 5" xfId="13481" xr:uid="{00000000-0005-0000-0000-0000682C0000}"/>
    <cellStyle name="Normal 3 61 2 7" xfId="2964" xr:uid="{00000000-0005-0000-0000-0000692C0000}"/>
    <cellStyle name="Normal 3 61 2 7 2" xfId="5260" xr:uid="{00000000-0005-0000-0000-00006A2C0000}"/>
    <cellStyle name="Normal 3 61 2 7 2 2" xfId="11075" xr:uid="{00000000-0005-0000-0000-00006B2C0000}"/>
    <cellStyle name="Normal 3 61 2 7 3" xfId="11076" xr:uid="{00000000-0005-0000-0000-00006C2C0000}"/>
    <cellStyle name="Normal 3 61 2 7 3 2" xfId="11077" xr:uid="{00000000-0005-0000-0000-00006D2C0000}"/>
    <cellStyle name="Normal 3 61 2 7 4" xfId="11078" xr:uid="{00000000-0005-0000-0000-00006E2C0000}"/>
    <cellStyle name="Normal 3 61 2 7 5" xfId="13482" xr:uid="{00000000-0005-0000-0000-00006F2C0000}"/>
    <cellStyle name="Normal 3 61 2 8" xfId="2965" xr:uid="{00000000-0005-0000-0000-0000702C0000}"/>
    <cellStyle name="Normal 3 61 2 8 2" xfId="5261" xr:uid="{00000000-0005-0000-0000-0000712C0000}"/>
    <cellStyle name="Normal 3 61 2 8 2 2" xfId="11079" xr:uid="{00000000-0005-0000-0000-0000722C0000}"/>
    <cellStyle name="Normal 3 61 2 8 3" xfId="11080" xr:uid="{00000000-0005-0000-0000-0000732C0000}"/>
    <cellStyle name="Normal 3 61 2 8 3 2" xfId="11081" xr:uid="{00000000-0005-0000-0000-0000742C0000}"/>
    <cellStyle name="Normal 3 61 2 8 4" xfId="11082" xr:uid="{00000000-0005-0000-0000-0000752C0000}"/>
    <cellStyle name="Normal 3 61 2 8 5" xfId="13483" xr:uid="{00000000-0005-0000-0000-0000762C0000}"/>
    <cellStyle name="Normal 3 61 2 9" xfId="2966" xr:uid="{00000000-0005-0000-0000-0000772C0000}"/>
    <cellStyle name="Normal 3 61 2 9 2" xfId="5262" xr:uid="{00000000-0005-0000-0000-0000782C0000}"/>
    <cellStyle name="Normal 3 61 2 9 2 2" xfId="11083" xr:uid="{00000000-0005-0000-0000-0000792C0000}"/>
    <cellStyle name="Normal 3 61 2 9 3" xfId="11084" xr:uid="{00000000-0005-0000-0000-00007A2C0000}"/>
    <cellStyle name="Normal 3 61 2 9 3 2" xfId="11085" xr:uid="{00000000-0005-0000-0000-00007B2C0000}"/>
    <cellStyle name="Normal 3 61 2 9 4" xfId="11086" xr:uid="{00000000-0005-0000-0000-00007C2C0000}"/>
    <cellStyle name="Normal 3 61 2 9 5" xfId="13484" xr:uid="{00000000-0005-0000-0000-00007D2C0000}"/>
    <cellStyle name="Normal 3 61 3" xfId="2967" xr:uid="{00000000-0005-0000-0000-00007E2C0000}"/>
    <cellStyle name="Normal 3 61 3 2" xfId="5263" xr:uid="{00000000-0005-0000-0000-00007F2C0000}"/>
    <cellStyle name="Normal 3 61 3 2 2" xfId="11087" xr:uid="{00000000-0005-0000-0000-0000802C0000}"/>
    <cellStyle name="Normal 3 61 3 3" xfId="11088" xr:uid="{00000000-0005-0000-0000-0000812C0000}"/>
    <cellStyle name="Normal 3 61 3 3 2" xfId="11089" xr:uid="{00000000-0005-0000-0000-0000822C0000}"/>
    <cellStyle name="Normal 3 61 3 4" xfId="11090" xr:uid="{00000000-0005-0000-0000-0000832C0000}"/>
    <cellStyle name="Normal 3 61 3 5" xfId="13485" xr:uid="{00000000-0005-0000-0000-0000842C0000}"/>
    <cellStyle name="Normal 3 61 4" xfId="2968" xr:uid="{00000000-0005-0000-0000-0000852C0000}"/>
    <cellStyle name="Normal 3 61 4 2" xfId="5264" xr:uid="{00000000-0005-0000-0000-0000862C0000}"/>
    <cellStyle name="Normal 3 61 4 2 2" xfId="11091" xr:uid="{00000000-0005-0000-0000-0000872C0000}"/>
    <cellStyle name="Normal 3 61 4 3" xfId="11092" xr:uid="{00000000-0005-0000-0000-0000882C0000}"/>
    <cellStyle name="Normal 3 61 4 3 2" xfId="11093" xr:uid="{00000000-0005-0000-0000-0000892C0000}"/>
    <cellStyle name="Normal 3 61 4 4" xfId="11094" xr:uid="{00000000-0005-0000-0000-00008A2C0000}"/>
    <cellStyle name="Normal 3 61 4 5" xfId="13486" xr:uid="{00000000-0005-0000-0000-00008B2C0000}"/>
    <cellStyle name="Normal 3 61 5" xfId="2969" xr:uid="{00000000-0005-0000-0000-00008C2C0000}"/>
    <cellStyle name="Normal 3 61 5 2" xfId="5265" xr:uid="{00000000-0005-0000-0000-00008D2C0000}"/>
    <cellStyle name="Normal 3 61 5 2 2" xfId="11095" xr:uid="{00000000-0005-0000-0000-00008E2C0000}"/>
    <cellStyle name="Normal 3 61 5 3" xfId="11096" xr:uid="{00000000-0005-0000-0000-00008F2C0000}"/>
    <cellStyle name="Normal 3 61 5 3 2" xfId="11097" xr:uid="{00000000-0005-0000-0000-0000902C0000}"/>
    <cellStyle name="Normal 3 61 5 4" xfId="11098" xr:uid="{00000000-0005-0000-0000-0000912C0000}"/>
    <cellStyle name="Normal 3 61 5 5" xfId="13487" xr:uid="{00000000-0005-0000-0000-0000922C0000}"/>
    <cellStyle name="Normal 3 61 6" xfId="2970" xr:uid="{00000000-0005-0000-0000-0000932C0000}"/>
    <cellStyle name="Normal 3 61 6 2" xfId="5266" xr:uid="{00000000-0005-0000-0000-0000942C0000}"/>
    <cellStyle name="Normal 3 61 6 2 2" xfId="11099" xr:uid="{00000000-0005-0000-0000-0000952C0000}"/>
    <cellStyle name="Normal 3 61 6 3" xfId="11100" xr:uid="{00000000-0005-0000-0000-0000962C0000}"/>
    <cellStyle name="Normal 3 61 6 3 2" xfId="11101" xr:uid="{00000000-0005-0000-0000-0000972C0000}"/>
    <cellStyle name="Normal 3 61 6 4" xfId="11102" xr:uid="{00000000-0005-0000-0000-0000982C0000}"/>
    <cellStyle name="Normal 3 61 6 5" xfId="13488" xr:uid="{00000000-0005-0000-0000-0000992C0000}"/>
    <cellStyle name="Normal 3 61 7" xfId="2971" xr:uid="{00000000-0005-0000-0000-00009A2C0000}"/>
    <cellStyle name="Normal 3 61 7 2" xfId="5267" xr:uid="{00000000-0005-0000-0000-00009B2C0000}"/>
    <cellStyle name="Normal 3 61 7 2 2" xfId="11103" xr:uid="{00000000-0005-0000-0000-00009C2C0000}"/>
    <cellStyle name="Normal 3 61 7 3" xfId="11104" xr:uid="{00000000-0005-0000-0000-00009D2C0000}"/>
    <cellStyle name="Normal 3 61 7 3 2" xfId="11105" xr:uid="{00000000-0005-0000-0000-00009E2C0000}"/>
    <cellStyle name="Normal 3 61 7 4" xfId="11106" xr:uid="{00000000-0005-0000-0000-00009F2C0000}"/>
    <cellStyle name="Normal 3 61 7 5" xfId="13489" xr:uid="{00000000-0005-0000-0000-0000A02C0000}"/>
    <cellStyle name="Normal 3 61 8" xfId="2972" xr:uid="{00000000-0005-0000-0000-0000A12C0000}"/>
    <cellStyle name="Normal 3 61 8 2" xfId="5268" xr:uid="{00000000-0005-0000-0000-0000A22C0000}"/>
    <cellStyle name="Normal 3 61 8 2 2" xfId="11107" xr:uid="{00000000-0005-0000-0000-0000A32C0000}"/>
    <cellStyle name="Normal 3 61 8 3" xfId="11108" xr:uid="{00000000-0005-0000-0000-0000A42C0000}"/>
    <cellStyle name="Normal 3 61 8 3 2" xfId="11109" xr:uid="{00000000-0005-0000-0000-0000A52C0000}"/>
    <cellStyle name="Normal 3 61 8 4" xfId="11110" xr:uid="{00000000-0005-0000-0000-0000A62C0000}"/>
    <cellStyle name="Normal 3 61 8 5" xfId="13490" xr:uid="{00000000-0005-0000-0000-0000A72C0000}"/>
    <cellStyle name="Normal 3 61 9" xfId="2973" xr:uid="{00000000-0005-0000-0000-0000A82C0000}"/>
    <cellStyle name="Normal 3 61 9 2" xfId="5269" xr:uid="{00000000-0005-0000-0000-0000A92C0000}"/>
    <cellStyle name="Normal 3 61 9 2 2" xfId="11111" xr:uid="{00000000-0005-0000-0000-0000AA2C0000}"/>
    <cellStyle name="Normal 3 61 9 3" xfId="11112" xr:uid="{00000000-0005-0000-0000-0000AB2C0000}"/>
    <cellStyle name="Normal 3 61 9 3 2" xfId="11113" xr:uid="{00000000-0005-0000-0000-0000AC2C0000}"/>
    <cellStyle name="Normal 3 61 9 4" xfId="11114" xr:uid="{00000000-0005-0000-0000-0000AD2C0000}"/>
    <cellStyle name="Normal 3 61 9 5" xfId="13491" xr:uid="{00000000-0005-0000-0000-0000AE2C0000}"/>
    <cellStyle name="Normal 3 62" xfId="2974" xr:uid="{00000000-0005-0000-0000-0000AF2C0000}"/>
    <cellStyle name="Normal 3 62 10" xfId="2975" xr:uid="{00000000-0005-0000-0000-0000B02C0000}"/>
    <cellStyle name="Normal 3 62 10 2" xfId="5270" xr:uid="{00000000-0005-0000-0000-0000B12C0000}"/>
    <cellStyle name="Normal 3 62 10 2 2" xfId="11115" xr:uid="{00000000-0005-0000-0000-0000B22C0000}"/>
    <cellStyle name="Normal 3 62 10 3" xfId="11116" xr:uid="{00000000-0005-0000-0000-0000B32C0000}"/>
    <cellStyle name="Normal 3 62 10 3 2" xfId="11117" xr:uid="{00000000-0005-0000-0000-0000B42C0000}"/>
    <cellStyle name="Normal 3 62 10 4" xfId="11118" xr:uid="{00000000-0005-0000-0000-0000B52C0000}"/>
    <cellStyle name="Normal 3 62 10 5" xfId="13492" xr:uid="{00000000-0005-0000-0000-0000B62C0000}"/>
    <cellStyle name="Normal 3 62 11" xfId="2976" xr:uid="{00000000-0005-0000-0000-0000B72C0000}"/>
    <cellStyle name="Normal 3 62 11 2" xfId="5271" xr:uid="{00000000-0005-0000-0000-0000B82C0000}"/>
    <cellStyle name="Normal 3 62 11 2 2" xfId="11119" xr:uid="{00000000-0005-0000-0000-0000B92C0000}"/>
    <cellStyle name="Normal 3 62 11 3" xfId="11120" xr:uid="{00000000-0005-0000-0000-0000BA2C0000}"/>
    <cellStyle name="Normal 3 62 11 3 2" xfId="11121" xr:uid="{00000000-0005-0000-0000-0000BB2C0000}"/>
    <cellStyle name="Normal 3 62 11 4" xfId="11122" xr:uid="{00000000-0005-0000-0000-0000BC2C0000}"/>
    <cellStyle name="Normal 3 62 11 5" xfId="13493" xr:uid="{00000000-0005-0000-0000-0000BD2C0000}"/>
    <cellStyle name="Normal 3 62 12" xfId="2977" xr:uid="{00000000-0005-0000-0000-0000BE2C0000}"/>
    <cellStyle name="Normal 3 62 12 2" xfId="5272" xr:uid="{00000000-0005-0000-0000-0000BF2C0000}"/>
    <cellStyle name="Normal 3 62 12 2 2" xfId="11123" xr:uid="{00000000-0005-0000-0000-0000C02C0000}"/>
    <cellStyle name="Normal 3 62 12 3" xfId="11124" xr:uid="{00000000-0005-0000-0000-0000C12C0000}"/>
    <cellStyle name="Normal 3 62 12 3 2" xfId="11125" xr:uid="{00000000-0005-0000-0000-0000C22C0000}"/>
    <cellStyle name="Normal 3 62 12 4" xfId="11126" xr:uid="{00000000-0005-0000-0000-0000C32C0000}"/>
    <cellStyle name="Normal 3 62 12 5" xfId="13494" xr:uid="{00000000-0005-0000-0000-0000C42C0000}"/>
    <cellStyle name="Normal 3 62 13" xfId="2978" xr:uid="{00000000-0005-0000-0000-0000C52C0000}"/>
    <cellStyle name="Normal 3 62 13 2" xfId="5273" xr:uid="{00000000-0005-0000-0000-0000C62C0000}"/>
    <cellStyle name="Normal 3 62 13 2 2" xfId="11127" xr:uid="{00000000-0005-0000-0000-0000C72C0000}"/>
    <cellStyle name="Normal 3 62 13 3" xfId="11128" xr:uid="{00000000-0005-0000-0000-0000C82C0000}"/>
    <cellStyle name="Normal 3 62 13 3 2" xfId="11129" xr:uid="{00000000-0005-0000-0000-0000C92C0000}"/>
    <cellStyle name="Normal 3 62 13 4" xfId="11130" xr:uid="{00000000-0005-0000-0000-0000CA2C0000}"/>
    <cellStyle name="Normal 3 62 13 5" xfId="13495" xr:uid="{00000000-0005-0000-0000-0000CB2C0000}"/>
    <cellStyle name="Normal 3 62 14" xfId="5274" xr:uid="{00000000-0005-0000-0000-0000CC2C0000}"/>
    <cellStyle name="Normal 3 62 14 2" xfId="11131" xr:uid="{00000000-0005-0000-0000-0000CD2C0000}"/>
    <cellStyle name="Normal 3 62 15" xfId="11132" xr:uid="{00000000-0005-0000-0000-0000CE2C0000}"/>
    <cellStyle name="Normal 3 62 15 2" xfId="11133" xr:uid="{00000000-0005-0000-0000-0000CF2C0000}"/>
    <cellStyle name="Normal 3 62 16" xfId="11134" xr:uid="{00000000-0005-0000-0000-0000D02C0000}"/>
    <cellStyle name="Normal 3 62 17" xfId="13496" xr:uid="{00000000-0005-0000-0000-0000D12C0000}"/>
    <cellStyle name="Normal 3 62 2" xfId="2979" xr:uid="{00000000-0005-0000-0000-0000D22C0000}"/>
    <cellStyle name="Normal 3 62 2 10" xfId="2980" xr:uid="{00000000-0005-0000-0000-0000D32C0000}"/>
    <cellStyle name="Normal 3 62 2 10 2" xfId="5275" xr:uid="{00000000-0005-0000-0000-0000D42C0000}"/>
    <cellStyle name="Normal 3 62 2 10 2 2" xfId="11135" xr:uid="{00000000-0005-0000-0000-0000D52C0000}"/>
    <cellStyle name="Normal 3 62 2 10 3" xfId="11136" xr:uid="{00000000-0005-0000-0000-0000D62C0000}"/>
    <cellStyle name="Normal 3 62 2 10 3 2" xfId="11137" xr:uid="{00000000-0005-0000-0000-0000D72C0000}"/>
    <cellStyle name="Normal 3 62 2 10 4" xfId="11138" xr:uid="{00000000-0005-0000-0000-0000D82C0000}"/>
    <cellStyle name="Normal 3 62 2 10 5" xfId="13497" xr:uid="{00000000-0005-0000-0000-0000D92C0000}"/>
    <cellStyle name="Normal 3 62 2 11" xfId="2981" xr:uid="{00000000-0005-0000-0000-0000DA2C0000}"/>
    <cellStyle name="Normal 3 62 2 11 2" xfId="5276" xr:uid="{00000000-0005-0000-0000-0000DB2C0000}"/>
    <cellStyle name="Normal 3 62 2 11 2 2" xfId="11139" xr:uid="{00000000-0005-0000-0000-0000DC2C0000}"/>
    <cellStyle name="Normal 3 62 2 11 3" xfId="11140" xr:uid="{00000000-0005-0000-0000-0000DD2C0000}"/>
    <cellStyle name="Normal 3 62 2 11 3 2" xfId="11141" xr:uid="{00000000-0005-0000-0000-0000DE2C0000}"/>
    <cellStyle name="Normal 3 62 2 11 4" xfId="11142" xr:uid="{00000000-0005-0000-0000-0000DF2C0000}"/>
    <cellStyle name="Normal 3 62 2 11 5" xfId="13498" xr:uid="{00000000-0005-0000-0000-0000E02C0000}"/>
    <cellStyle name="Normal 3 62 2 12" xfId="2982" xr:uid="{00000000-0005-0000-0000-0000E12C0000}"/>
    <cellStyle name="Normal 3 62 2 12 2" xfId="5277" xr:uid="{00000000-0005-0000-0000-0000E22C0000}"/>
    <cellStyle name="Normal 3 62 2 12 2 2" xfId="11143" xr:uid="{00000000-0005-0000-0000-0000E32C0000}"/>
    <cellStyle name="Normal 3 62 2 12 3" xfId="11144" xr:uid="{00000000-0005-0000-0000-0000E42C0000}"/>
    <cellStyle name="Normal 3 62 2 12 3 2" xfId="11145" xr:uid="{00000000-0005-0000-0000-0000E52C0000}"/>
    <cellStyle name="Normal 3 62 2 12 4" xfId="11146" xr:uid="{00000000-0005-0000-0000-0000E62C0000}"/>
    <cellStyle name="Normal 3 62 2 12 5" xfId="13499" xr:uid="{00000000-0005-0000-0000-0000E72C0000}"/>
    <cellStyle name="Normal 3 62 2 13" xfId="5278" xr:uid="{00000000-0005-0000-0000-0000E82C0000}"/>
    <cellStyle name="Normal 3 62 2 13 2" xfId="11147" xr:uid="{00000000-0005-0000-0000-0000E92C0000}"/>
    <cellStyle name="Normal 3 62 2 14" xfId="11148" xr:uid="{00000000-0005-0000-0000-0000EA2C0000}"/>
    <cellStyle name="Normal 3 62 2 14 2" xfId="11149" xr:uid="{00000000-0005-0000-0000-0000EB2C0000}"/>
    <cellStyle name="Normal 3 62 2 15" xfId="11150" xr:uid="{00000000-0005-0000-0000-0000EC2C0000}"/>
    <cellStyle name="Normal 3 62 2 16" xfId="13500" xr:uid="{00000000-0005-0000-0000-0000ED2C0000}"/>
    <cellStyle name="Normal 3 62 2 2" xfId="2983" xr:uid="{00000000-0005-0000-0000-0000EE2C0000}"/>
    <cellStyle name="Normal 3 62 2 2 2" xfId="5279" xr:uid="{00000000-0005-0000-0000-0000EF2C0000}"/>
    <cellStyle name="Normal 3 62 2 2 2 2" xfId="11151" xr:uid="{00000000-0005-0000-0000-0000F02C0000}"/>
    <cellStyle name="Normal 3 62 2 2 3" xfId="11152" xr:uid="{00000000-0005-0000-0000-0000F12C0000}"/>
    <cellStyle name="Normal 3 62 2 2 3 2" xfId="11153" xr:uid="{00000000-0005-0000-0000-0000F22C0000}"/>
    <cellStyle name="Normal 3 62 2 2 4" xfId="11154" xr:uid="{00000000-0005-0000-0000-0000F32C0000}"/>
    <cellStyle name="Normal 3 62 2 2 5" xfId="13501" xr:uid="{00000000-0005-0000-0000-0000F42C0000}"/>
    <cellStyle name="Normal 3 62 2 3" xfId="2984" xr:uid="{00000000-0005-0000-0000-0000F52C0000}"/>
    <cellStyle name="Normal 3 62 2 3 2" xfId="5280" xr:uid="{00000000-0005-0000-0000-0000F62C0000}"/>
    <cellStyle name="Normal 3 62 2 3 2 2" xfId="11155" xr:uid="{00000000-0005-0000-0000-0000F72C0000}"/>
    <cellStyle name="Normal 3 62 2 3 3" xfId="11156" xr:uid="{00000000-0005-0000-0000-0000F82C0000}"/>
    <cellStyle name="Normal 3 62 2 3 3 2" xfId="11157" xr:uid="{00000000-0005-0000-0000-0000F92C0000}"/>
    <cellStyle name="Normal 3 62 2 3 4" xfId="11158" xr:uid="{00000000-0005-0000-0000-0000FA2C0000}"/>
    <cellStyle name="Normal 3 62 2 3 5" xfId="13502" xr:uid="{00000000-0005-0000-0000-0000FB2C0000}"/>
    <cellStyle name="Normal 3 62 2 4" xfId="2985" xr:uid="{00000000-0005-0000-0000-0000FC2C0000}"/>
    <cellStyle name="Normal 3 62 2 4 2" xfId="5281" xr:uid="{00000000-0005-0000-0000-0000FD2C0000}"/>
    <cellStyle name="Normal 3 62 2 4 2 2" xfId="11159" xr:uid="{00000000-0005-0000-0000-0000FE2C0000}"/>
    <cellStyle name="Normal 3 62 2 4 3" xfId="11160" xr:uid="{00000000-0005-0000-0000-0000FF2C0000}"/>
    <cellStyle name="Normal 3 62 2 4 3 2" xfId="11161" xr:uid="{00000000-0005-0000-0000-0000002D0000}"/>
    <cellStyle name="Normal 3 62 2 4 4" xfId="11162" xr:uid="{00000000-0005-0000-0000-0000012D0000}"/>
    <cellStyle name="Normal 3 62 2 4 5" xfId="13503" xr:uid="{00000000-0005-0000-0000-0000022D0000}"/>
    <cellStyle name="Normal 3 62 2 5" xfId="2986" xr:uid="{00000000-0005-0000-0000-0000032D0000}"/>
    <cellStyle name="Normal 3 62 2 5 2" xfId="5282" xr:uid="{00000000-0005-0000-0000-0000042D0000}"/>
    <cellStyle name="Normal 3 62 2 5 2 2" xfId="11163" xr:uid="{00000000-0005-0000-0000-0000052D0000}"/>
    <cellStyle name="Normal 3 62 2 5 3" xfId="11164" xr:uid="{00000000-0005-0000-0000-0000062D0000}"/>
    <cellStyle name="Normal 3 62 2 5 3 2" xfId="11165" xr:uid="{00000000-0005-0000-0000-0000072D0000}"/>
    <cellStyle name="Normal 3 62 2 5 4" xfId="11166" xr:uid="{00000000-0005-0000-0000-0000082D0000}"/>
    <cellStyle name="Normal 3 62 2 5 5" xfId="13504" xr:uid="{00000000-0005-0000-0000-0000092D0000}"/>
    <cellStyle name="Normal 3 62 2 6" xfId="2987" xr:uid="{00000000-0005-0000-0000-00000A2D0000}"/>
    <cellStyle name="Normal 3 62 2 6 2" xfId="5283" xr:uid="{00000000-0005-0000-0000-00000B2D0000}"/>
    <cellStyle name="Normal 3 62 2 6 2 2" xfId="11167" xr:uid="{00000000-0005-0000-0000-00000C2D0000}"/>
    <cellStyle name="Normal 3 62 2 6 3" xfId="11168" xr:uid="{00000000-0005-0000-0000-00000D2D0000}"/>
    <cellStyle name="Normal 3 62 2 6 3 2" xfId="11169" xr:uid="{00000000-0005-0000-0000-00000E2D0000}"/>
    <cellStyle name="Normal 3 62 2 6 4" xfId="11170" xr:uid="{00000000-0005-0000-0000-00000F2D0000}"/>
    <cellStyle name="Normal 3 62 2 6 5" xfId="13505" xr:uid="{00000000-0005-0000-0000-0000102D0000}"/>
    <cellStyle name="Normal 3 62 2 7" xfId="2988" xr:uid="{00000000-0005-0000-0000-0000112D0000}"/>
    <cellStyle name="Normal 3 62 2 7 2" xfId="5284" xr:uid="{00000000-0005-0000-0000-0000122D0000}"/>
    <cellStyle name="Normal 3 62 2 7 2 2" xfId="11171" xr:uid="{00000000-0005-0000-0000-0000132D0000}"/>
    <cellStyle name="Normal 3 62 2 7 3" xfId="11172" xr:uid="{00000000-0005-0000-0000-0000142D0000}"/>
    <cellStyle name="Normal 3 62 2 7 3 2" xfId="11173" xr:uid="{00000000-0005-0000-0000-0000152D0000}"/>
    <cellStyle name="Normal 3 62 2 7 4" xfId="11174" xr:uid="{00000000-0005-0000-0000-0000162D0000}"/>
    <cellStyle name="Normal 3 62 2 7 5" xfId="13506" xr:uid="{00000000-0005-0000-0000-0000172D0000}"/>
    <cellStyle name="Normal 3 62 2 8" xfId="2989" xr:uid="{00000000-0005-0000-0000-0000182D0000}"/>
    <cellStyle name="Normal 3 62 2 8 2" xfId="5285" xr:uid="{00000000-0005-0000-0000-0000192D0000}"/>
    <cellStyle name="Normal 3 62 2 8 2 2" xfId="11175" xr:uid="{00000000-0005-0000-0000-00001A2D0000}"/>
    <cellStyle name="Normal 3 62 2 8 3" xfId="11176" xr:uid="{00000000-0005-0000-0000-00001B2D0000}"/>
    <cellStyle name="Normal 3 62 2 8 3 2" xfId="11177" xr:uid="{00000000-0005-0000-0000-00001C2D0000}"/>
    <cellStyle name="Normal 3 62 2 8 4" xfId="11178" xr:uid="{00000000-0005-0000-0000-00001D2D0000}"/>
    <cellStyle name="Normal 3 62 2 8 5" xfId="13507" xr:uid="{00000000-0005-0000-0000-00001E2D0000}"/>
    <cellStyle name="Normal 3 62 2 9" xfId="2990" xr:uid="{00000000-0005-0000-0000-00001F2D0000}"/>
    <cellStyle name="Normal 3 62 2 9 2" xfId="5286" xr:uid="{00000000-0005-0000-0000-0000202D0000}"/>
    <cellStyle name="Normal 3 62 2 9 2 2" xfId="11179" xr:uid="{00000000-0005-0000-0000-0000212D0000}"/>
    <cellStyle name="Normal 3 62 2 9 3" xfId="11180" xr:uid="{00000000-0005-0000-0000-0000222D0000}"/>
    <cellStyle name="Normal 3 62 2 9 3 2" xfId="11181" xr:uid="{00000000-0005-0000-0000-0000232D0000}"/>
    <cellStyle name="Normal 3 62 2 9 4" xfId="11182" xr:uid="{00000000-0005-0000-0000-0000242D0000}"/>
    <cellStyle name="Normal 3 62 2 9 5" xfId="13508" xr:uid="{00000000-0005-0000-0000-0000252D0000}"/>
    <cellStyle name="Normal 3 62 3" xfId="2991" xr:uid="{00000000-0005-0000-0000-0000262D0000}"/>
    <cellStyle name="Normal 3 62 3 2" xfId="5287" xr:uid="{00000000-0005-0000-0000-0000272D0000}"/>
    <cellStyle name="Normal 3 62 3 2 2" xfId="11183" xr:uid="{00000000-0005-0000-0000-0000282D0000}"/>
    <cellStyle name="Normal 3 62 3 3" xfId="11184" xr:uid="{00000000-0005-0000-0000-0000292D0000}"/>
    <cellStyle name="Normal 3 62 3 3 2" xfId="11185" xr:uid="{00000000-0005-0000-0000-00002A2D0000}"/>
    <cellStyle name="Normal 3 62 3 4" xfId="11186" xr:uid="{00000000-0005-0000-0000-00002B2D0000}"/>
    <cellStyle name="Normal 3 62 3 5" xfId="13509" xr:uid="{00000000-0005-0000-0000-00002C2D0000}"/>
    <cellStyle name="Normal 3 62 4" xfId="2992" xr:uid="{00000000-0005-0000-0000-00002D2D0000}"/>
    <cellStyle name="Normal 3 62 4 2" xfId="5288" xr:uid="{00000000-0005-0000-0000-00002E2D0000}"/>
    <cellStyle name="Normal 3 62 4 2 2" xfId="11187" xr:uid="{00000000-0005-0000-0000-00002F2D0000}"/>
    <cellStyle name="Normal 3 62 4 3" xfId="11188" xr:uid="{00000000-0005-0000-0000-0000302D0000}"/>
    <cellStyle name="Normal 3 62 4 3 2" xfId="11189" xr:uid="{00000000-0005-0000-0000-0000312D0000}"/>
    <cellStyle name="Normal 3 62 4 4" xfId="11190" xr:uid="{00000000-0005-0000-0000-0000322D0000}"/>
    <cellStyle name="Normal 3 62 4 5" xfId="13510" xr:uid="{00000000-0005-0000-0000-0000332D0000}"/>
    <cellStyle name="Normal 3 62 5" xfId="2993" xr:uid="{00000000-0005-0000-0000-0000342D0000}"/>
    <cellStyle name="Normal 3 62 5 2" xfId="5289" xr:uid="{00000000-0005-0000-0000-0000352D0000}"/>
    <cellStyle name="Normal 3 62 5 2 2" xfId="11191" xr:uid="{00000000-0005-0000-0000-0000362D0000}"/>
    <cellStyle name="Normal 3 62 5 3" xfId="11192" xr:uid="{00000000-0005-0000-0000-0000372D0000}"/>
    <cellStyle name="Normal 3 62 5 3 2" xfId="11193" xr:uid="{00000000-0005-0000-0000-0000382D0000}"/>
    <cellStyle name="Normal 3 62 5 4" xfId="11194" xr:uid="{00000000-0005-0000-0000-0000392D0000}"/>
    <cellStyle name="Normal 3 62 5 5" xfId="13511" xr:uid="{00000000-0005-0000-0000-00003A2D0000}"/>
    <cellStyle name="Normal 3 62 6" xfId="2994" xr:uid="{00000000-0005-0000-0000-00003B2D0000}"/>
    <cellStyle name="Normal 3 62 6 2" xfId="5290" xr:uid="{00000000-0005-0000-0000-00003C2D0000}"/>
    <cellStyle name="Normal 3 62 6 2 2" xfId="11195" xr:uid="{00000000-0005-0000-0000-00003D2D0000}"/>
    <cellStyle name="Normal 3 62 6 3" xfId="11196" xr:uid="{00000000-0005-0000-0000-00003E2D0000}"/>
    <cellStyle name="Normal 3 62 6 3 2" xfId="11197" xr:uid="{00000000-0005-0000-0000-00003F2D0000}"/>
    <cellStyle name="Normal 3 62 6 4" xfId="11198" xr:uid="{00000000-0005-0000-0000-0000402D0000}"/>
    <cellStyle name="Normal 3 62 6 5" xfId="13512" xr:uid="{00000000-0005-0000-0000-0000412D0000}"/>
    <cellStyle name="Normal 3 62 7" xfId="2995" xr:uid="{00000000-0005-0000-0000-0000422D0000}"/>
    <cellStyle name="Normal 3 62 7 2" xfId="5291" xr:uid="{00000000-0005-0000-0000-0000432D0000}"/>
    <cellStyle name="Normal 3 62 7 2 2" xfId="11199" xr:uid="{00000000-0005-0000-0000-0000442D0000}"/>
    <cellStyle name="Normal 3 62 7 3" xfId="11200" xr:uid="{00000000-0005-0000-0000-0000452D0000}"/>
    <cellStyle name="Normal 3 62 7 3 2" xfId="11201" xr:uid="{00000000-0005-0000-0000-0000462D0000}"/>
    <cellStyle name="Normal 3 62 7 4" xfId="11202" xr:uid="{00000000-0005-0000-0000-0000472D0000}"/>
    <cellStyle name="Normal 3 62 7 5" xfId="13513" xr:uid="{00000000-0005-0000-0000-0000482D0000}"/>
    <cellStyle name="Normal 3 62 8" xfId="2996" xr:uid="{00000000-0005-0000-0000-0000492D0000}"/>
    <cellStyle name="Normal 3 62 8 2" xfId="5292" xr:uid="{00000000-0005-0000-0000-00004A2D0000}"/>
    <cellStyle name="Normal 3 62 8 2 2" xfId="11203" xr:uid="{00000000-0005-0000-0000-00004B2D0000}"/>
    <cellStyle name="Normal 3 62 8 3" xfId="11204" xr:uid="{00000000-0005-0000-0000-00004C2D0000}"/>
    <cellStyle name="Normal 3 62 8 3 2" xfId="11205" xr:uid="{00000000-0005-0000-0000-00004D2D0000}"/>
    <cellStyle name="Normal 3 62 8 4" xfId="11206" xr:uid="{00000000-0005-0000-0000-00004E2D0000}"/>
    <cellStyle name="Normal 3 62 8 5" xfId="13514" xr:uid="{00000000-0005-0000-0000-00004F2D0000}"/>
    <cellStyle name="Normal 3 62 9" xfId="2997" xr:uid="{00000000-0005-0000-0000-0000502D0000}"/>
    <cellStyle name="Normal 3 62 9 2" xfId="5293" xr:uid="{00000000-0005-0000-0000-0000512D0000}"/>
    <cellStyle name="Normal 3 62 9 2 2" xfId="11207" xr:uid="{00000000-0005-0000-0000-0000522D0000}"/>
    <cellStyle name="Normal 3 62 9 3" xfId="11208" xr:uid="{00000000-0005-0000-0000-0000532D0000}"/>
    <cellStyle name="Normal 3 62 9 3 2" xfId="11209" xr:uid="{00000000-0005-0000-0000-0000542D0000}"/>
    <cellStyle name="Normal 3 62 9 4" xfId="11210" xr:uid="{00000000-0005-0000-0000-0000552D0000}"/>
    <cellStyle name="Normal 3 62 9 5" xfId="13515" xr:uid="{00000000-0005-0000-0000-0000562D0000}"/>
    <cellStyle name="Normal 3 63" xfId="2998" xr:uid="{00000000-0005-0000-0000-0000572D0000}"/>
    <cellStyle name="Normal 3 63 10" xfId="2999" xr:uid="{00000000-0005-0000-0000-0000582D0000}"/>
    <cellStyle name="Normal 3 63 10 2" xfId="5294" xr:uid="{00000000-0005-0000-0000-0000592D0000}"/>
    <cellStyle name="Normal 3 63 10 2 2" xfId="11211" xr:uid="{00000000-0005-0000-0000-00005A2D0000}"/>
    <cellStyle name="Normal 3 63 10 3" xfId="11212" xr:uid="{00000000-0005-0000-0000-00005B2D0000}"/>
    <cellStyle name="Normal 3 63 10 3 2" xfId="11213" xr:uid="{00000000-0005-0000-0000-00005C2D0000}"/>
    <cellStyle name="Normal 3 63 10 4" xfId="11214" xr:uid="{00000000-0005-0000-0000-00005D2D0000}"/>
    <cellStyle name="Normal 3 63 10 5" xfId="13516" xr:uid="{00000000-0005-0000-0000-00005E2D0000}"/>
    <cellStyle name="Normal 3 63 11" xfId="3000" xr:uid="{00000000-0005-0000-0000-00005F2D0000}"/>
    <cellStyle name="Normal 3 63 11 2" xfId="5295" xr:uid="{00000000-0005-0000-0000-0000602D0000}"/>
    <cellStyle name="Normal 3 63 11 2 2" xfId="11215" xr:uid="{00000000-0005-0000-0000-0000612D0000}"/>
    <cellStyle name="Normal 3 63 11 3" xfId="11216" xr:uid="{00000000-0005-0000-0000-0000622D0000}"/>
    <cellStyle name="Normal 3 63 11 3 2" xfId="11217" xr:uid="{00000000-0005-0000-0000-0000632D0000}"/>
    <cellStyle name="Normal 3 63 11 4" xfId="11218" xr:uid="{00000000-0005-0000-0000-0000642D0000}"/>
    <cellStyle name="Normal 3 63 11 5" xfId="13517" xr:uid="{00000000-0005-0000-0000-0000652D0000}"/>
    <cellStyle name="Normal 3 63 12" xfId="3001" xr:uid="{00000000-0005-0000-0000-0000662D0000}"/>
    <cellStyle name="Normal 3 63 12 2" xfId="5296" xr:uid="{00000000-0005-0000-0000-0000672D0000}"/>
    <cellStyle name="Normal 3 63 12 2 2" xfId="11219" xr:uid="{00000000-0005-0000-0000-0000682D0000}"/>
    <cellStyle name="Normal 3 63 12 3" xfId="11220" xr:uid="{00000000-0005-0000-0000-0000692D0000}"/>
    <cellStyle name="Normal 3 63 12 3 2" xfId="11221" xr:uid="{00000000-0005-0000-0000-00006A2D0000}"/>
    <cellStyle name="Normal 3 63 12 4" xfId="11222" xr:uid="{00000000-0005-0000-0000-00006B2D0000}"/>
    <cellStyle name="Normal 3 63 12 5" xfId="13518" xr:uid="{00000000-0005-0000-0000-00006C2D0000}"/>
    <cellStyle name="Normal 3 63 13" xfId="3002" xr:uid="{00000000-0005-0000-0000-00006D2D0000}"/>
    <cellStyle name="Normal 3 63 13 2" xfId="5297" xr:uid="{00000000-0005-0000-0000-00006E2D0000}"/>
    <cellStyle name="Normal 3 63 13 2 2" xfId="11223" xr:uid="{00000000-0005-0000-0000-00006F2D0000}"/>
    <cellStyle name="Normal 3 63 13 3" xfId="11224" xr:uid="{00000000-0005-0000-0000-0000702D0000}"/>
    <cellStyle name="Normal 3 63 13 3 2" xfId="11225" xr:uid="{00000000-0005-0000-0000-0000712D0000}"/>
    <cellStyle name="Normal 3 63 13 4" xfId="11226" xr:uid="{00000000-0005-0000-0000-0000722D0000}"/>
    <cellStyle name="Normal 3 63 13 5" xfId="13519" xr:uid="{00000000-0005-0000-0000-0000732D0000}"/>
    <cellStyle name="Normal 3 63 14" xfId="5298" xr:uid="{00000000-0005-0000-0000-0000742D0000}"/>
    <cellStyle name="Normal 3 63 14 2" xfId="11227" xr:uid="{00000000-0005-0000-0000-0000752D0000}"/>
    <cellStyle name="Normal 3 63 15" xfId="11228" xr:uid="{00000000-0005-0000-0000-0000762D0000}"/>
    <cellStyle name="Normal 3 63 15 2" xfId="11229" xr:uid="{00000000-0005-0000-0000-0000772D0000}"/>
    <cellStyle name="Normal 3 63 16" xfId="11230" xr:uid="{00000000-0005-0000-0000-0000782D0000}"/>
    <cellStyle name="Normal 3 63 17" xfId="13520" xr:uid="{00000000-0005-0000-0000-0000792D0000}"/>
    <cellStyle name="Normal 3 63 2" xfId="3003" xr:uid="{00000000-0005-0000-0000-00007A2D0000}"/>
    <cellStyle name="Normal 3 63 2 10" xfId="3004" xr:uid="{00000000-0005-0000-0000-00007B2D0000}"/>
    <cellStyle name="Normal 3 63 2 10 2" xfId="5299" xr:uid="{00000000-0005-0000-0000-00007C2D0000}"/>
    <cellStyle name="Normal 3 63 2 10 2 2" xfId="11231" xr:uid="{00000000-0005-0000-0000-00007D2D0000}"/>
    <cellStyle name="Normal 3 63 2 10 3" xfId="11232" xr:uid="{00000000-0005-0000-0000-00007E2D0000}"/>
    <cellStyle name="Normal 3 63 2 10 3 2" xfId="11233" xr:uid="{00000000-0005-0000-0000-00007F2D0000}"/>
    <cellStyle name="Normal 3 63 2 10 4" xfId="11234" xr:uid="{00000000-0005-0000-0000-0000802D0000}"/>
    <cellStyle name="Normal 3 63 2 10 5" xfId="13521" xr:uid="{00000000-0005-0000-0000-0000812D0000}"/>
    <cellStyle name="Normal 3 63 2 11" xfId="3005" xr:uid="{00000000-0005-0000-0000-0000822D0000}"/>
    <cellStyle name="Normal 3 63 2 11 2" xfId="5300" xr:uid="{00000000-0005-0000-0000-0000832D0000}"/>
    <cellStyle name="Normal 3 63 2 11 2 2" xfId="11235" xr:uid="{00000000-0005-0000-0000-0000842D0000}"/>
    <cellStyle name="Normal 3 63 2 11 3" xfId="11236" xr:uid="{00000000-0005-0000-0000-0000852D0000}"/>
    <cellStyle name="Normal 3 63 2 11 3 2" xfId="11237" xr:uid="{00000000-0005-0000-0000-0000862D0000}"/>
    <cellStyle name="Normal 3 63 2 11 4" xfId="11238" xr:uid="{00000000-0005-0000-0000-0000872D0000}"/>
    <cellStyle name="Normal 3 63 2 11 5" xfId="13522" xr:uid="{00000000-0005-0000-0000-0000882D0000}"/>
    <cellStyle name="Normal 3 63 2 12" xfId="3006" xr:uid="{00000000-0005-0000-0000-0000892D0000}"/>
    <cellStyle name="Normal 3 63 2 12 2" xfId="5301" xr:uid="{00000000-0005-0000-0000-00008A2D0000}"/>
    <cellStyle name="Normal 3 63 2 12 2 2" xfId="11239" xr:uid="{00000000-0005-0000-0000-00008B2D0000}"/>
    <cellStyle name="Normal 3 63 2 12 3" xfId="11240" xr:uid="{00000000-0005-0000-0000-00008C2D0000}"/>
    <cellStyle name="Normal 3 63 2 12 3 2" xfId="11241" xr:uid="{00000000-0005-0000-0000-00008D2D0000}"/>
    <cellStyle name="Normal 3 63 2 12 4" xfId="11242" xr:uid="{00000000-0005-0000-0000-00008E2D0000}"/>
    <cellStyle name="Normal 3 63 2 12 5" xfId="13523" xr:uid="{00000000-0005-0000-0000-00008F2D0000}"/>
    <cellStyle name="Normal 3 63 2 13" xfId="5302" xr:uid="{00000000-0005-0000-0000-0000902D0000}"/>
    <cellStyle name="Normal 3 63 2 13 2" xfId="11243" xr:uid="{00000000-0005-0000-0000-0000912D0000}"/>
    <cellStyle name="Normal 3 63 2 14" xfId="11244" xr:uid="{00000000-0005-0000-0000-0000922D0000}"/>
    <cellStyle name="Normal 3 63 2 14 2" xfId="11245" xr:uid="{00000000-0005-0000-0000-0000932D0000}"/>
    <cellStyle name="Normal 3 63 2 15" xfId="11246" xr:uid="{00000000-0005-0000-0000-0000942D0000}"/>
    <cellStyle name="Normal 3 63 2 16" xfId="13524" xr:uid="{00000000-0005-0000-0000-0000952D0000}"/>
    <cellStyle name="Normal 3 63 2 2" xfId="3007" xr:uid="{00000000-0005-0000-0000-0000962D0000}"/>
    <cellStyle name="Normal 3 63 2 2 2" xfId="5303" xr:uid="{00000000-0005-0000-0000-0000972D0000}"/>
    <cellStyle name="Normal 3 63 2 2 2 2" xfId="11247" xr:uid="{00000000-0005-0000-0000-0000982D0000}"/>
    <cellStyle name="Normal 3 63 2 2 3" xfId="11248" xr:uid="{00000000-0005-0000-0000-0000992D0000}"/>
    <cellStyle name="Normal 3 63 2 2 3 2" xfId="11249" xr:uid="{00000000-0005-0000-0000-00009A2D0000}"/>
    <cellStyle name="Normal 3 63 2 2 4" xfId="11250" xr:uid="{00000000-0005-0000-0000-00009B2D0000}"/>
    <cellStyle name="Normal 3 63 2 2 5" xfId="13525" xr:uid="{00000000-0005-0000-0000-00009C2D0000}"/>
    <cellStyle name="Normal 3 63 2 3" xfId="3008" xr:uid="{00000000-0005-0000-0000-00009D2D0000}"/>
    <cellStyle name="Normal 3 63 2 3 2" xfId="5304" xr:uid="{00000000-0005-0000-0000-00009E2D0000}"/>
    <cellStyle name="Normal 3 63 2 3 2 2" xfId="11251" xr:uid="{00000000-0005-0000-0000-00009F2D0000}"/>
    <cellStyle name="Normal 3 63 2 3 3" xfId="11252" xr:uid="{00000000-0005-0000-0000-0000A02D0000}"/>
    <cellStyle name="Normal 3 63 2 3 3 2" xfId="11253" xr:uid="{00000000-0005-0000-0000-0000A12D0000}"/>
    <cellStyle name="Normal 3 63 2 3 4" xfId="11254" xr:uid="{00000000-0005-0000-0000-0000A22D0000}"/>
    <cellStyle name="Normal 3 63 2 3 5" xfId="13526" xr:uid="{00000000-0005-0000-0000-0000A32D0000}"/>
    <cellStyle name="Normal 3 63 2 4" xfId="3009" xr:uid="{00000000-0005-0000-0000-0000A42D0000}"/>
    <cellStyle name="Normal 3 63 2 4 2" xfId="5305" xr:uid="{00000000-0005-0000-0000-0000A52D0000}"/>
    <cellStyle name="Normal 3 63 2 4 2 2" xfId="11255" xr:uid="{00000000-0005-0000-0000-0000A62D0000}"/>
    <cellStyle name="Normal 3 63 2 4 3" xfId="11256" xr:uid="{00000000-0005-0000-0000-0000A72D0000}"/>
    <cellStyle name="Normal 3 63 2 4 3 2" xfId="11257" xr:uid="{00000000-0005-0000-0000-0000A82D0000}"/>
    <cellStyle name="Normal 3 63 2 4 4" xfId="11258" xr:uid="{00000000-0005-0000-0000-0000A92D0000}"/>
    <cellStyle name="Normal 3 63 2 4 5" xfId="13527" xr:uid="{00000000-0005-0000-0000-0000AA2D0000}"/>
    <cellStyle name="Normal 3 63 2 5" xfId="3010" xr:uid="{00000000-0005-0000-0000-0000AB2D0000}"/>
    <cellStyle name="Normal 3 63 2 5 2" xfId="5306" xr:uid="{00000000-0005-0000-0000-0000AC2D0000}"/>
    <cellStyle name="Normal 3 63 2 5 2 2" xfId="11259" xr:uid="{00000000-0005-0000-0000-0000AD2D0000}"/>
    <cellStyle name="Normal 3 63 2 5 3" xfId="11260" xr:uid="{00000000-0005-0000-0000-0000AE2D0000}"/>
    <cellStyle name="Normal 3 63 2 5 3 2" xfId="11261" xr:uid="{00000000-0005-0000-0000-0000AF2D0000}"/>
    <cellStyle name="Normal 3 63 2 5 4" xfId="11262" xr:uid="{00000000-0005-0000-0000-0000B02D0000}"/>
    <cellStyle name="Normal 3 63 2 5 5" xfId="13528" xr:uid="{00000000-0005-0000-0000-0000B12D0000}"/>
    <cellStyle name="Normal 3 63 2 6" xfId="3011" xr:uid="{00000000-0005-0000-0000-0000B22D0000}"/>
    <cellStyle name="Normal 3 63 2 6 2" xfId="5307" xr:uid="{00000000-0005-0000-0000-0000B32D0000}"/>
    <cellStyle name="Normal 3 63 2 6 2 2" xfId="11263" xr:uid="{00000000-0005-0000-0000-0000B42D0000}"/>
    <cellStyle name="Normal 3 63 2 6 3" xfId="11264" xr:uid="{00000000-0005-0000-0000-0000B52D0000}"/>
    <cellStyle name="Normal 3 63 2 6 3 2" xfId="11265" xr:uid="{00000000-0005-0000-0000-0000B62D0000}"/>
    <cellStyle name="Normal 3 63 2 6 4" xfId="11266" xr:uid="{00000000-0005-0000-0000-0000B72D0000}"/>
    <cellStyle name="Normal 3 63 2 6 5" xfId="13529" xr:uid="{00000000-0005-0000-0000-0000B82D0000}"/>
    <cellStyle name="Normal 3 63 2 7" xfId="3012" xr:uid="{00000000-0005-0000-0000-0000B92D0000}"/>
    <cellStyle name="Normal 3 63 2 7 2" xfId="5308" xr:uid="{00000000-0005-0000-0000-0000BA2D0000}"/>
    <cellStyle name="Normal 3 63 2 7 2 2" xfId="11267" xr:uid="{00000000-0005-0000-0000-0000BB2D0000}"/>
    <cellStyle name="Normal 3 63 2 7 3" xfId="11268" xr:uid="{00000000-0005-0000-0000-0000BC2D0000}"/>
    <cellStyle name="Normal 3 63 2 7 3 2" xfId="11269" xr:uid="{00000000-0005-0000-0000-0000BD2D0000}"/>
    <cellStyle name="Normal 3 63 2 7 4" xfId="11270" xr:uid="{00000000-0005-0000-0000-0000BE2D0000}"/>
    <cellStyle name="Normal 3 63 2 7 5" xfId="13530" xr:uid="{00000000-0005-0000-0000-0000BF2D0000}"/>
    <cellStyle name="Normal 3 63 2 8" xfId="3013" xr:uid="{00000000-0005-0000-0000-0000C02D0000}"/>
    <cellStyle name="Normal 3 63 2 8 2" xfId="5309" xr:uid="{00000000-0005-0000-0000-0000C12D0000}"/>
    <cellStyle name="Normal 3 63 2 8 2 2" xfId="11271" xr:uid="{00000000-0005-0000-0000-0000C22D0000}"/>
    <cellStyle name="Normal 3 63 2 8 3" xfId="11272" xr:uid="{00000000-0005-0000-0000-0000C32D0000}"/>
    <cellStyle name="Normal 3 63 2 8 3 2" xfId="11273" xr:uid="{00000000-0005-0000-0000-0000C42D0000}"/>
    <cellStyle name="Normal 3 63 2 8 4" xfId="11274" xr:uid="{00000000-0005-0000-0000-0000C52D0000}"/>
    <cellStyle name="Normal 3 63 2 8 5" xfId="13531" xr:uid="{00000000-0005-0000-0000-0000C62D0000}"/>
    <cellStyle name="Normal 3 63 2 9" xfId="3014" xr:uid="{00000000-0005-0000-0000-0000C72D0000}"/>
    <cellStyle name="Normal 3 63 2 9 2" xfId="5310" xr:uid="{00000000-0005-0000-0000-0000C82D0000}"/>
    <cellStyle name="Normal 3 63 2 9 2 2" xfId="11275" xr:uid="{00000000-0005-0000-0000-0000C92D0000}"/>
    <cellStyle name="Normal 3 63 2 9 3" xfId="11276" xr:uid="{00000000-0005-0000-0000-0000CA2D0000}"/>
    <cellStyle name="Normal 3 63 2 9 3 2" xfId="11277" xr:uid="{00000000-0005-0000-0000-0000CB2D0000}"/>
    <cellStyle name="Normal 3 63 2 9 4" xfId="11278" xr:uid="{00000000-0005-0000-0000-0000CC2D0000}"/>
    <cellStyle name="Normal 3 63 2 9 5" xfId="13532" xr:uid="{00000000-0005-0000-0000-0000CD2D0000}"/>
    <cellStyle name="Normal 3 63 3" xfId="3015" xr:uid="{00000000-0005-0000-0000-0000CE2D0000}"/>
    <cellStyle name="Normal 3 63 3 2" xfId="5311" xr:uid="{00000000-0005-0000-0000-0000CF2D0000}"/>
    <cellStyle name="Normal 3 63 3 2 2" xfId="11279" xr:uid="{00000000-0005-0000-0000-0000D02D0000}"/>
    <cellStyle name="Normal 3 63 3 3" xfId="11280" xr:uid="{00000000-0005-0000-0000-0000D12D0000}"/>
    <cellStyle name="Normal 3 63 3 3 2" xfId="11281" xr:uid="{00000000-0005-0000-0000-0000D22D0000}"/>
    <cellStyle name="Normal 3 63 3 4" xfId="11282" xr:uid="{00000000-0005-0000-0000-0000D32D0000}"/>
    <cellStyle name="Normal 3 63 3 5" xfId="13533" xr:uid="{00000000-0005-0000-0000-0000D42D0000}"/>
    <cellStyle name="Normal 3 63 4" xfId="3016" xr:uid="{00000000-0005-0000-0000-0000D52D0000}"/>
    <cellStyle name="Normal 3 63 4 2" xfId="5312" xr:uid="{00000000-0005-0000-0000-0000D62D0000}"/>
    <cellStyle name="Normal 3 63 4 2 2" xfId="11283" xr:uid="{00000000-0005-0000-0000-0000D72D0000}"/>
    <cellStyle name="Normal 3 63 4 3" xfId="11284" xr:uid="{00000000-0005-0000-0000-0000D82D0000}"/>
    <cellStyle name="Normal 3 63 4 3 2" xfId="11285" xr:uid="{00000000-0005-0000-0000-0000D92D0000}"/>
    <cellStyle name="Normal 3 63 4 4" xfId="11286" xr:uid="{00000000-0005-0000-0000-0000DA2D0000}"/>
    <cellStyle name="Normal 3 63 4 5" xfId="13534" xr:uid="{00000000-0005-0000-0000-0000DB2D0000}"/>
    <cellStyle name="Normal 3 63 5" xfId="3017" xr:uid="{00000000-0005-0000-0000-0000DC2D0000}"/>
    <cellStyle name="Normal 3 63 5 2" xfId="5313" xr:uid="{00000000-0005-0000-0000-0000DD2D0000}"/>
    <cellStyle name="Normal 3 63 5 2 2" xfId="11287" xr:uid="{00000000-0005-0000-0000-0000DE2D0000}"/>
    <cellStyle name="Normal 3 63 5 3" xfId="11288" xr:uid="{00000000-0005-0000-0000-0000DF2D0000}"/>
    <cellStyle name="Normal 3 63 5 3 2" xfId="11289" xr:uid="{00000000-0005-0000-0000-0000E02D0000}"/>
    <cellStyle name="Normal 3 63 5 4" xfId="11290" xr:uid="{00000000-0005-0000-0000-0000E12D0000}"/>
    <cellStyle name="Normal 3 63 5 5" xfId="13535" xr:uid="{00000000-0005-0000-0000-0000E22D0000}"/>
    <cellStyle name="Normal 3 63 6" xfId="3018" xr:uid="{00000000-0005-0000-0000-0000E32D0000}"/>
    <cellStyle name="Normal 3 63 6 2" xfId="5314" xr:uid="{00000000-0005-0000-0000-0000E42D0000}"/>
    <cellStyle name="Normal 3 63 6 2 2" xfId="11291" xr:uid="{00000000-0005-0000-0000-0000E52D0000}"/>
    <cellStyle name="Normal 3 63 6 3" xfId="11292" xr:uid="{00000000-0005-0000-0000-0000E62D0000}"/>
    <cellStyle name="Normal 3 63 6 3 2" xfId="11293" xr:uid="{00000000-0005-0000-0000-0000E72D0000}"/>
    <cellStyle name="Normal 3 63 6 4" xfId="11294" xr:uid="{00000000-0005-0000-0000-0000E82D0000}"/>
    <cellStyle name="Normal 3 63 6 5" xfId="13536" xr:uid="{00000000-0005-0000-0000-0000E92D0000}"/>
    <cellStyle name="Normal 3 63 7" xfId="3019" xr:uid="{00000000-0005-0000-0000-0000EA2D0000}"/>
    <cellStyle name="Normal 3 63 7 2" xfId="5315" xr:uid="{00000000-0005-0000-0000-0000EB2D0000}"/>
    <cellStyle name="Normal 3 63 7 2 2" xfId="11295" xr:uid="{00000000-0005-0000-0000-0000EC2D0000}"/>
    <cellStyle name="Normal 3 63 7 3" xfId="11296" xr:uid="{00000000-0005-0000-0000-0000ED2D0000}"/>
    <cellStyle name="Normal 3 63 7 3 2" xfId="11297" xr:uid="{00000000-0005-0000-0000-0000EE2D0000}"/>
    <cellStyle name="Normal 3 63 7 4" xfId="11298" xr:uid="{00000000-0005-0000-0000-0000EF2D0000}"/>
    <cellStyle name="Normal 3 63 7 5" xfId="13537" xr:uid="{00000000-0005-0000-0000-0000F02D0000}"/>
    <cellStyle name="Normal 3 63 8" xfId="3020" xr:uid="{00000000-0005-0000-0000-0000F12D0000}"/>
    <cellStyle name="Normal 3 63 8 2" xfId="5316" xr:uid="{00000000-0005-0000-0000-0000F22D0000}"/>
    <cellStyle name="Normal 3 63 8 2 2" xfId="11299" xr:uid="{00000000-0005-0000-0000-0000F32D0000}"/>
    <cellStyle name="Normal 3 63 8 3" xfId="11300" xr:uid="{00000000-0005-0000-0000-0000F42D0000}"/>
    <cellStyle name="Normal 3 63 8 3 2" xfId="11301" xr:uid="{00000000-0005-0000-0000-0000F52D0000}"/>
    <cellStyle name="Normal 3 63 8 4" xfId="11302" xr:uid="{00000000-0005-0000-0000-0000F62D0000}"/>
    <cellStyle name="Normal 3 63 8 5" xfId="13538" xr:uid="{00000000-0005-0000-0000-0000F72D0000}"/>
    <cellStyle name="Normal 3 63 9" xfId="3021" xr:uid="{00000000-0005-0000-0000-0000F82D0000}"/>
    <cellStyle name="Normal 3 63 9 2" xfId="5317" xr:uid="{00000000-0005-0000-0000-0000F92D0000}"/>
    <cellStyle name="Normal 3 63 9 2 2" xfId="11303" xr:uid="{00000000-0005-0000-0000-0000FA2D0000}"/>
    <cellStyle name="Normal 3 63 9 3" xfId="11304" xr:uid="{00000000-0005-0000-0000-0000FB2D0000}"/>
    <cellStyle name="Normal 3 63 9 3 2" xfId="11305" xr:uid="{00000000-0005-0000-0000-0000FC2D0000}"/>
    <cellStyle name="Normal 3 63 9 4" xfId="11306" xr:uid="{00000000-0005-0000-0000-0000FD2D0000}"/>
    <cellStyle name="Normal 3 63 9 5" xfId="13539" xr:uid="{00000000-0005-0000-0000-0000FE2D0000}"/>
    <cellStyle name="Normal 3 64" xfId="3022" xr:uid="{00000000-0005-0000-0000-0000FF2D0000}"/>
    <cellStyle name="Normal 3 64 10" xfId="3023" xr:uid="{00000000-0005-0000-0000-0000002E0000}"/>
    <cellStyle name="Normal 3 64 10 2" xfId="5318" xr:uid="{00000000-0005-0000-0000-0000012E0000}"/>
    <cellStyle name="Normal 3 64 10 2 2" xfId="11307" xr:uid="{00000000-0005-0000-0000-0000022E0000}"/>
    <cellStyle name="Normal 3 64 10 3" xfId="11308" xr:uid="{00000000-0005-0000-0000-0000032E0000}"/>
    <cellStyle name="Normal 3 64 10 3 2" xfId="11309" xr:uid="{00000000-0005-0000-0000-0000042E0000}"/>
    <cellStyle name="Normal 3 64 10 4" xfId="11310" xr:uid="{00000000-0005-0000-0000-0000052E0000}"/>
    <cellStyle name="Normal 3 64 10 5" xfId="13540" xr:uid="{00000000-0005-0000-0000-0000062E0000}"/>
    <cellStyle name="Normal 3 64 11" xfId="3024" xr:uid="{00000000-0005-0000-0000-0000072E0000}"/>
    <cellStyle name="Normal 3 64 11 2" xfId="5319" xr:uid="{00000000-0005-0000-0000-0000082E0000}"/>
    <cellStyle name="Normal 3 64 11 2 2" xfId="11311" xr:uid="{00000000-0005-0000-0000-0000092E0000}"/>
    <cellStyle name="Normal 3 64 11 3" xfId="11312" xr:uid="{00000000-0005-0000-0000-00000A2E0000}"/>
    <cellStyle name="Normal 3 64 11 3 2" xfId="11313" xr:uid="{00000000-0005-0000-0000-00000B2E0000}"/>
    <cellStyle name="Normal 3 64 11 4" xfId="11314" xr:uid="{00000000-0005-0000-0000-00000C2E0000}"/>
    <cellStyle name="Normal 3 64 11 5" xfId="13541" xr:uid="{00000000-0005-0000-0000-00000D2E0000}"/>
    <cellStyle name="Normal 3 64 12" xfId="3025" xr:uid="{00000000-0005-0000-0000-00000E2E0000}"/>
    <cellStyle name="Normal 3 64 12 2" xfId="5320" xr:uid="{00000000-0005-0000-0000-00000F2E0000}"/>
    <cellStyle name="Normal 3 64 12 2 2" xfId="11315" xr:uid="{00000000-0005-0000-0000-0000102E0000}"/>
    <cellStyle name="Normal 3 64 12 3" xfId="11316" xr:uid="{00000000-0005-0000-0000-0000112E0000}"/>
    <cellStyle name="Normal 3 64 12 3 2" xfId="11317" xr:uid="{00000000-0005-0000-0000-0000122E0000}"/>
    <cellStyle name="Normal 3 64 12 4" xfId="11318" xr:uid="{00000000-0005-0000-0000-0000132E0000}"/>
    <cellStyle name="Normal 3 64 12 5" xfId="13542" xr:uid="{00000000-0005-0000-0000-0000142E0000}"/>
    <cellStyle name="Normal 3 64 13" xfId="5321" xr:uid="{00000000-0005-0000-0000-0000152E0000}"/>
    <cellStyle name="Normal 3 64 13 2" xfId="11319" xr:uid="{00000000-0005-0000-0000-0000162E0000}"/>
    <cellStyle name="Normal 3 64 14" xfId="11320" xr:uid="{00000000-0005-0000-0000-0000172E0000}"/>
    <cellStyle name="Normal 3 64 14 2" xfId="11321" xr:uid="{00000000-0005-0000-0000-0000182E0000}"/>
    <cellStyle name="Normal 3 64 15" xfId="11322" xr:uid="{00000000-0005-0000-0000-0000192E0000}"/>
    <cellStyle name="Normal 3 64 16" xfId="13543" xr:uid="{00000000-0005-0000-0000-00001A2E0000}"/>
    <cellStyle name="Normal 3 64 2" xfId="3026" xr:uid="{00000000-0005-0000-0000-00001B2E0000}"/>
    <cellStyle name="Normal 3 64 2 2" xfId="5322" xr:uid="{00000000-0005-0000-0000-00001C2E0000}"/>
    <cellStyle name="Normal 3 64 2 2 2" xfId="11323" xr:uid="{00000000-0005-0000-0000-00001D2E0000}"/>
    <cellStyle name="Normal 3 64 2 3" xfId="11324" xr:uid="{00000000-0005-0000-0000-00001E2E0000}"/>
    <cellStyle name="Normal 3 64 2 3 2" xfId="11325" xr:uid="{00000000-0005-0000-0000-00001F2E0000}"/>
    <cellStyle name="Normal 3 64 2 4" xfId="11326" xr:uid="{00000000-0005-0000-0000-0000202E0000}"/>
    <cellStyle name="Normal 3 64 2 5" xfId="13544" xr:uid="{00000000-0005-0000-0000-0000212E0000}"/>
    <cellStyle name="Normal 3 64 3" xfId="3027" xr:uid="{00000000-0005-0000-0000-0000222E0000}"/>
    <cellStyle name="Normal 3 64 3 2" xfId="5323" xr:uid="{00000000-0005-0000-0000-0000232E0000}"/>
    <cellStyle name="Normal 3 64 3 2 2" xfId="11327" xr:uid="{00000000-0005-0000-0000-0000242E0000}"/>
    <cellStyle name="Normal 3 64 3 3" xfId="11328" xr:uid="{00000000-0005-0000-0000-0000252E0000}"/>
    <cellStyle name="Normal 3 64 3 3 2" xfId="11329" xr:uid="{00000000-0005-0000-0000-0000262E0000}"/>
    <cellStyle name="Normal 3 64 3 4" xfId="11330" xr:uid="{00000000-0005-0000-0000-0000272E0000}"/>
    <cellStyle name="Normal 3 64 3 5" xfId="13545" xr:uid="{00000000-0005-0000-0000-0000282E0000}"/>
    <cellStyle name="Normal 3 64 4" xfId="3028" xr:uid="{00000000-0005-0000-0000-0000292E0000}"/>
    <cellStyle name="Normal 3 64 4 2" xfId="5324" xr:uid="{00000000-0005-0000-0000-00002A2E0000}"/>
    <cellStyle name="Normal 3 64 4 2 2" xfId="11331" xr:uid="{00000000-0005-0000-0000-00002B2E0000}"/>
    <cellStyle name="Normal 3 64 4 3" xfId="11332" xr:uid="{00000000-0005-0000-0000-00002C2E0000}"/>
    <cellStyle name="Normal 3 64 4 3 2" xfId="11333" xr:uid="{00000000-0005-0000-0000-00002D2E0000}"/>
    <cellStyle name="Normal 3 64 4 4" xfId="11334" xr:uid="{00000000-0005-0000-0000-00002E2E0000}"/>
    <cellStyle name="Normal 3 64 4 5" xfId="13546" xr:uid="{00000000-0005-0000-0000-00002F2E0000}"/>
    <cellStyle name="Normal 3 64 5" xfId="3029" xr:uid="{00000000-0005-0000-0000-0000302E0000}"/>
    <cellStyle name="Normal 3 64 5 2" xfId="5325" xr:uid="{00000000-0005-0000-0000-0000312E0000}"/>
    <cellStyle name="Normal 3 64 5 2 2" xfId="11335" xr:uid="{00000000-0005-0000-0000-0000322E0000}"/>
    <cellStyle name="Normal 3 64 5 3" xfId="11336" xr:uid="{00000000-0005-0000-0000-0000332E0000}"/>
    <cellStyle name="Normal 3 64 5 3 2" xfId="11337" xr:uid="{00000000-0005-0000-0000-0000342E0000}"/>
    <cellStyle name="Normal 3 64 5 4" xfId="11338" xr:uid="{00000000-0005-0000-0000-0000352E0000}"/>
    <cellStyle name="Normal 3 64 5 5" xfId="13547" xr:uid="{00000000-0005-0000-0000-0000362E0000}"/>
    <cellStyle name="Normal 3 64 6" xfId="3030" xr:uid="{00000000-0005-0000-0000-0000372E0000}"/>
    <cellStyle name="Normal 3 64 6 2" xfId="5326" xr:uid="{00000000-0005-0000-0000-0000382E0000}"/>
    <cellStyle name="Normal 3 64 6 2 2" xfId="11339" xr:uid="{00000000-0005-0000-0000-0000392E0000}"/>
    <cellStyle name="Normal 3 64 6 3" xfId="11340" xr:uid="{00000000-0005-0000-0000-00003A2E0000}"/>
    <cellStyle name="Normal 3 64 6 3 2" xfId="11341" xr:uid="{00000000-0005-0000-0000-00003B2E0000}"/>
    <cellStyle name="Normal 3 64 6 4" xfId="11342" xr:uid="{00000000-0005-0000-0000-00003C2E0000}"/>
    <cellStyle name="Normal 3 64 6 5" xfId="13548" xr:uid="{00000000-0005-0000-0000-00003D2E0000}"/>
    <cellStyle name="Normal 3 64 7" xfId="3031" xr:uid="{00000000-0005-0000-0000-00003E2E0000}"/>
    <cellStyle name="Normal 3 64 7 2" xfId="5327" xr:uid="{00000000-0005-0000-0000-00003F2E0000}"/>
    <cellStyle name="Normal 3 64 7 2 2" xfId="11343" xr:uid="{00000000-0005-0000-0000-0000402E0000}"/>
    <cellStyle name="Normal 3 64 7 3" xfId="11344" xr:uid="{00000000-0005-0000-0000-0000412E0000}"/>
    <cellStyle name="Normal 3 64 7 3 2" xfId="11345" xr:uid="{00000000-0005-0000-0000-0000422E0000}"/>
    <cellStyle name="Normal 3 64 7 4" xfId="11346" xr:uid="{00000000-0005-0000-0000-0000432E0000}"/>
    <cellStyle name="Normal 3 64 7 5" xfId="13549" xr:uid="{00000000-0005-0000-0000-0000442E0000}"/>
    <cellStyle name="Normal 3 64 8" xfId="3032" xr:uid="{00000000-0005-0000-0000-0000452E0000}"/>
    <cellStyle name="Normal 3 64 8 2" xfId="5328" xr:uid="{00000000-0005-0000-0000-0000462E0000}"/>
    <cellStyle name="Normal 3 64 8 2 2" xfId="11347" xr:uid="{00000000-0005-0000-0000-0000472E0000}"/>
    <cellStyle name="Normal 3 64 8 3" xfId="11348" xr:uid="{00000000-0005-0000-0000-0000482E0000}"/>
    <cellStyle name="Normal 3 64 8 3 2" xfId="11349" xr:uid="{00000000-0005-0000-0000-0000492E0000}"/>
    <cellStyle name="Normal 3 64 8 4" xfId="11350" xr:uid="{00000000-0005-0000-0000-00004A2E0000}"/>
    <cellStyle name="Normal 3 64 8 5" xfId="13550" xr:uid="{00000000-0005-0000-0000-00004B2E0000}"/>
    <cellStyle name="Normal 3 64 9" xfId="3033" xr:uid="{00000000-0005-0000-0000-00004C2E0000}"/>
    <cellStyle name="Normal 3 64 9 2" xfId="5329" xr:uid="{00000000-0005-0000-0000-00004D2E0000}"/>
    <cellStyle name="Normal 3 64 9 2 2" xfId="11351" xr:uid="{00000000-0005-0000-0000-00004E2E0000}"/>
    <cellStyle name="Normal 3 64 9 3" xfId="11352" xr:uid="{00000000-0005-0000-0000-00004F2E0000}"/>
    <cellStyle name="Normal 3 64 9 3 2" xfId="11353" xr:uid="{00000000-0005-0000-0000-0000502E0000}"/>
    <cellStyle name="Normal 3 64 9 4" xfId="11354" xr:uid="{00000000-0005-0000-0000-0000512E0000}"/>
    <cellStyle name="Normal 3 64 9 5" xfId="13551" xr:uid="{00000000-0005-0000-0000-0000522E0000}"/>
    <cellStyle name="Normal 3 65" xfId="3034" xr:uid="{00000000-0005-0000-0000-0000532E0000}"/>
    <cellStyle name="Normal 3 65 10" xfId="3035" xr:uid="{00000000-0005-0000-0000-0000542E0000}"/>
    <cellStyle name="Normal 3 65 11" xfId="3036" xr:uid="{00000000-0005-0000-0000-0000552E0000}"/>
    <cellStyle name="Normal 3 65 12" xfId="3037" xr:uid="{00000000-0005-0000-0000-0000562E0000}"/>
    <cellStyle name="Normal 3 65 13" xfId="5330" xr:uid="{00000000-0005-0000-0000-0000572E0000}"/>
    <cellStyle name="Normal 3 65 13 2" xfId="11355" xr:uid="{00000000-0005-0000-0000-0000582E0000}"/>
    <cellStyle name="Normal 3 65 14" xfId="11356" xr:uid="{00000000-0005-0000-0000-0000592E0000}"/>
    <cellStyle name="Normal 3 65 14 2" xfId="11357" xr:uid="{00000000-0005-0000-0000-00005A2E0000}"/>
    <cellStyle name="Normal 3 65 15" xfId="11358" xr:uid="{00000000-0005-0000-0000-00005B2E0000}"/>
    <cellStyle name="Normal 3 65 16" xfId="13552" xr:uid="{00000000-0005-0000-0000-00005C2E0000}"/>
    <cellStyle name="Normal 3 65 2" xfId="3038" xr:uid="{00000000-0005-0000-0000-00005D2E0000}"/>
    <cellStyle name="Normal 3 65 3" xfId="3039" xr:uid="{00000000-0005-0000-0000-00005E2E0000}"/>
    <cellStyle name="Normal 3 65 4" xfId="3040" xr:uid="{00000000-0005-0000-0000-00005F2E0000}"/>
    <cellStyle name="Normal 3 65 5" xfId="3041" xr:uid="{00000000-0005-0000-0000-0000602E0000}"/>
    <cellStyle name="Normal 3 65 6" xfId="3042" xr:uid="{00000000-0005-0000-0000-0000612E0000}"/>
    <cellStyle name="Normal 3 65 7" xfId="3043" xr:uid="{00000000-0005-0000-0000-0000622E0000}"/>
    <cellStyle name="Normal 3 65 8" xfId="3044" xr:uid="{00000000-0005-0000-0000-0000632E0000}"/>
    <cellStyle name="Normal 3 65 9" xfId="3045" xr:uid="{00000000-0005-0000-0000-0000642E0000}"/>
    <cellStyle name="Normal 3 66" xfId="3046" xr:uid="{00000000-0005-0000-0000-0000652E0000}"/>
    <cellStyle name="Normal 3 66 10" xfId="5331" xr:uid="{00000000-0005-0000-0000-0000662E0000}"/>
    <cellStyle name="Normal 3 66 10 2" xfId="11359" xr:uid="{00000000-0005-0000-0000-0000672E0000}"/>
    <cellStyle name="Normal 3 66 11" xfId="11360" xr:uid="{00000000-0005-0000-0000-0000682E0000}"/>
    <cellStyle name="Normal 3 66 11 2" xfId="11361" xr:uid="{00000000-0005-0000-0000-0000692E0000}"/>
    <cellStyle name="Normal 3 66 12" xfId="11362" xr:uid="{00000000-0005-0000-0000-00006A2E0000}"/>
    <cellStyle name="Normal 3 66 13" xfId="13553" xr:uid="{00000000-0005-0000-0000-00006B2E0000}"/>
    <cellStyle name="Normal 3 66 2" xfId="3047" xr:uid="{00000000-0005-0000-0000-00006C2E0000}"/>
    <cellStyle name="Normal 3 66 2 2" xfId="5332" xr:uid="{00000000-0005-0000-0000-00006D2E0000}"/>
    <cellStyle name="Normal 3 66 2 2 2" xfId="11363" xr:uid="{00000000-0005-0000-0000-00006E2E0000}"/>
    <cellStyle name="Normal 3 66 2 3" xfId="11364" xr:uid="{00000000-0005-0000-0000-00006F2E0000}"/>
    <cellStyle name="Normal 3 66 2 3 2" xfId="11365" xr:uid="{00000000-0005-0000-0000-0000702E0000}"/>
    <cellStyle name="Normal 3 66 2 4" xfId="11366" xr:uid="{00000000-0005-0000-0000-0000712E0000}"/>
    <cellStyle name="Normal 3 66 2 5" xfId="13554" xr:uid="{00000000-0005-0000-0000-0000722E0000}"/>
    <cellStyle name="Normal 3 66 3" xfId="3048" xr:uid="{00000000-0005-0000-0000-0000732E0000}"/>
    <cellStyle name="Normal 3 66 3 2" xfId="5333" xr:uid="{00000000-0005-0000-0000-0000742E0000}"/>
    <cellStyle name="Normal 3 66 3 2 2" xfId="11367" xr:uid="{00000000-0005-0000-0000-0000752E0000}"/>
    <cellStyle name="Normal 3 66 3 3" xfId="11368" xr:uid="{00000000-0005-0000-0000-0000762E0000}"/>
    <cellStyle name="Normal 3 66 3 3 2" xfId="11369" xr:uid="{00000000-0005-0000-0000-0000772E0000}"/>
    <cellStyle name="Normal 3 66 3 4" xfId="11370" xr:uid="{00000000-0005-0000-0000-0000782E0000}"/>
    <cellStyle name="Normal 3 66 3 5" xfId="13555" xr:uid="{00000000-0005-0000-0000-0000792E0000}"/>
    <cellStyle name="Normal 3 66 4" xfId="3049" xr:uid="{00000000-0005-0000-0000-00007A2E0000}"/>
    <cellStyle name="Normal 3 66 4 2" xfId="5334" xr:uid="{00000000-0005-0000-0000-00007B2E0000}"/>
    <cellStyle name="Normal 3 66 4 2 2" xfId="11371" xr:uid="{00000000-0005-0000-0000-00007C2E0000}"/>
    <cellStyle name="Normal 3 66 4 3" xfId="11372" xr:uid="{00000000-0005-0000-0000-00007D2E0000}"/>
    <cellStyle name="Normal 3 66 4 3 2" xfId="11373" xr:uid="{00000000-0005-0000-0000-00007E2E0000}"/>
    <cellStyle name="Normal 3 66 4 4" xfId="11374" xr:uid="{00000000-0005-0000-0000-00007F2E0000}"/>
    <cellStyle name="Normal 3 66 4 5" xfId="13556" xr:uid="{00000000-0005-0000-0000-0000802E0000}"/>
    <cellStyle name="Normal 3 66 5" xfId="3050" xr:uid="{00000000-0005-0000-0000-0000812E0000}"/>
    <cellStyle name="Normal 3 66 5 2" xfId="5335" xr:uid="{00000000-0005-0000-0000-0000822E0000}"/>
    <cellStyle name="Normal 3 66 5 2 2" xfId="11375" xr:uid="{00000000-0005-0000-0000-0000832E0000}"/>
    <cellStyle name="Normal 3 66 5 3" xfId="11376" xr:uid="{00000000-0005-0000-0000-0000842E0000}"/>
    <cellStyle name="Normal 3 66 5 3 2" xfId="11377" xr:uid="{00000000-0005-0000-0000-0000852E0000}"/>
    <cellStyle name="Normal 3 66 5 4" xfId="11378" xr:uid="{00000000-0005-0000-0000-0000862E0000}"/>
    <cellStyle name="Normal 3 66 5 5" xfId="13557" xr:uid="{00000000-0005-0000-0000-0000872E0000}"/>
    <cellStyle name="Normal 3 66 6" xfId="3051" xr:uid="{00000000-0005-0000-0000-0000882E0000}"/>
    <cellStyle name="Normal 3 66 6 2" xfId="5336" xr:uid="{00000000-0005-0000-0000-0000892E0000}"/>
    <cellStyle name="Normal 3 66 6 2 2" xfId="11379" xr:uid="{00000000-0005-0000-0000-00008A2E0000}"/>
    <cellStyle name="Normal 3 66 6 3" xfId="11380" xr:uid="{00000000-0005-0000-0000-00008B2E0000}"/>
    <cellStyle name="Normal 3 66 6 3 2" xfId="11381" xr:uid="{00000000-0005-0000-0000-00008C2E0000}"/>
    <cellStyle name="Normal 3 66 6 4" xfId="11382" xr:uid="{00000000-0005-0000-0000-00008D2E0000}"/>
    <cellStyle name="Normal 3 66 6 5" xfId="13558" xr:uid="{00000000-0005-0000-0000-00008E2E0000}"/>
    <cellStyle name="Normal 3 66 7" xfId="3052" xr:uid="{00000000-0005-0000-0000-00008F2E0000}"/>
    <cellStyle name="Normal 3 66 7 2" xfId="5337" xr:uid="{00000000-0005-0000-0000-0000902E0000}"/>
    <cellStyle name="Normal 3 66 7 2 2" xfId="11383" xr:uid="{00000000-0005-0000-0000-0000912E0000}"/>
    <cellStyle name="Normal 3 66 7 3" xfId="11384" xr:uid="{00000000-0005-0000-0000-0000922E0000}"/>
    <cellStyle name="Normal 3 66 7 3 2" xfId="11385" xr:uid="{00000000-0005-0000-0000-0000932E0000}"/>
    <cellStyle name="Normal 3 66 7 4" xfId="11386" xr:uid="{00000000-0005-0000-0000-0000942E0000}"/>
    <cellStyle name="Normal 3 66 7 5" xfId="13559" xr:uid="{00000000-0005-0000-0000-0000952E0000}"/>
    <cellStyle name="Normal 3 66 8" xfId="3053" xr:uid="{00000000-0005-0000-0000-0000962E0000}"/>
    <cellStyle name="Normal 3 66 8 2" xfId="5338" xr:uid="{00000000-0005-0000-0000-0000972E0000}"/>
    <cellStyle name="Normal 3 66 8 2 2" xfId="11387" xr:uid="{00000000-0005-0000-0000-0000982E0000}"/>
    <cellStyle name="Normal 3 66 8 3" xfId="11388" xr:uid="{00000000-0005-0000-0000-0000992E0000}"/>
    <cellStyle name="Normal 3 66 8 3 2" xfId="11389" xr:uid="{00000000-0005-0000-0000-00009A2E0000}"/>
    <cellStyle name="Normal 3 66 8 4" xfId="11390" xr:uid="{00000000-0005-0000-0000-00009B2E0000}"/>
    <cellStyle name="Normal 3 66 8 5" xfId="13560" xr:uid="{00000000-0005-0000-0000-00009C2E0000}"/>
    <cellStyle name="Normal 3 66 9" xfId="3054" xr:uid="{00000000-0005-0000-0000-00009D2E0000}"/>
    <cellStyle name="Normal 3 66 9 2" xfId="5339" xr:uid="{00000000-0005-0000-0000-00009E2E0000}"/>
    <cellStyle name="Normal 3 66 9 2 2" xfId="11391" xr:uid="{00000000-0005-0000-0000-00009F2E0000}"/>
    <cellStyle name="Normal 3 66 9 3" xfId="11392" xr:uid="{00000000-0005-0000-0000-0000A02E0000}"/>
    <cellStyle name="Normal 3 66 9 3 2" xfId="11393" xr:uid="{00000000-0005-0000-0000-0000A12E0000}"/>
    <cellStyle name="Normal 3 66 9 4" xfId="11394" xr:uid="{00000000-0005-0000-0000-0000A22E0000}"/>
    <cellStyle name="Normal 3 66 9 5" xfId="13561" xr:uid="{00000000-0005-0000-0000-0000A32E0000}"/>
    <cellStyle name="Normal 3 67" xfId="3055" xr:uid="{00000000-0005-0000-0000-0000A42E0000}"/>
    <cellStyle name="Normal 3 67 2" xfId="5340" xr:uid="{00000000-0005-0000-0000-0000A52E0000}"/>
    <cellStyle name="Normal 3 67 2 2" xfId="11395" xr:uid="{00000000-0005-0000-0000-0000A62E0000}"/>
    <cellStyle name="Normal 3 67 3" xfId="11396" xr:uid="{00000000-0005-0000-0000-0000A72E0000}"/>
    <cellStyle name="Normal 3 67 3 2" xfId="11397" xr:uid="{00000000-0005-0000-0000-0000A82E0000}"/>
    <cellStyle name="Normal 3 67 4" xfId="11398" xr:uid="{00000000-0005-0000-0000-0000A92E0000}"/>
    <cellStyle name="Normal 3 67 5" xfId="13562" xr:uid="{00000000-0005-0000-0000-0000AA2E0000}"/>
    <cellStyle name="Normal 3 68" xfId="3056" xr:uid="{00000000-0005-0000-0000-0000AB2E0000}"/>
    <cellStyle name="Normal 3 68 2" xfId="3057" xr:uid="{00000000-0005-0000-0000-0000AC2E0000}"/>
    <cellStyle name="Normal 3 68 2 2" xfId="5341" xr:uid="{00000000-0005-0000-0000-0000AD2E0000}"/>
    <cellStyle name="Normal 3 68 2 2 2" xfId="11399" xr:uid="{00000000-0005-0000-0000-0000AE2E0000}"/>
    <cellStyle name="Normal 3 68 2 3" xfId="11400" xr:uid="{00000000-0005-0000-0000-0000AF2E0000}"/>
    <cellStyle name="Normal 3 68 2 3 2" xfId="11401" xr:uid="{00000000-0005-0000-0000-0000B02E0000}"/>
    <cellStyle name="Normal 3 68 2 4" xfId="11402" xr:uid="{00000000-0005-0000-0000-0000B12E0000}"/>
    <cellStyle name="Normal 3 68 2 5" xfId="13563" xr:uid="{00000000-0005-0000-0000-0000B22E0000}"/>
    <cellStyle name="Normal 3 68 3" xfId="5342" xr:uid="{00000000-0005-0000-0000-0000B32E0000}"/>
    <cellStyle name="Normal 3 68 3 2" xfId="11403" xr:uid="{00000000-0005-0000-0000-0000B42E0000}"/>
    <cellStyle name="Normal 3 68 4" xfId="11404" xr:uid="{00000000-0005-0000-0000-0000B52E0000}"/>
    <cellStyle name="Normal 3 68 4 2" xfId="11405" xr:uid="{00000000-0005-0000-0000-0000B62E0000}"/>
    <cellStyle name="Normal 3 68 5" xfId="11406" xr:uid="{00000000-0005-0000-0000-0000B72E0000}"/>
    <cellStyle name="Normal 3 68 6" xfId="13564" xr:uid="{00000000-0005-0000-0000-0000B82E0000}"/>
    <cellStyle name="Normal 3 69" xfId="3058" xr:uid="{00000000-0005-0000-0000-0000B92E0000}"/>
    <cellStyle name="Normal 3 69 2" xfId="3059" xr:uid="{00000000-0005-0000-0000-0000BA2E0000}"/>
    <cellStyle name="Normal 3 69 2 2" xfId="5343" xr:uid="{00000000-0005-0000-0000-0000BB2E0000}"/>
    <cellStyle name="Normal 3 69 2 2 2" xfId="11407" xr:uid="{00000000-0005-0000-0000-0000BC2E0000}"/>
    <cellStyle name="Normal 3 69 2 3" xfId="11408" xr:uid="{00000000-0005-0000-0000-0000BD2E0000}"/>
    <cellStyle name="Normal 3 69 2 3 2" xfId="11409" xr:uid="{00000000-0005-0000-0000-0000BE2E0000}"/>
    <cellStyle name="Normal 3 69 2 4" xfId="11410" xr:uid="{00000000-0005-0000-0000-0000BF2E0000}"/>
    <cellStyle name="Normal 3 69 2 5" xfId="13565" xr:uid="{00000000-0005-0000-0000-0000C02E0000}"/>
    <cellStyle name="Normal 3 69 3" xfId="5344" xr:uid="{00000000-0005-0000-0000-0000C12E0000}"/>
    <cellStyle name="Normal 3 69 3 2" xfId="11411" xr:uid="{00000000-0005-0000-0000-0000C22E0000}"/>
    <cellStyle name="Normal 3 69 4" xfId="11412" xr:uid="{00000000-0005-0000-0000-0000C32E0000}"/>
    <cellStyle name="Normal 3 69 4 2" xfId="11413" xr:uid="{00000000-0005-0000-0000-0000C42E0000}"/>
    <cellStyle name="Normal 3 69 5" xfId="11414" xr:uid="{00000000-0005-0000-0000-0000C52E0000}"/>
    <cellStyle name="Normal 3 69 6" xfId="13566" xr:uid="{00000000-0005-0000-0000-0000C62E0000}"/>
    <cellStyle name="Normal 3 7" xfId="3060" xr:uid="{00000000-0005-0000-0000-0000C72E0000}"/>
    <cellStyle name="Normal 3 7 10" xfId="3061" xr:uid="{00000000-0005-0000-0000-0000C82E0000}"/>
    <cellStyle name="Normal 3 7 10 2" xfId="5345" xr:uid="{00000000-0005-0000-0000-0000C92E0000}"/>
    <cellStyle name="Normal 3 7 10 2 2" xfId="11415" xr:uid="{00000000-0005-0000-0000-0000CA2E0000}"/>
    <cellStyle name="Normal 3 7 10 3" xfId="11416" xr:uid="{00000000-0005-0000-0000-0000CB2E0000}"/>
    <cellStyle name="Normal 3 7 10 3 2" xfId="11417" xr:uid="{00000000-0005-0000-0000-0000CC2E0000}"/>
    <cellStyle name="Normal 3 7 10 4" xfId="11418" xr:uid="{00000000-0005-0000-0000-0000CD2E0000}"/>
    <cellStyle name="Normal 3 7 10 5" xfId="13567" xr:uid="{00000000-0005-0000-0000-0000CE2E0000}"/>
    <cellStyle name="Normal 3 7 11" xfId="3062" xr:uid="{00000000-0005-0000-0000-0000CF2E0000}"/>
    <cellStyle name="Normal 3 7 11 2" xfId="5346" xr:uid="{00000000-0005-0000-0000-0000D02E0000}"/>
    <cellStyle name="Normal 3 7 11 2 2" xfId="11419" xr:uid="{00000000-0005-0000-0000-0000D12E0000}"/>
    <cellStyle name="Normal 3 7 11 3" xfId="11420" xr:uid="{00000000-0005-0000-0000-0000D22E0000}"/>
    <cellStyle name="Normal 3 7 11 3 2" xfId="11421" xr:uid="{00000000-0005-0000-0000-0000D32E0000}"/>
    <cellStyle name="Normal 3 7 11 4" xfId="11422" xr:uid="{00000000-0005-0000-0000-0000D42E0000}"/>
    <cellStyle name="Normal 3 7 11 5" xfId="13568" xr:uid="{00000000-0005-0000-0000-0000D52E0000}"/>
    <cellStyle name="Normal 3 7 12" xfId="3063" xr:uid="{00000000-0005-0000-0000-0000D62E0000}"/>
    <cellStyle name="Normal 3 7 12 2" xfId="5347" xr:uid="{00000000-0005-0000-0000-0000D72E0000}"/>
    <cellStyle name="Normal 3 7 12 2 2" xfId="11423" xr:uid="{00000000-0005-0000-0000-0000D82E0000}"/>
    <cellStyle name="Normal 3 7 12 3" xfId="11424" xr:uid="{00000000-0005-0000-0000-0000D92E0000}"/>
    <cellStyle name="Normal 3 7 12 3 2" xfId="11425" xr:uid="{00000000-0005-0000-0000-0000DA2E0000}"/>
    <cellStyle name="Normal 3 7 12 4" xfId="11426" xr:uid="{00000000-0005-0000-0000-0000DB2E0000}"/>
    <cellStyle name="Normal 3 7 12 5" xfId="13569" xr:uid="{00000000-0005-0000-0000-0000DC2E0000}"/>
    <cellStyle name="Normal 3 7 13" xfId="3064" xr:uid="{00000000-0005-0000-0000-0000DD2E0000}"/>
    <cellStyle name="Normal 3 7 13 2" xfId="5348" xr:uid="{00000000-0005-0000-0000-0000DE2E0000}"/>
    <cellStyle name="Normal 3 7 13 2 2" xfId="11427" xr:uid="{00000000-0005-0000-0000-0000DF2E0000}"/>
    <cellStyle name="Normal 3 7 13 3" xfId="11428" xr:uid="{00000000-0005-0000-0000-0000E02E0000}"/>
    <cellStyle name="Normal 3 7 13 3 2" xfId="11429" xr:uid="{00000000-0005-0000-0000-0000E12E0000}"/>
    <cellStyle name="Normal 3 7 13 4" xfId="11430" xr:uid="{00000000-0005-0000-0000-0000E22E0000}"/>
    <cellStyle name="Normal 3 7 13 5" xfId="13570" xr:uid="{00000000-0005-0000-0000-0000E32E0000}"/>
    <cellStyle name="Normal 3 7 14" xfId="5349" xr:uid="{00000000-0005-0000-0000-0000E42E0000}"/>
    <cellStyle name="Normal 3 7 14 2" xfId="11431" xr:uid="{00000000-0005-0000-0000-0000E52E0000}"/>
    <cellStyle name="Normal 3 7 15" xfId="11432" xr:uid="{00000000-0005-0000-0000-0000E62E0000}"/>
    <cellStyle name="Normal 3 7 15 2" xfId="11433" xr:uid="{00000000-0005-0000-0000-0000E72E0000}"/>
    <cellStyle name="Normal 3 7 16" xfId="11434" xr:uid="{00000000-0005-0000-0000-0000E82E0000}"/>
    <cellStyle name="Normal 3 7 17" xfId="13571" xr:uid="{00000000-0005-0000-0000-0000E92E0000}"/>
    <cellStyle name="Normal 3 7 2" xfId="3065" xr:uid="{00000000-0005-0000-0000-0000EA2E0000}"/>
    <cellStyle name="Normal 3 7 2 10" xfId="3066" xr:uid="{00000000-0005-0000-0000-0000EB2E0000}"/>
    <cellStyle name="Normal 3 7 2 10 2" xfId="5350" xr:uid="{00000000-0005-0000-0000-0000EC2E0000}"/>
    <cellStyle name="Normal 3 7 2 10 2 2" xfId="11435" xr:uid="{00000000-0005-0000-0000-0000ED2E0000}"/>
    <cellStyle name="Normal 3 7 2 10 3" xfId="11436" xr:uid="{00000000-0005-0000-0000-0000EE2E0000}"/>
    <cellStyle name="Normal 3 7 2 10 3 2" xfId="11437" xr:uid="{00000000-0005-0000-0000-0000EF2E0000}"/>
    <cellStyle name="Normal 3 7 2 10 4" xfId="11438" xr:uid="{00000000-0005-0000-0000-0000F02E0000}"/>
    <cellStyle name="Normal 3 7 2 10 5" xfId="13572" xr:uid="{00000000-0005-0000-0000-0000F12E0000}"/>
    <cellStyle name="Normal 3 7 2 11" xfId="3067" xr:uid="{00000000-0005-0000-0000-0000F22E0000}"/>
    <cellStyle name="Normal 3 7 2 11 2" xfId="5351" xr:uid="{00000000-0005-0000-0000-0000F32E0000}"/>
    <cellStyle name="Normal 3 7 2 11 2 2" xfId="11439" xr:uid="{00000000-0005-0000-0000-0000F42E0000}"/>
    <cellStyle name="Normal 3 7 2 11 3" xfId="11440" xr:uid="{00000000-0005-0000-0000-0000F52E0000}"/>
    <cellStyle name="Normal 3 7 2 11 3 2" xfId="11441" xr:uid="{00000000-0005-0000-0000-0000F62E0000}"/>
    <cellStyle name="Normal 3 7 2 11 4" xfId="11442" xr:uid="{00000000-0005-0000-0000-0000F72E0000}"/>
    <cellStyle name="Normal 3 7 2 11 5" xfId="13573" xr:uid="{00000000-0005-0000-0000-0000F82E0000}"/>
    <cellStyle name="Normal 3 7 2 12" xfId="3068" xr:uid="{00000000-0005-0000-0000-0000F92E0000}"/>
    <cellStyle name="Normal 3 7 2 12 2" xfId="5352" xr:uid="{00000000-0005-0000-0000-0000FA2E0000}"/>
    <cellStyle name="Normal 3 7 2 12 2 2" xfId="11443" xr:uid="{00000000-0005-0000-0000-0000FB2E0000}"/>
    <cellStyle name="Normal 3 7 2 12 3" xfId="11444" xr:uid="{00000000-0005-0000-0000-0000FC2E0000}"/>
    <cellStyle name="Normal 3 7 2 12 3 2" xfId="11445" xr:uid="{00000000-0005-0000-0000-0000FD2E0000}"/>
    <cellStyle name="Normal 3 7 2 12 4" xfId="11446" xr:uid="{00000000-0005-0000-0000-0000FE2E0000}"/>
    <cellStyle name="Normal 3 7 2 12 5" xfId="13574" xr:uid="{00000000-0005-0000-0000-0000FF2E0000}"/>
    <cellStyle name="Normal 3 7 2 13" xfId="5353" xr:uid="{00000000-0005-0000-0000-0000002F0000}"/>
    <cellStyle name="Normal 3 7 2 13 2" xfId="11447" xr:uid="{00000000-0005-0000-0000-0000012F0000}"/>
    <cellStyle name="Normal 3 7 2 14" xfId="11448" xr:uid="{00000000-0005-0000-0000-0000022F0000}"/>
    <cellStyle name="Normal 3 7 2 14 2" xfId="11449" xr:uid="{00000000-0005-0000-0000-0000032F0000}"/>
    <cellStyle name="Normal 3 7 2 15" xfId="11450" xr:uid="{00000000-0005-0000-0000-0000042F0000}"/>
    <cellStyle name="Normal 3 7 2 16" xfId="13575" xr:uid="{00000000-0005-0000-0000-0000052F0000}"/>
    <cellStyle name="Normal 3 7 2 2" xfId="3069" xr:uid="{00000000-0005-0000-0000-0000062F0000}"/>
    <cellStyle name="Normal 3 7 2 2 2" xfId="5354" xr:uid="{00000000-0005-0000-0000-0000072F0000}"/>
    <cellStyle name="Normal 3 7 2 2 2 2" xfId="11451" xr:uid="{00000000-0005-0000-0000-0000082F0000}"/>
    <cellStyle name="Normal 3 7 2 2 3" xfId="11452" xr:uid="{00000000-0005-0000-0000-0000092F0000}"/>
    <cellStyle name="Normal 3 7 2 2 3 2" xfId="11453" xr:uid="{00000000-0005-0000-0000-00000A2F0000}"/>
    <cellStyle name="Normal 3 7 2 2 4" xfId="11454" xr:uid="{00000000-0005-0000-0000-00000B2F0000}"/>
    <cellStyle name="Normal 3 7 2 2 5" xfId="13576" xr:uid="{00000000-0005-0000-0000-00000C2F0000}"/>
    <cellStyle name="Normal 3 7 2 3" xfId="3070" xr:uid="{00000000-0005-0000-0000-00000D2F0000}"/>
    <cellStyle name="Normal 3 7 2 3 2" xfId="5355" xr:uid="{00000000-0005-0000-0000-00000E2F0000}"/>
    <cellStyle name="Normal 3 7 2 3 2 2" xfId="11455" xr:uid="{00000000-0005-0000-0000-00000F2F0000}"/>
    <cellStyle name="Normal 3 7 2 3 3" xfId="11456" xr:uid="{00000000-0005-0000-0000-0000102F0000}"/>
    <cellStyle name="Normal 3 7 2 3 3 2" xfId="11457" xr:uid="{00000000-0005-0000-0000-0000112F0000}"/>
    <cellStyle name="Normal 3 7 2 3 4" xfId="11458" xr:uid="{00000000-0005-0000-0000-0000122F0000}"/>
    <cellStyle name="Normal 3 7 2 3 5" xfId="13577" xr:uid="{00000000-0005-0000-0000-0000132F0000}"/>
    <cellStyle name="Normal 3 7 2 4" xfId="3071" xr:uid="{00000000-0005-0000-0000-0000142F0000}"/>
    <cellStyle name="Normal 3 7 2 4 2" xfId="5356" xr:uid="{00000000-0005-0000-0000-0000152F0000}"/>
    <cellStyle name="Normal 3 7 2 4 2 2" xfId="11459" xr:uid="{00000000-0005-0000-0000-0000162F0000}"/>
    <cellStyle name="Normal 3 7 2 4 3" xfId="11460" xr:uid="{00000000-0005-0000-0000-0000172F0000}"/>
    <cellStyle name="Normal 3 7 2 4 3 2" xfId="11461" xr:uid="{00000000-0005-0000-0000-0000182F0000}"/>
    <cellStyle name="Normal 3 7 2 4 4" xfId="11462" xr:uid="{00000000-0005-0000-0000-0000192F0000}"/>
    <cellStyle name="Normal 3 7 2 4 5" xfId="13578" xr:uid="{00000000-0005-0000-0000-00001A2F0000}"/>
    <cellStyle name="Normal 3 7 2 5" xfId="3072" xr:uid="{00000000-0005-0000-0000-00001B2F0000}"/>
    <cellStyle name="Normal 3 7 2 5 2" xfId="5357" xr:uid="{00000000-0005-0000-0000-00001C2F0000}"/>
    <cellStyle name="Normal 3 7 2 5 2 2" xfId="11463" xr:uid="{00000000-0005-0000-0000-00001D2F0000}"/>
    <cellStyle name="Normal 3 7 2 5 3" xfId="11464" xr:uid="{00000000-0005-0000-0000-00001E2F0000}"/>
    <cellStyle name="Normal 3 7 2 5 3 2" xfId="11465" xr:uid="{00000000-0005-0000-0000-00001F2F0000}"/>
    <cellStyle name="Normal 3 7 2 5 4" xfId="11466" xr:uid="{00000000-0005-0000-0000-0000202F0000}"/>
    <cellStyle name="Normal 3 7 2 5 5" xfId="13579" xr:uid="{00000000-0005-0000-0000-0000212F0000}"/>
    <cellStyle name="Normal 3 7 2 6" xfId="3073" xr:uid="{00000000-0005-0000-0000-0000222F0000}"/>
    <cellStyle name="Normal 3 7 2 6 2" xfId="5358" xr:uid="{00000000-0005-0000-0000-0000232F0000}"/>
    <cellStyle name="Normal 3 7 2 6 2 2" xfId="11467" xr:uid="{00000000-0005-0000-0000-0000242F0000}"/>
    <cellStyle name="Normal 3 7 2 6 3" xfId="11468" xr:uid="{00000000-0005-0000-0000-0000252F0000}"/>
    <cellStyle name="Normal 3 7 2 6 3 2" xfId="11469" xr:uid="{00000000-0005-0000-0000-0000262F0000}"/>
    <cellStyle name="Normal 3 7 2 6 4" xfId="11470" xr:uid="{00000000-0005-0000-0000-0000272F0000}"/>
    <cellStyle name="Normal 3 7 2 6 5" xfId="13580" xr:uid="{00000000-0005-0000-0000-0000282F0000}"/>
    <cellStyle name="Normal 3 7 2 7" xfId="3074" xr:uid="{00000000-0005-0000-0000-0000292F0000}"/>
    <cellStyle name="Normal 3 7 2 7 2" xfId="5359" xr:uid="{00000000-0005-0000-0000-00002A2F0000}"/>
    <cellStyle name="Normal 3 7 2 7 2 2" xfId="11471" xr:uid="{00000000-0005-0000-0000-00002B2F0000}"/>
    <cellStyle name="Normal 3 7 2 7 3" xfId="11472" xr:uid="{00000000-0005-0000-0000-00002C2F0000}"/>
    <cellStyle name="Normal 3 7 2 7 3 2" xfId="11473" xr:uid="{00000000-0005-0000-0000-00002D2F0000}"/>
    <cellStyle name="Normal 3 7 2 7 4" xfId="11474" xr:uid="{00000000-0005-0000-0000-00002E2F0000}"/>
    <cellStyle name="Normal 3 7 2 7 5" xfId="13581" xr:uid="{00000000-0005-0000-0000-00002F2F0000}"/>
    <cellStyle name="Normal 3 7 2 8" xfId="3075" xr:uid="{00000000-0005-0000-0000-0000302F0000}"/>
    <cellStyle name="Normal 3 7 2 8 2" xfId="5360" xr:uid="{00000000-0005-0000-0000-0000312F0000}"/>
    <cellStyle name="Normal 3 7 2 8 2 2" xfId="11475" xr:uid="{00000000-0005-0000-0000-0000322F0000}"/>
    <cellStyle name="Normal 3 7 2 8 3" xfId="11476" xr:uid="{00000000-0005-0000-0000-0000332F0000}"/>
    <cellStyle name="Normal 3 7 2 8 3 2" xfId="11477" xr:uid="{00000000-0005-0000-0000-0000342F0000}"/>
    <cellStyle name="Normal 3 7 2 8 4" xfId="11478" xr:uid="{00000000-0005-0000-0000-0000352F0000}"/>
    <cellStyle name="Normal 3 7 2 8 5" xfId="13582" xr:uid="{00000000-0005-0000-0000-0000362F0000}"/>
    <cellStyle name="Normal 3 7 2 9" xfId="3076" xr:uid="{00000000-0005-0000-0000-0000372F0000}"/>
    <cellStyle name="Normal 3 7 2 9 2" xfId="5361" xr:uid="{00000000-0005-0000-0000-0000382F0000}"/>
    <cellStyle name="Normal 3 7 2 9 2 2" xfId="11479" xr:uid="{00000000-0005-0000-0000-0000392F0000}"/>
    <cellStyle name="Normal 3 7 2 9 3" xfId="11480" xr:uid="{00000000-0005-0000-0000-00003A2F0000}"/>
    <cellStyle name="Normal 3 7 2 9 3 2" xfId="11481" xr:uid="{00000000-0005-0000-0000-00003B2F0000}"/>
    <cellStyle name="Normal 3 7 2 9 4" xfId="11482" xr:uid="{00000000-0005-0000-0000-00003C2F0000}"/>
    <cellStyle name="Normal 3 7 2 9 5" xfId="13583" xr:uid="{00000000-0005-0000-0000-00003D2F0000}"/>
    <cellStyle name="Normal 3 7 3" xfId="3077" xr:uid="{00000000-0005-0000-0000-00003E2F0000}"/>
    <cellStyle name="Normal 3 7 3 2" xfId="5362" xr:uid="{00000000-0005-0000-0000-00003F2F0000}"/>
    <cellStyle name="Normal 3 7 3 2 2" xfId="11483" xr:uid="{00000000-0005-0000-0000-0000402F0000}"/>
    <cellStyle name="Normal 3 7 3 3" xfId="11484" xr:uid="{00000000-0005-0000-0000-0000412F0000}"/>
    <cellStyle name="Normal 3 7 3 3 2" xfId="11485" xr:uid="{00000000-0005-0000-0000-0000422F0000}"/>
    <cellStyle name="Normal 3 7 3 4" xfId="11486" xr:uid="{00000000-0005-0000-0000-0000432F0000}"/>
    <cellStyle name="Normal 3 7 3 5" xfId="13584" xr:uid="{00000000-0005-0000-0000-0000442F0000}"/>
    <cellStyle name="Normal 3 7 4" xfId="3078" xr:uid="{00000000-0005-0000-0000-0000452F0000}"/>
    <cellStyle name="Normal 3 7 4 2" xfId="5363" xr:uid="{00000000-0005-0000-0000-0000462F0000}"/>
    <cellStyle name="Normal 3 7 4 2 2" xfId="11487" xr:uid="{00000000-0005-0000-0000-0000472F0000}"/>
    <cellStyle name="Normal 3 7 4 3" xfId="11488" xr:uid="{00000000-0005-0000-0000-0000482F0000}"/>
    <cellStyle name="Normal 3 7 4 3 2" xfId="11489" xr:uid="{00000000-0005-0000-0000-0000492F0000}"/>
    <cellStyle name="Normal 3 7 4 4" xfId="11490" xr:uid="{00000000-0005-0000-0000-00004A2F0000}"/>
    <cellStyle name="Normal 3 7 4 5" xfId="13585" xr:uid="{00000000-0005-0000-0000-00004B2F0000}"/>
    <cellStyle name="Normal 3 7 5" xfId="3079" xr:uid="{00000000-0005-0000-0000-00004C2F0000}"/>
    <cellStyle name="Normal 3 7 5 2" xfId="5364" xr:uid="{00000000-0005-0000-0000-00004D2F0000}"/>
    <cellStyle name="Normal 3 7 5 2 2" xfId="11491" xr:uid="{00000000-0005-0000-0000-00004E2F0000}"/>
    <cellStyle name="Normal 3 7 5 3" xfId="11492" xr:uid="{00000000-0005-0000-0000-00004F2F0000}"/>
    <cellStyle name="Normal 3 7 5 3 2" xfId="11493" xr:uid="{00000000-0005-0000-0000-0000502F0000}"/>
    <cellStyle name="Normal 3 7 5 4" xfId="11494" xr:uid="{00000000-0005-0000-0000-0000512F0000}"/>
    <cellStyle name="Normal 3 7 5 5" xfId="13586" xr:uid="{00000000-0005-0000-0000-0000522F0000}"/>
    <cellStyle name="Normal 3 7 6" xfId="3080" xr:uid="{00000000-0005-0000-0000-0000532F0000}"/>
    <cellStyle name="Normal 3 7 6 2" xfId="5365" xr:uid="{00000000-0005-0000-0000-0000542F0000}"/>
    <cellStyle name="Normal 3 7 6 2 2" xfId="11495" xr:uid="{00000000-0005-0000-0000-0000552F0000}"/>
    <cellStyle name="Normal 3 7 6 3" xfId="11496" xr:uid="{00000000-0005-0000-0000-0000562F0000}"/>
    <cellStyle name="Normal 3 7 6 3 2" xfId="11497" xr:uid="{00000000-0005-0000-0000-0000572F0000}"/>
    <cellStyle name="Normal 3 7 6 4" xfId="11498" xr:uid="{00000000-0005-0000-0000-0000582F0000}"/>
    <cellStyle name="Normal 3 7 6 5" xfId="13587" xr:uid="{00000000-0005-0000-0000-0000592F0000}"/>
    <cellStyle name="Normal 3 7 7" xfId="3081" xr:uid="{00000000-0005-0000-0000-00005A2F0000}"/>
    <cellStyle name="Normal 3 7 7 2" xfId="5366" xr:uid="{00000000-0005-0000-0000-00005B2F0000}"/>
    <cellStyle name="Normal 3 7 7 2 2" xfId="11499" xr:uid="{00000000-0005-0000-0000-00005C2F0000}"/>
    <cellStyle name="Normal 3 7 7 3" xfId="11500" xr:uid="{00000000-0005-0000-0000-00005D2F0000}"/>
    <cellStyle name="Normal 3 7 7 3 2" xfId="11501" xr:uid="{00000000-0005-0000-0000-00005E2F0000}"/>
    <cellStyle name="Normal 3 7 7 4" xfId="11502" xr:uid="{00000000-0005-0000-0000-00005F2F0000}"/>
    <cellStyle name="Normal 3 7 7 5" xfId="13588" xr:uid="{00000000-0005-0000-0000-0000602F0000}"/>
    <cellStyle name="Normal 3 7 8" xfId="3082" xr:uid="{00000000-0005-0000-0000-0000612F0000}"/>
    <cellStyle name="Normal 3 7 8 2" xfId="5367" xr:uid="{00000000-0005-0000-0000-0000622F0000}"/>
    <cellStyle name="Normal 3 7 8 2 2" xfId="11503" xr:uid="{00000000-0005-0000-0000-0000632F0000}"/>
    <cellStyle name="Normal 3 7 8 3" xfId="11504" xr:uid="{00000000-0005-0000-0000-0000642F0000}"/>
    <cellStyle name="Normal 3 7 8 3 2" xfId="11505" xr:uid="{00000000-0005-0000-0000-0000652F0000}"/>
    <cellStyle name="Normal 3 7 8 4" xfId="11506" xr:uid="{00000000-0005-0000-0000-0000662F0000}"/>
    <cellStyle name="Normal 3 7 8 5" xfId="13589" xr:uid="{00000000-0005-0000-0000-0000672F0000}"/>
    <cellStyle name="Normal 3 7 9" xfId="3083" xr:uid="{00000000-0005-0000-0000-0000682F0000}"/>
    <cellStyle name="Normal 3 7 9 2" xfId="5368" xr:uid="{00000000-0005-0000-0000-0000692F0000}"/>
    <cellStyle name="Normal 3 7 9 2 2" xfId="11507" xr:uid="{00000000-0005-0000-0000-00006A2F0000}"/>
    <cellStyle name="Normal 3 7 9 3" xfId="11508" xr:uid="{00000000-0005-0000-0000-00006B2F0000}"/>
    <cellStyle name="Normal 3 7 9 3 2" xfId="11509" xr:uid="{00000000-0005-0000-0000-00006C2F0000}"/>
    <cellStyle name="Normal 3 7 9 4" xfId="11510" xr:uid="{00000000-0005-0000-0000-00006D2F0000}"/>
    <cellStyle name="Normal 3 7 9 5" xfId="13590" xr:uid="{00000000-0005-0000-0000-00006E2F0000}"/>
    <cellStyle name="Normal 3 70" xfId="3084" xr:uid="{00000000-0005-0000-0000-00006F2F0000}"/>
    <cellStyle name="Normal 3 70 2" xfId="3085" xr:uid="{00000000-0005-0000-0000-0000702F0000}"/>
    <cellStyle name="Normal 3 70 2 2" xfId="5369" xr:uid="{00000000-0005-0000-0000-0000712F0000}"/>
    <cellStyle name="Normal 3 70 2 2 2" xfId="11511" xr:uid="{00000000-0005-0000-0000-0000722F0000}"/>
    <cellStyle name="Normal 3 70 2 3" xfId="11512" xr:uid="{00000000-0005-0000-0000-0000732F0000}"/>
    <cellStyle name="Normal 3 70 2 3 2" xfId="11513" xr:uid="{00000000-0005-0000-0000-0000742F0000}"/>
    <cellStyle name="Normal 3 70 2 4" xfId="11514" xr:uid="{00000000-0005-0000-0000-0000752F0000}"/>
    <cellStyle name="Normal 3 70 2 5" xfId="13591" xr:uid="{00000000-0005-0000-0000-0000762F0000}"/>
    <cellStyle name="Normal 3 70 3" xfId="5370" xr:uid="{00000000-0005-0000-0000-0000772F0000}"/>
    <cellStyle name="Normal 3 70 3 2" xfId="11515" xr:uid="{00000000-0005-0000-0000-0000782F0000}"/>
    <cellStyle name="Normal 3 70 4" xfId="11516" xr:uid="{00000000-0005-0000-0000-0000792F0000}"/>
    <cellStyle name="Normal 3 70 4 2" xfId="11517" xr:uid="{00000000-0005-0000-0000-00007A2F0000}"/>
    <cellStyle name="Normal 3 70 5" xfId="11518" xr:uid="{00000000-0005-0000-0000-00007B2F0000}"/>
    <cellStyle name="Normal 3 70 6" xfId="13592" xr:uid="{00000000-0005-0000-0000-00007C2F0000}"/>
    <cellStyle name="Normal 3 71" xfId="3086" xr:uid="{00000000-0005-0000-0000-00007D2F0000}"/>
    <cellStyle name="Normal 3 71 2" xfId="3087" xr:uid="{00000000-0005-0000-0000-00007E2F0000}"/>
    <cellStyle name="Normal 3 71 2 2" xfId="5371" xr:uid="{00000000-0005-0000-0000-00007F2F0000}"/>
    <cellStyle name="Normal 3 71 2 2 2" xfId="11519" xr:uid="{00000000-0005-0000-0000-0000802F0000}"/>
    <cellStyle name="Normal 3 71 2 3" xfId="11520" xr:uid="{00000000-0005-0000-0000-0000812F0000}"/>
    <cellStyle name="Normal 3 71 2 3 2" xfId="11521" xr:uid="{00000000-0005-0000-0000-0000822F0000}"/>
    <cellStyle name="Normal 3 71 2 4" xfId="11522" xr:uid="{00000000-0005-0000-0000-0000832F0000}"/>
    <cellStyle name="Normal 3 71 2 5" xfId="13593" xr:uid="{00000000-0005-0000-0000-0000842F0000}"/>
    <cellStyle name="Normal 3 71 3" xfId="5372" xr:uid="{00000000-0005-0000-0000-0000852F0000}"/>
    <cellStyle name="Normal 3 71 3 2" xfId="11523" xr:uid="{00000000-0005-0000-0000-0000862F0000}"/>
    <cellStyle name="Normal 3 71 4" xfId="11524" xr:uid="{00000000-0005-0000-0000-0000872F0000}"/>
    <cellStyle name="Normal 3 71 4 2" xfId="11525" xr:uid="{00000000-0005-0000-0000-0000882F0000}"/>
    <cellStyle name="Normal 3 71 5" xfId="11526" xr:uid="{00000000-0005-0000-0000-0000892F0000}"/>
    <cellStyle name="Normal 3 71 6" xfId="13594" xr:uid="{00000000-0005-0000-0000-00008A2F0000}"/>
    <cellStyle name="Normal 3 72" xfId="3088" xr:uid="{00000000-0005-0000-0000-00008B2F0000}"/>
    <cellStyle name="Normal 3 72 2" xfId="3089" xr:uid="{00000000-0005-0000-0000-00008C2F0000}"/>
    <cellStyle name="Normal 3 72 2 2" xfId="5373" xr:uid="{00000000-0005-0000-0000-00008D2F0000}"/>
    <cellStyle name="Normal 3 72 2 2 2" xfId="11527" xr:uid="{00000000-0005-0000-0000-00008E2F0000}"/>
    <cellStyle name="Normal 3 72 2 3" xfId="11528" xr:uid="{00000000-0005-0000-0000-00008F2F0000}"/>
    <cellStyle name="Normal 3 72 2 3 2" xfId="11529" xr:uid="{00000000-0005-0000-0000-0000902F0000}"/>
    <cellStyle name="Normal 3 72 2 4" xfId="11530" xr:uid="{00000000-0005-0000-0000-0000912F0000}"/>
    <cellStyle name="Normal 3 72 2 5" xfId="13595" xr:uid="{00000000-0005-0000-0000-0000922F0000}"/>
    <cellStyle name="Normal 3 72 3" xfId="5374" xr:uid="{00000000-0005-0000-0000-0000932F0000}"/>
    <cellStyle name="Normal 3 72 3 2" xfId="11531" xr:uid="{00000000-0005-0000-0000-0000942F0000}"/>
    <cellStyle name="Normal 3 72 4" xfId="11532" xr:uid="{00000000-0005-0000-0000-0000952F0000}"/>
    <cellStyle name="Normal 3 72 4 2" xfId="11533" xr:uid="{00000000-0005-0000-0000-0000962F0000}"/>
    <cellStyle name="Normal 3 72 5" xfId="11534" xr:uid="{00000000-0005-0000-0000-0000972F0000}"/>
    <cellStyle name="Normal 3 72 6" xfId="13596" xr:uid="{00000000-0005-0000-0000-0000982F0000}"/>
    <cellStyle name="Normal 3 73" xfId="3090" xr:uid="{00000000-0005-0000-0000-0000992F0000}"/>
    <cellStyle name="Normal 3 73 2" xfId="3091" xr:uid="{00000000-0005-0000-0000-00009A2F0000}"/>
    <cellStyle name="Normal 3 73 2 2" xfId="5375" xr:uid="{00000000-0005-0000-0000-00009B2F0000}"/>
    <cellStyle name="Normal 3 73 2 2 2" xfId="11535" xr:uid="{00000000-0005-0000-0000-00009C2F0000}"/>
    <cellStyle name="Normal 3 73 2 3" xfId="11536" xr:uid="{00000000-0005-0000-0000-00009D2F0000}"/>
    <cellStyle name="Normal 3 73 2 3 2" xfId="11537" xr:uid="{00000000-0005-0000-0000-00009E2F0000}"/>
    <cellStyle name="Normal 3 73 2 4" xfId="11538" xr:uid="{00000000-0005-0000-0000-00009F2F0000}"/>
    <cellStyle name="Normal 3 73 2 5" xfId="13597" xr:uid="{00000000-0005-0000-0000-0000A02F0000}"/>
    <cellStyle name="Normal 3 73 3" xfId="5376" xr:uid="{00000000-0005-0000-0000-0000A12F0000}"/>
    <cellStyle name="Normal 3 73 3 2" xfId="11539" xr:uid="{00000000-0005-0000-0000-0000A22F0000}"/>
    <cellStyle name="Normal 3 73 4" xfId="11540" xr:uid="{00000000-0005-0000-0000-0000A32F0000}"/>
    <cellStyle name="Normal 3 73 4 2" xfId="11541" xr:uid="{00000000-0005-0000-0000-0000A42F0000}"/>
    <cellStyle name="Normal 3 73 5" xfId="11542" xr:uid="{00000000-0005-0000-0000-0000A52F0000}"/>
    <cellStyle name="Normal 3 73 6" xfId="13598" xr:uid="{00000000-0005-0000-0000-0000A62F0000}"/>
    <cellStyle name="Normal 3 74" xfId="3092" xr:uid="{00000000-0005-0000-0000-0000A72F0000}"/>
    <cellStyle name="Normal 3 74 2" xfId="5377" xr:uid="{00000000-0005-0000-0000-0000A82F0000}"/>
    <cellStyle name="Normal 3 74 2 2" xfId="11543" xr:uid="{00000000-0005-0000-0000-0000A92F0000}"/>
    <cellStyle name="Normal 3 74 3" xfId="11544" xr:uid="{00000000-0005-0000-0000-0000AA2F0000}"/>
    <cellStyle name="Normal 3 74 3 2" xfId="11545" xr:uid="{00000000-0005-0000-0000-0000AB2F0000}"/>
    <cellStyle name="Normal 3 74 4" xfId="11546" xr:uid="{00000000-0005-0000-0000-0000AC2F0000}"/>
    <cellStyle name="Normal 3 74 5" xfId="13599" xr:uid="{00000000-0005-0000-0000-0000AD2F0000}"/>
    <cellStyle name="Normal 3 75" xfId="3093" xr:uid="{00000000-0005-0000-0000-0000AE2F0000}"/>
    <cellStyle name="Normal 3 75 2" xfId="5378" xr:uid="{00000000-0005-0000-0000-0000AF2F0000}"/>
    <cellStyle name="Normal 3 75 2 2" xfId="11547" xr:uid="{00000000-0005-0000-0000-0000B02F0000}"/>
    <cellStyle name="Normal 3 75 3" xfId="11548" xr:uid="{00000000-0005-0000-0000-0000B12F0000}"/>
    <cellStyle name="Normal 3 75 3 2" xfId="11549" xr:uid="{00000000-0005-0000-0000-0000B22F0000}"/>
    <cellStyle name="Normal 3 75 4" xfId="11550" xr:uid="{00000000-0005-0000-0000-0000B32F0000}"/>
    <cellStyle name="Normal 3 75 5" xfId="13600" xr:uid="{00000000-0005-0000-0000-0000B42F0000}"/>
    <cellStyle name="Normal 3 76" xfId="3745" xr:uid="{00000000-0005-0000-0000-0000B52F0000}"/>
    <cellStyle name="Normal 3 76 2" xfId="11551" xr:uid="{00000000-0005-0000-0000-0000B62F0000}"/>
    <cellStyle name="Normal 3 76 3" xfId="13601" xr:uid="{00000000-0005-0000-0000-0000B72F0000}"/>
    <cellStyle name="Normal 3 77" xfId="11552" xr:uid="{00000000-0005-0000-0000-0000B82F0000}"/>
    <cellStyle name="Normal 3 8" xfId="3094" xr:uid="{00000000-0005-0000-0000-0000B92F0000}"/>
    <cellStyle name="Normal 3 8 10" xfId="3095" xr:uid="{00000000-0005-0000-0000-0000BA2F0000}"/>
    <cellStyle name="Normal 3 8 10 2" xfId="5379" xr:uid="{00000000-0005-0000-0000-0000BB2F0000}"/>
    <cellStyle name="Normal 3 8 10 2 2" xfId="11553" xr:uid="{00000000-0005-0000-0000-0000BC2F0000}"/>
    <cellStyle name="Normal 3 8 10 3" xfId="11554" xr:uid="{00000000-0005-0000-0000-0000BD2F0000}"/>
    <cellStyle name="Normal 3 8 10 3 2" xfId="11555" xr:uid="{00000000-0005-0000-0000-0000BE2F0000}"/>
    <cellStyle name="Normal 3 8 10 4" xfId="11556" xr:uid="{00000000-0005-0000-0000-0000BF2F0000}"/>
    <cellStyle name="Normal 3 8 10 5" xfId="13602" xr:uid="{00000000-0005-0000-0000-0000C02F0000}"/>
    <cellStyle name="Normal 3 8 11" xfId="3096" xr:uid="{00000000-0005-0000-0000-0000C12F0000}"/>
    <cellStyle name="Normal 3 8 11 2" xfId="5380" xr:uid="{00000000-0005-0000-0000-0000C22F0000}"/>
    <cellStyle name="Normal 3 8 11 2 2" xfId="11557" xr:uid="{00000000-0005-0000-0000-0000C32F0000}"/>
    <cellStyle name="Normal 3 8 11 3" xfId="11558" xr:uid="{00000000-0005-0000-0000-0000C42F0000}"/>
    <cellStyle name="Normal 3 8 11 3 2" xfId="11559" xr:uid="{00000000-0005-0000-0000-0000C52F0000}"/>
    <cellStyle name="Normal 3 8 11 4" xfId="11560" xr:uid="{00000000-0005-0000-0000-0000C62F0000}"/>
    <cellStyle name="Normal 3 8 11 5" xfId="13603" xr:uid="{00000000-0005-0000-0000-0000C72F0000}"/>
    <cellStyle name="Normal 3 8 12" xfId="3097" xr:uid="{00000000-0005-0000-0000-0000C82F0000}"/>
    <cellStyle name="Normal 3 8 12 2" xfId="5381" xr:uid="{00000000-0005-0000-0000-0000C92F0000}"/>
    <cellStyle name="Normal 3 8 12 2 2" xfId="11561" xr:uid="{00000000-0005-0000-0000-0000CA2F0000}"/>
    <cellStyle name="Normal 3 8 12 3" xfId="11562" xr:uid="{00000000-0005-0000-0000-0000CB2F0000}"/>
    <cellStyle name="Normal 3 8 12 3 2" xfId="11563" xr:uid="{00000000-0005-0000-0000-0000CC2F0000}"/>
    <cellStyle name="Normal 3 8 12 4" xfId="11564" xr:uid="{00000000-0005-0000-0000-0000CD2F0000}"/>
    <cellStyle name="Normal 3 8 12 5" xfId="13604" xr:uid="{00000000-0005-0000-0000-0000CE2F0000}"/>
    <cellStyle name="Normal 3 8 13" xfId="3098" xr:uid="{00000000-0005-0000-0000-0000CF2F0000}"/>
    <cellStyle name="Normal 3 8 13 2" xfId="5382" xr:uid="{00000000-0005-0000-0000-0000D02F0000}"/>
    <cellStyle name="Normal 3 8 13 2 2" xfId="11565" xr:uid="{00000000-0005-0000-0000-0000D12F0000}"/>
    <cellStyle name="Normal 3 8 13 3" xfId="11566" xr:uid="{00000000-0005-0000-0000-0000D22F0000}"/>
    <cellStyle name="Normal 3 8 13 3 2" xfId="11567" xr:uid="{00000000-0005-0000-0000-0000D32F0000}"/>
    <cellStyle name="Normal 3 8 13 4" xfId="11568" xr:uid="{00000000-0005-0000-0000-0000D42F0000}"/>
    <cellStyle name="Normal 3 8 13 5" xfId="13605" xr:uid="{00000000-0005-0000-0000-0000D52F0000}"/>
    <cellStyle name="Normal 3 8 14" xfId="5383" xr:uid="{00000000-0005-0000-0000-0000D62F0000}"/>
    <cellStyle name="Normal 3 8 14 2" xfId="11569" xr:uid="{00000000-0005-0000-0000-0000D72F0000}"/>
    <cellStyle name="Normal 3 8 15" xfId="11570" xr:uid="{00000000-0005-0000-0000-0000D82F0000}"/>
    <cellStyle name="Normal 3 8 15 2" xfId="11571" xr:uid="{00000000-0005-0000-0000-0000D92F0000}"/>
    <cellStyle name="Normal 3 8 16" xfId="11572" xr:uid="{00000000-0005-0000-0000-0000DA2F0000}"/>
    <cellStyle name="Normal 3 8 17" xfId="13606" xr:uid="{00000000-0005-0000-0000-0000DB2F0000}"/>
    <cellStyle name="Normal 3 8 2" xfId="3099" xr:uid="{00000000-0005-0000-0000-0000DC2F0000}"/>
    <cellStyle name="Normal 3 8 2 10" xfId="3100" xr:uid="{00000000-0005-0000-0000-0000DD2F0000}"/>
    <cellStyle name="Normal 3 8 2 10 2" xfId="5384" xr:uid="{00000000-0005-0000-0000-0000DE2F0000}"/>
    <cellStyle name="Normal 3 8 2 10 2 2" xfId="11573" xr:uid="{00000000-0005-0000-0000-0000DF2F0000}"/>
    <cellStyle name="Normal 3 8 2 10 3" xfId="11574" xr:uid="{00000000-0005-0000-0000-0000E02F0000}"/>
    <cellStyle name="Normal 3 8 2 10 3 2" xfId="11575" xr:uid="{00000000-0005-0000-0000-0000E12F0000}"/>
    <cellStyle name="Normal 3 8 2 10 4" xfId="11576" xr:uid="{00000000-0005-0000-0000-0000E22F0000}"/>
    <cellStyle name="Normal 3 8 2 10 5" xfId="13607" xr:uid="{00000000-0005-0000-0000-0000E32F0000}"/>
    <cellStyle name="Normal 3 8 2 11" xfId="3101" xr:uid="{00000000-0005-0000-0000-0000E42F0000}"/>
    <cellStyle name="Normal 3 8 2 11 2" xfId="5385" xr:uid="{00000000-0005-0000-0000-0000E52F0000}"/>
    <cellStyle name="Normal 3 8 2 11 2 2" xfId="11577" xr:uid="{00000000-0005-0000-0000-0000E62F0000}"/>
    <cellStyle name="Normal 3 8 2 11 3" xfId="11578" xr:uid="{00000000-0005-0000-0000-0000E72F0000}"/>
    <cellStyle name="Normal 3 8 2 11 3 2" xfId="11579" xr:uid="{00000000-0005-0000-0000-0000E82F0000}"/>
    <cellStyle name="Normal 3 8 2 11 4" xfId="11580" xr:uid="{00000000-0005-0000-0000-0000E92F0000}"/>
    <cellStyle name="Normal 3 8 2 11 5" xfId="13608" xr:uid="{00000000-0005-0000-0000-0000EA2F0000}"/>
    <cellStyle name="Normal 3 8 2 12" xfId="3102" xr:uid="{00000000-0005-0000-0000-0000EB2F0000}"/>
    <cellStyle name="Normal 3 8 2 12 2" xfId="5386" xr:uid="{00000000-0005-0000-0000-0000EC2F0000}"/>
    <cellStyle name="Normal 3 8 2 12 2 2" xfId="11581" xr:uid="{00000000-0005-0000-0000-0000ED2F0000}"/>
    <cellStyle name="Normal 3 8 2 12 3" xfId="11582" xr:uid="{00000000-0005-0000-0000-0000EE2F0000}"/>
    <cellStyle name="Normal 3 8 2 12 3 2" xfId="11583" xr:uid="{00000000-0005-0000-0000-0000EF2F0000}"/>
    <cellStyle name="Normal 3 8 2 12 4" xfId="11584" xr:uid="{00000000-0005-0000-0000-0000F02F0000}"/>
    <cellStyle name="Normal 3 8 2 12 5" xfId="13609" xr:uid="{00000000-0005-0000-0000-0000F12F0000}"/>
    <cellStyle name="Normal 3 8 2 13" xfId="5387" xr:uid="{00000000-0005-0000-0000-0000F22F0000}"/>
    <cellStyle name="Normal 3 8 2 13 2" xfId="11585" xr:uid="{00000000-0005-0000-0000-0000F32F0000}"/>
    <cellStyle name="Normal 3 8 2 14" xfId="11586" xr:uid="{00000000-0005-0000-0000-0000F42F0000}"/>
    <cellStyle name="Normal 3 8 2 14 2" xfId="11587" xr:uid="{00000000-0005-0000-0000-0000F52F0000}"/>
    <cellStyle name="Normal 3 8 2 15" xfId="11588" xr:uid="{00000000-0005-0000-0000-0000F62F0000}"/>
    <cellStyle name="Normal 3 8 2 16" xfId="13610" xr:uid="{00000000-0005-0000-0000-0000F72F0000}"/>
    <cellStyle name="Normal 3 8 2 2" xfId="3103" xr:uid="{00000000-0005-0000-0000-0000F82F0000}"/>
    <cellStyle name="Normal 3 8 2 2 2" xfId="5388" xr:uid="{00000000-0005-0000-0000-0000F92F0000}"/>
    <cellStyle name="Normal 3 8 2 2 2 2" xfId="11589" xr:uid="{00000000-0005-0000-0000-0000FA2F0000}"/>
    <cellStyle name="Normal 3 8 2 2 3" xfId="11590" xr:uid="{00000000-0005-0000-0000-0000FB2F0000}"/>
    <cellStyle name="Normal 3 8 2 2 3 2" xfId="11591" xr:uid="{00000000-0005-0000-0000-0000FC2F0000}"/>
    <cellStyle name="Normal 3 8 2 2 4" xfId="11592" xr:uid="{00000000-0005-0000-0000-0000FD2F0000}"/>
    <cellStyle name="Normal 3 8 2 2 5" xfId="13611" xr:uid="{00000000-0005-0000-0000-0000FE2F0000}"/>
    <cellStyle name="Normal 3 8 2 3" xfId="3104" xr:uid="{00000000-0005-0000-0000-0000FF2F0000}"/>
    <cellStyle name="Normal 3 8 2 3 2" xfId="5389" xr:uid="{00000000-0005-0000-0000-000000300000}"/>
    <cellStyle name="Normal 3 8 2 3 2 2" xfId="11593" xr:uid="{00000000-0005-0000-0000-000001300000}"/>
    <cellStyle name="Normal 3 8 2 3 3" xfId="11594" xr:uid="{00000000-0005-0000-0000-000002300000}"/>
    <cellStyle name="Normal 3 8 2 3 3 2" xfId="11595" xr:uid="{00000000-0005-0000-0000-000003300000}"/>
    <cellStyle name="Normal 3 8 2 3 4" xfId="11596" xr:uid="{00000000-0005-0000-0000-000004300000}"/>
    <cellStyle name="Normal 3 8 2 3 5" xfId="13612" xr:uid="{00000000-0005-0000-0000-000005300000}"/>
    <cellStyle name="Normal 3 8 2 4" xfId="3105" xr:uid="{00000000-0005-0000-0000-000006300000}"/>
    <cellStyle name="Normal 3 8 2 4 2" xfId="5390" xr:uid="{00000000-0005-0000-0000-000007300000}"/>
    <cellStyle name="Normal 3 8 2 4 2 2" xfId="11597" xr:uid="{00000000-0005-0000-0000-000008300000}"/>
    <cellStyle name="Normal 3 8 2 4 3" xfId="11598" xr:uid="{00000000-0005-0000-0000-000009300000}"/>
    <cellStyle name="Normal 3 8 2 4 3 2" xfId="11599" xr:uid="{00000000-0005-0000-0000-00000A300000}"/>
    <cellStyle name="Normal 3 8 2 4 4" xfId="11600" xr:uid="{00000000-0005-0000-0000-00000B300000}"/>
    <cellStyle name="Normal 3 8 2 4 5" xfId="13613" xr:uid="{00000000-0005-0000-0000-00000C300000}"/>
    <cellStyle name="Normal 3 8 2 5" xfId="3106" xr:uid="{00000000-0005-0000-0000-00000D300000}"/>
    <cellStyle name="Normal 3 8 2 5 2" xfId="5391" xr:uid="{00000000-0005-0000-0000-00000E300000}"/>
    <cellStyle name="Normal 3 8 2 5 2 2" xfId="11601" xr:uid="{00000000-0005-0000-0000-00000F300000}"/>
    <cellStyle name="Normal 3 8 2 5 3" xfId="11602" xr:uid="{00000000-0005-0000-0000-000010300000}"/>
    <cellStyle name="Normal 3 8 2 5 3 2" xfId="11603" xr:uid="{00000000-0005-0000-0000-000011300000}"/>
    <cellStyle name="Normal 3 8 2 5 4" xfId="11604" xr:uid="{00000000-0005-0000-0000-000012300000}"/>
    <cellStyle name="Normal 3 8 2 5 5" xfId="13614" xr:uid="{00000000-0005-0000-0000-000013300000}"/>
    <cellStyle name="Normal 3 8 2 6" xfId="3107" xr:uid="{00000000-0005-0000-0000-000014300000}"/>
    <cellStyle name="Normal 3 8 2 6 2" xfId="5392" xr:uid="{00000000-0005-0000-0000-000015300000}"/>
    <cellStyle name="Normal 3 8 2 6 2 2" xfId="11605" xr:uid="{00000000-0005-0000-0000-000016300000}"/>
    <cellStyle name="Normal 3 8 2 6 3" xfId="11606" xr:uid="{00000000-0005-0000-0000-000017300000}"/>
    <cellStyle name="Normal 3 8 2 6 3 2" xfId="11607" xr:uid="{00000000-0005-0000-0000-000018300000}"/>
    <cellStyle name="Normal 3 8 2 6 4" xfId="11608" xr:uid="{00000000-0005-0000-0000-000019300000}"/>
    <cellStyle name="Normal 3 8 2 6 5" xfId="13615" xr:uid="{00000000-0005-0000-0000-00001A300000}"/>
    <cellStyle name="Normal 3 8 2 7" xfId="3108" xr:uid="{00000000-0005-0000-0000-00001B300000}"/>
    <cellStyle name="Normal 3 8 2 7 2" xfId="5393" xr:uid="{00000000-0005-0000-0000-00001C300000}"/>
    <cellStyle name="Normal 3 8 2 7 2 2" xfId="11609" xr:uid="{00000000-0005-0000-0000-00001D300000}"/>
    <cellStyle name="Normal 3 8 2 7 3" xfId="11610" xr:uid="{00000000-0005-0000-0000-00001E300000}"/>
    <cellStyle name="Normal 3 8 2 7 3 2" xfId="11611" xr:uid="{00000000-0005-0000-0000-00001F300000}"/>
    <cellStyle name="Normal 3 8 2 7 4" xfId="11612" xr:uid="{00000000-0005-0000-0000-000020300000}"/>
    <cellStyle name="Normal 3 8 2 7 5" xfId="13616" xr:uid="{00000000-0005-0000-0000-000021300000}"/>
    <cellStyle name="Normal 3 8 2 8" xfId="3109" xr:uid="{00000000-0005-0000-0000-000022300000}"/>
    <cellStyle name="Normal 3 8 2 8 2" xfId="5394" xr:uid="{00000000-0005-0000-0000-000023300000}"/>
    <cellStyle name="Normal 3 8 2 8 2 2" xfId="11613" xr:uid="{00000000-0005-0000-0000-000024300000}"/>
    <cellStyle name="Normal 3 8 2 8 3" xfId="11614" xr:uid="{00000000-0005-0000-0000-000025300000}"/>
    <cellStyle name="Normal 3 8 2 8 3 2" xfId="11615" xr:uid="{00000000-0005-0000-0000-000026300000}"/>
    <cellStyle name="Normal 3 8 2 8 4" xfId="11616" xr:uid="{00000000-0005-0000-0000-000027300000}"/>
    <cellStyle name="Normal 3 8 2 8 5" xfId="13617" xr:uid="{00000000-0005-0000-0000-000028300000}"/>
    <cellStyle name="Normal 3 8 2 9" xfId="3110" xr:uid="{00000000-0005-0000-0000-000029300000}"/>
    <cellStyle name="Normal 3 8 2 9 2" xfId="5395" xr:uid="{00000000-0005-0000-0000-00002A300000}"/>
    <cellStyle name="Normal 3 8 2 9 2 2" xfId="11617" xr:uid="{00000000-0005-0000-0000-00002B300000}"/>
    <cellStyle name="Normal 3 8 2 9 3" xfId="11618" xr:uid="{00000000-0005-0000-0000-00002C300000}"/>
    <cellStyle name="Normal 3 8 2 9 3 2" xfId="11619" xr:uid="{00000000-0005-0000-0000-00002D300000}"/>
    <cellStyle name="Normal 3 8 2 9 4" xfId="11620" xr:uid="{00000000-0005-0000-0000-00002E300000}"/>
    <cellStyle name="Normal 3 8 2 9 5" xfId="13618" xr:uid="{00000000-0005-0000-0000-00002F300000}"/>
    <cellStyle name="Normal 3 8 3" xfId="3111" xr:uid="{00000000-0005-0000-0000-000030300000}"/>
    <cellStyle name="Normal 3 8 3 2" xfId="5396" xr:uid="{00000000-0005-0000-0000-000031300000}"/>
    <cellStyle name="Normal 3 8 3 2 2" xfId="11621" xr:uid="{00000000-0005-0000-0000-000032300000}"/>
    <cellStyle name="Normal 3 8 3 3" xfId="11622" xr:uid="{00000000-0005-0000-0000-000033300000}"/>
    <cellStyle name="Normal 3 8 3 3 2" xfId="11623" xr:uid="{00000000-0005-0000-0000-000034300000}"/>
    <cellStyle name="Normal 3 8 3 4" xfId="11624" xr:uid="{00000000-0005-0000-0000-000035300000}"/>
    <cellStyle name="Normal 3 8 3 5" xfId="13619" xr:uid="{00000000-0005-0000-0000-000036300000}"/>
    <cellStyle name="Normal 3 8 4" xfId="3112" xr:uid="{00000000-0005-0000-0000-000037300000}"/>
    <cellStyle name="Normal 3 8 4 2" xfId="5397" xr:uid="{00000000-0005-0000-0000-000038300000}"/>
    <cellStyle name="Normal 3 8 4 2 2" xfId="11625" xr:uid="{00000000-0005-0000-0000-000039300000}"/>
    <cellStyle name="Normal 3 8 4 3" xfId="11626" xr:uid="{00000000-0005-0000-0000-00003A300000}"/>
    <cellStyle name="Normal 3 8 4 3 2" xfId="11627" xr:uid="{00000000-0005-0000-0000-00003B300000}"/>
    <cellStyle name="Normal 3 8 4 4" xfId="11628" xr:uid="{00000000-0005-0000-0000-00003C300000}"/>
    <cellStyle name="Normal 3 8 4 5" xfId="13620" xr:uid="{00000000-0005-0000-0000-00003D300000}"/>
    <cellStyle name="Normal 3 8 5" xfId="3113" xr:uid="{00000000-0005-0000-0000-00003E300000}"/>
    <cellStyle name="Normal 3 8 5 2" xfId="5398" xr:uid="{00000000-0005-0000-0000-00003F300000}"/>
    <cellStyle name="Normal 3 8 5 2 2" xfId="11629" xr:uid="{00000000-0005-0000-0000-000040300000}"/>
    <cellStyle name="Normal 3 8 5 3" xfId="11630" xr:uid="{00000000-0005-0000-0000-000041300000}"/>
    <cellStyle name="Normal 3 8 5 3 2" xfId="11631" xr:uid="{00000000-0005-0000-0000-000042300000}"/>
    <cellStyle name="Normal 3 8 5 4" xfId="11632" xr:uid="{00000000-0005-0000-0000-000043300000}"/>
    <cellStyle name="Normal 3 8 5 5" xfId="13621" xr:uid="{00000000-0005-0000-0000-000044300000}"/>
    <cellStyle name="Normal 3 8 6" xfId="3114" xr:uid="{00000000-0005-0000-0000-000045300000}"/>
    <cellStyle name="Normal 3 8 6 2" xfId="5399" xr:uid="{00000000-0005-0000-0000-000046300000}"/>
    <cellStyle name="Normal 3 8 6 2 2" xfId="11633" xr:uid="{00000000-0005-0000-0000-000047300000}"/>
    <cellStyle name="Normal 3 8 6 3" xfId="11634" xr:uid="{00000000-0005-0000-0000-000048300000}"/>
    <cellStyle name="Normal 3 8 6 3 2" xfId="11635" xr:uid="{00000000-0005-0000-0000-000049300000}"/>
    <cellStyle name="Normal 3 8 6 4" xfId="11636" xr:uid="{00000000-0005-0000-0000-00004A300000}"/>
    <cellStyle name="Normal 3 8 6 5" xfId="13622" xr:uid="{00000000-0005-0000-0000-00004B300000}"/>
    <cellStyle name="Normal 3 8 7" xfId="3115" xr:uid="{00000000-0005-0000-0000-00004C300000}"/>
    <cellStyle name="Normal 3 8 7 2" xfId="5400" xr:uid="{00000000-0005-0000-0000-00004D300000}"/>
    <cellStyle name="Normal 3 8 7 2 2" xfId="11637" xr:uid="{00000000-0005-0000-0000-00004E300000}"/>
    <cellStyle name="Normal 3 8 7 3" xfId="11638" xr:uid="{00000000-0005-0000-0000-00004F300000}"/>
    <cellStyle name="Normal 3 8 7 3 2" xfId="11639" xr:uid="{00000000-0005-0000-0000-000050300000}"/>
    <cellStyle name="Normal 3 8 7 4" xfId="11640" xr:uid="{00000000-0005-0000-0000-000051300000}"/>
    <cellStyle name="Normal 3 8 7 5" xfId="13623" xr:uid="{00000000-0005-0000-0000-000052300000}"/>
    <cellStyle name="Normal 3 8 8" xfId="3116" xr:uid="{00000000-0005-0000-0000-000053300000}"/>
    <cellStyle name="Normal 3 8 8 2" xfId="5401" xr:uid="{00000000-0005-0000-0000-000054300000}"/>
    <cellStyle name="Normal 3 8 8 2 2" xfId="11641" xr:uid="{00000000-0005-0000-0000-000055300000}"/>
    <cellStyle name="Normal 3 8 8 3" xfId="11642" xr:uid="{00000000-0005-0000-0000-000056300000}"/>
    <cellStyle name="Normal 3 8 8 3 2" xfId="11643" xr:uid="{00000000-0005-0000-0000-000057300000}"/>
    <cellStyle name="Normal 3 8 8 4" xfId="11644" xr:uid="{00000000-0005-0000-0000-000058300000}"/>
    <cellStyle name="Normal 3 8 8 5" xfId="13624" xr:uid="{00000000-0005-0000-0000-000059300000}"/>
    <cellStyle name="Normal 3 8 9" xfId="3117" xr:uid="{00000000-0005-0000-0000-00005A300000}"/>
    <cellStyle name="Normal 3 8 9 2" xfId="5402" xr:uid="{00000000-0005-0000-0000-00005B300000}"/>
    <cellStyle name="Normal 3 8 9 2 2" xfId="11645" xr:uid="{00000000-0005-0000-0000-00005C300000}"/>
    <cellStyle name="Normal 3 8 9 3" xfId="11646" xr:uid="{00000000-0005-0000-0000-00005D300000}"/>
    <cellStyle name="Normal 3 8 9 3 2" xfId="11647" xr:uid="{00000000-0005-0000-0000-00005E300000}"/>
    <cellStyle name="Normal 3 8 9 4" xfId="11648" xr:uid="{00000000-0005-0000-0000-00005F300000}"/>
    <cellStyle name="Normal 3 8 9 5" xfId="13625" xr:uid="{00000000-0005-0000-0000-000060300000}"/>
    <cellStyle name="Normal 3 9" xfId="3118" xr:uid="{00000000-0005-0000-0000-000061300000}"/>
    <cellStyle name="Normal 3 9 10" xfId="3119" xr:uid="{00000000-0005-0000-0000-000062300000}"/>
    <cellStyle name="Normal 3 9 10 2" xfId="5403" xr:uid="{00000000-0005-0000-0000-000063300000}"/>
    <cellStyle name="Normal 3 9 10 2 2" xfId="11649" xr:uid="{00000000-0005-0000-0000-000064300000}"/>
    <cellStyle name="Normal 3 9 10 3" xfId="11650" xr:uid="{00000000-0005-0000-0000-000065300000}"/>
    <cellStyle name="Normal 3 9 10 3 2" xfId="11651" xr:uid="{00000000-0005-0000-0000-000066300000}"/>
    <cellStyle name="Normal 3 9 10 4" xfId="11652" xr:uid="{00000000-0005-0000-0000-000067300000}"/>
    <cellStyle name="Normal 3 9 10 5" xfId="13626" xr:uid="{00000000-0005-0000-0000-000068300000}"/>
    <cellStyle name="Normal 3 9 11" xfId="3120" xr:uid="{00000000-0005-0000-0000-000069300000}"/>
    <cellStyle name="Normal 3 9 11 2" xfId="5404" xr:uid="{00000000-0005-0000-0000-00006A300000}"/>
    <cellStyle name="Normal 3 9 11 2 2" xfId="11653" xr:uid="{00000000-0005-0000-0000-00006B300000}"/>
    <cellStyle name="Normal 3 9 11 3" xfId="11654" xr:uid="{00000000-0005-0000-0000-00006C300000}"/>
    <cellStyle name="Normal 3 9 11 3 2" xfId="11655" xr:uid="{00000000-0005-0000-0000-00006D300000}"/>
    <cellStyle name="Normal 3 9 11 4" xfId="11656" xr:uid="{00000000-0005-0000-0000-00006E300000}"/>
    <cellStyle name="Normal 3 9 11 5" xfId="13627" xr:uid="{00000000-0005-0000-0000-00006F300000}"/>
    <cellStyle name="Normal 3 9 12" xfId="3121" xr:uid="{00000000-0005-0000-0000-000070300000}"/>
    <cellStyle name="Normal 3 9 12 2" xfId="5405" xr:uid="{00000000-0005-0000-0000-000071300000}"/>
    <cellStyle name="Normal 3 9 12 2 2" xfId="11657" xr:uid="{00000000-0005-0000-0000-000072300000}"/>
    <cellStyle name="Normal 3 9 12 3" xfId="11658" xr:uid="{00000000-0005-0000-0000-000073300000}"/>
    <cellStyle name="Normal 3 9 12 3 2" xfId="11659" xr:uid="{00000000-0005-0000-0000-000074300000}"/>
    <cellStyle name="Normal 3 9 12 4" xfId="11660" xr:uid="{00000000-0005-0000-0000-000075300000}"/>
    <cellStyle name="Normal 3 9 12 5" xfId="13628" xr:uid="{00000000-0005-0000-0000-000076300000}"/>
    <cellStyle name="Normal 3 9 13" xfId="3122" xr:uid="{00000000-0005-0000-0000-000077300000}"/>
    <cellStyle name="Normal 3 9 13 2" xfId="5406" xr:uid="{00000000-0005-0000-0000-000078300000}"/>
    <cellStyle name="Normal 3 9 13 2 2" xfId="11661" xr:uid="{00000000-0005-0000-0000-000079300000}"/>
    <cellStyle name="Normal 3 9 13 3" xfId="11662" xr:uid="{00000000-0005-0000-0000-00007A300000}"/>
    <cellStyle name="Normal 3 9 13 3 2" xfId="11663" xr:uid="{00000000-0005-0000-0000-00007B300000}"/>
    <cellStyle name="Normal 3 9 13 4" xfId="11664" xr:uid="{00000000-0005-0000-0000-00007C300000}"/>
    <cellStyle name="Normal 3 9 13 5" xfId="13629" xr:uid="{00000000-0005-0000-0000-00007D300000}"/>
    <cellStyle name="Normal 3 9 14" xfId="5407" xr:uid="{00000000-0005-0000-0000-00007E300000}"/>
    <cellStyle name="Normal 3 9 14 2" xfId="11665" xr:uid="{00000000-0005-0000-0000-00007F300000}"/>
    <cellStyle name="Normal 3 9 15" xfId="11666" xr:uid="{00000000-0005-0000-0000-000080300000}"/>
    <cellStyle name="Normal 3 9 15 2" xfId="11667" xr:uid="{00000000-0005-0000-0000-000081300000}"/>
    <cellStyle name="Normal 3 9 16" xfId="11668" xr:uid="{00000000-0005-0000-0000-000082300000}"/>
    <cellStyle name="Normal 3 9 17" xfId="13630" xr:uid="{00000000-0005-0000-0000-000083300000}"/>
    <cellStyle name="Normal 3 9 2" xfId="3123" xr:uid="{00000000-0005-0000-0000-000084300000}"/>
    <cellStyle name="Normal 3 9 2 10" xfId="3124" xr:uid="{00000000-0005-0000-0000-000085300000}"/>
    <cellStyle name="Normal 3 9 2 10 2" xfId="5408" xr:uid="{00000000-0005-0000-0000-000086300000}"/>
    <cellStyle name="Normal 3 9 2 10 2 2" xfId="11669" xr:uid="{00000000-0005-0000-0000-000087300000}"/>
    <cellStyle name="Normal 3 9 2 10 3" xfId="11670" xr:uid="{00000000-0005-0000-0000-000088300000}"/>
    <cellStyle name="Normal 3 9 2 10 3 2" xfId="11671" xr:uid="{00000000-0005-0000-0000-000089300000}"/>
    <cellStyle name="Normal 3 9 2 10 4" xfId="11672" xr:uid="{00000000-0005-0000-0000-00008A300000}"/>
    <cellStyle name="Normal 3 9 2 10 5" xfId="13631" xr:uid="{00000000-0005-0000-0000-00008B300000}"/>
    <cellStyle name="Normal 3 9 2 11" xfId="3125" xr:uid="{00000000-0005-0000-0000-00008C300000}"/>
    <cellStyle name="Normal 3 9 2 11 2" xfId="5409" xr:uid="{00000000-0005-0000-0000-00008D300000}"/>
    <cellStyle name="Normal 3 9 2 11 2 2" xfId="11673" xr:uid="{00000000-0005-0000-0000-00008E300000}"/>
    <cellStyle name="Normal 3 9 2 11 3" xfId="11674" xr:uid="{00000000-0005-0000-0000-00008F300000}"/>
    <cellStyle name="Normal 3 9 2 11 3 2" xfId="11675" xr:uid="{00000000-0005-0000-0000-000090300000}"/>
    <cellStyle name="Normal 3 9 2 11 4" xfId="11676" xr:uid="{00000000-0005-0000-0000-000091300000}"/>
    <cellStyle name="Normal 3 9 2 11 5" xfId="13632" xr:uid="{00000000-0005-0000-0000-000092300000}"/>
    <cellStyle name="Normal 3 9 2 12" xfId="3126" xr:uid="{00000000-0005-0000-0000-000093300000}"/>
    <cellStyle name="Normal 3 9 2 12 2" xfId="5410" xr:uid="{00000000-0005-0000-0000-000094300000}"/>
    <cellStyle name="Normal 3 9 2 12 2 2" xfId="11677" xr:uid="{00000000-0005-0000-0000-000095300000}"/>
    <cellStyle name="Normal 3 9 2 12 3" xfId="11678" xr:uid="{00000000-0005-0000-0000-000096300000}"/>
    <cellStyle name="Normal 3 9 2 12 3 2" xfId="11679" xr:uid="{00000000-0005-0000-0000-000097300000}"/>
    <cellStyle name="Normal 3 9 2 12 4" xfId="11680" xr:uid="{00000000-0005-0000-0000-000098300000}"/>
    <cellStyle name="Normal 3 9 2 12 5" xfId="13633" xr:uid="{00000000-0005-0000-0000-000099300000}"/>
    <cellStyle name="Normal 3 9 2 13" xfId="5411" xr:uid="{00000000-0005-0000-0000-00009A300000}"/>
    <cellStyle name="Normal 3 9 2 13 2" xfId="11681" xr:uid="{00000000-0005-0000-0000-00009B300000}"/>
    <cellStyle name="Normal 3 9 2 14" xfId="11682" xr:uid="{00000000-0005-0000-0000-00009C300000}"/>
    <cellStyle name="Normal 3 9 2 14 2" xfId="11683" xr:uid="{00000000-0005-0000-0000-00009D300000}"/>
    <cellStyle name="Normal 3 9 2 15" xfId="11684" xr:uid="{00000000-0005-0000-0000-00009E300000}"/>
    <cellStyle name="Normal 3 9 2 16" xfId="13634" xr:uid="{00000000-0005-0000-0000-00009F300000}"/>
    <cellStyle name="Normal 3 9 2 2" xfId="3127" xr:uid="{00000000-0005-0000-0000-0000A0300000}"/>
    <cellStyle name="Normal 3 9 2 2 2" xfId="5412" xr:uid="{00000000-0005-0000-0000-0000A1300000}"/>
    <cellStyle name="Normal 3 9 2 2 2 2" xfId="11685" xr:uid="{00000000-0005-0000-0000-0000A2300000}"/>
    <cellStyle name="Normal 3 9 2 2 3" xfId="11686" xr:uid="{00000000-0005-0000-0000-0000A3300000}"/>
    <cellStyle name="Normal 3 9 2 2 3 2" xfId="11687" xr:uid="{00000000-0005-0000-0000-0000A4300000}"/>
    <cellStyle name="Normal 3 9 2 2 4" xfId="11688" xr:uid="{00000000-0005-0000-0000-0000A5300000}"/>
    <cellStyle name="Normal 3 9 2 2 5" xfId="13635" xr:uid="{00000000-0005-0000-0000-0000A6300000}"/>
    <cellStyle name="Normal 3 9 2 3" xfId="3128" xr:uid="{00000000-0005-0000-0000-0000A7300000}"/>
    <cellStyle name="Normal 3 9 2 3 2" xfId="5413" xr:uid="{00000000-0005-0000-0000-0000A8300000}"/>
    <cellStyle name="Normal 3 9 2 3 2 2" xfId="11689" xr:uid="{00000000-0005-0000-0000-0000A9300000}"/>
    <cellStyle name="Normal 3 9 2 3 3" xfId="11690" xr:uid="{00000000-0005-0000-0000-0000AA300000}"/>
    <cellStyle name="Normal 3 9 2 3 3 2" xfId="11691" xr:uid="{00000000-0005-0000-0000-0000AB300000}"/>
    <cellStyle name="Normal 3 9 2 3 4" xfId="11692" xr:uid="{00000000-0005-0000-0000-0000AC300000}"/>
    <cellStyle name="Normal 3 9 2 3 5" xfId="13636" xr:uid="{00000000-0005-0000-0000-0000AD300000}"/>
    <cellStyle name="Normal 3 9 2 4" xfId="3129" xr:uid="{00000000-0005-0000-0000-0000AE300000}"/>
    <cellStyle name="Normal 3 9 2 4 2" xfId="5414" xr:uid="{00000000-0005-0000-0000-0000AF300000}"/>
    <cellStyle name="Normal 3 9 2 4 2 2" xfId="11693" xr:uid="{00000000-0005-0000-0000-0000B0300000}"/>
    <cellStyle name="Normal 3 9 2 4 3" xfId="11694" xr:uid="{00000000-0005-0000-0000-0000B1300000}"/>
    <cellStyle name="Normal 3 9 2 4 3 2" xfId="11695" xr:uid="{00000000-0005-0000-0000-0000B2300000}"/>
    <cellStyle name="Normal 3 9 2 4 4" xfId="11696" xr:uid="{00000000-0005-0000-0000-0000B3300000}"/>
    <cellStyle name="Normal 3 9 2 4 5" xfId="13637" xr:uid="{00000000-0005-0000-0000-0000B4300000}"/>
    <cellStyle name="Normal 3 9 2 5" xfId="3130" xr:uid="{00000000-0005-0000-0000-0000B5300000}"/>
    <cellStyle name="Normal 3 9 2 5 2" xfId="5415" xr:uid="{00000000-0005-0000-0000-0000B6300000}"/>
    <cellStyle name="Normal 3 9 2 5 2 2" xfId="11697" xr:uid="{00000000-0005-0000-0000-0000B7300000}"/>
    <cellStyle name="Normal 3 9 2 5 3" xfId="11698" xr:uid="{00000000-0005-0000-0000-0000B8300000}"/>
    <cellStyle name="Normal 3 9 2 5 3 2" xfId="11699" xr:uid="{00000000-0005-0000-0000-0000B9300000}"/>
    <cellStyle name="Normal 3 9 2 5 4" xfId="11700" xr:uid="{00000000-0005-0000-0000-0000BA300000}"/>
    <cellStyle name="Normal 3 9 2 5 5" xfId="13638" xr:uid="{00000000-0005-0000-0000-0000BB300000}"/>
    <cellStyle name="Normal 3 9 2 6" xfId="3131" xr:uid="{00000000-0005-0000-0000-0000BC300000}"/>
    <cellStyle name="Normal 3 9 2 6 2" xfId="5416" xr:uid="{00000000-0005-0000-0000-0000BD300000}"/>
    <cellStyle name="Normal 3 9 2 6 2 2" xfId="11701" xr:uid="{00000000-0005-0000-0000-0000BE300000}"/>
    <cellStyle name="Normal 3 9 2 6 3" xfId="11702" xr:uid="{00000000-0005-0000-0000-0000BF300000}"/>
    <cellStyle name="Normal 3 9 2 6 3 2" xfId="11703" xr:uid="{00000000-0005-0000-0000-0000C0300000}"/>
    <cellStyle name="Normal 3 9 2 6 4" xfId="11704" xr:uid="{00000000-0005-0000-0000-0000C1300000}"/>
    <cellStyle name="Normal 3 9 2 6 5" xfId="13639" xr:uid="{00000000-0005-0000-0000-0000C2300000}"/>
    <cellStyle name="Normal 3 9 2 7" xfId="3132" xr:uid="{00000000-0005-0000-0000-0000C3300000}"/>
    <cellStyle name="Normal 3 9 2 7 2" xfId="5417" xr:uid="{00000000-0005-0000-0000-0000C4300000}"/>
    <cellStyle name="Normal 3 9 2 7 2 2" xfId="11705" xr:uid="{00000000-0005-0000-0000-0000C5300000}"/>
    <cellStyle name="Normal 3 9 2 7 3" xfId="11706" xr:uid="{00000000-0005-0000-0000-0000C6300000}"/>
    <cellStyle name="Normal 3 9 2 7 3 2" xfId="11707" xr:uid="{00000000-0005-0000-0000-0000C7300000}"/>
    <cellStyle name="Normal 3 9 2 7 4" xfId="11708" xr:uid="{00000000-0005-0000-0000-0000C8300000}"/>
    <cellStyle name="Normal 3 9 2 7 5" xfId="13640" xr:uid="{00000000-0005-0000-0000-0000C9300000}"/>
    <cellStyle name="Normal 3 9 2 8" xfId="3133" xr:uid="{00000000-0005-0000-0000-0000CA300000}"/>
    <cellStyle name="Normal 3 9 2 8 2" xfId="5418" xr:uid="{00000000-0005-0000-0000-0000CB300000}"/>
    <cellStyle name="Normal 3 9 2 8 2 2" xfId="11709" xr:uid="{00000000-0005-0000-0000-0000CC300000}"/>
    <cellStyle name="Normal 3 9 2 8 3" xfId="11710" xr:uid="{00000000-0005-0000-0000-0000CD300000}"/>
    <cellStyle name="Normal 3 9 2 8 3 2" xfId="11711" xr:uid="{00000000-0005-0000-0000-0000CE300000}"/>
    <cellStyle name="Normal 3 9 2 8 4" xfId="11712" xr:uid="{00000000-0005-0000-0000-0000CF300000}"/>
    <cellStyle name="Normal 3 9 2 8 5" xfId="13641" xr:uid="{00000000-0005-0000-0000-0000D0300000}"/>
    <cellStyle name="Normal 3 9 2 9" xfId="3134" xr:uid="{00000000-0005-0000-0000-0000D1300000}"/>
    <cellStyle name="Normal 3 9 2 9 2" xfId="5419" xr:uid="{00000000-0005-0000-0000-0000D2300000}"/>
    <cellStyle name="Normal 3 9 2 9 2 2" xfId="11713" xr:uid="{00000000-0005-0000-0000-0000D3300000}"/>
    <cellStyle name="Normal 3 9 2 9 3" xfId="11714" xr:uid="{00000000-0005-0000-0000-0000D4300000}"/>
    <cellStyle name="Normal 3 9 2 9 3 2" xfId="11715" xr:uid="{00000000-0005-0000-0000-0000D5300000}"/>
    <cellStyle name="Normal 3 9 2 9 4" xfId="11716" xr:uid="{00000000-0005-0000-0000-0000D6300000}"/>
    <cellStyle name="Normal 3 9 2 9 5" xfId="13642" xr:uid="{00000000-0005-0000-0000-0000D7300000}"/>
    <cellStyle name="Normal 3 9 3" xfId="3135" xr:uid="{00000000-0005-0000-0000-0000D8300000}"/>
    <cellStyle name="Normal 3 9 3 2" xfId="5420" xr:uid="{00000000-0005-0000-0000-0000D9300000}"/>
    <cellStyle name="Normal 3 9 3 2 2" xfId="11717" xr:uid="{00000000-0005-0000-0000-0000DA300000}"/>
    <cellStyle name="Normal 3 9 3 3" xfId="11718" xr:uid="{00000000-0005-0000-0000-0000DB300000}"/>
    <cellStyle name="Normal 3 9 3 3 2" xfId="11719" xr:uid="{00000000-0005-0000-0000-0000DC300000}"/>
    <cellStyle name="Normal 3 9 3 4" xfId="11720" xr:uid="{00000000-0005-0000-0000-0000DD300000}"/>
    <cellStyle name="Normal 3 9 3 5" xfId="13643" xr:uid="{00000000-0005-0000-0000-0000DE300000}"/>
    <cellStyle name="Normal 3 9 4" xfId="3136" xr:uid="{00000000-0005-0000-0000-0000DF300000}"/>
    <cellStyle name="Normal 3 9 4 2" xfId="5421" xr:uid="{00000000-0005-0000-0000-0000E0300000}"/>
    <cellStyle name="Normal 3 9 4 2 2" xfId="11721" xr:uid="{00000000-0005-0000-0000-0000E1300000}"/>
    <cellStyle name="Normal 3 9 4 3" xfId="11722" xr:uid="{00000000-0005-0000-0000-0000E2300000}"/>
    <cellStyle name="Normal 3 9 4 3 2" xfId="11723" xr:uid="{00000000-0005-0000-0000-0000E3300000}"/>
    <cellStyle name="Normal 3 9 4 4" xfId="11724" xr:uid="{00000000-0005-0000-0000-0000E4300000}"/>
    <cellStyle name="Normal 3 9 4 5" xfId="13644" xr:uid="{00000000-0005-0000-0000-0000E5300000}"/>
    <cellStyle name="Normal 3 9 5" xfId="3137" xr:uid="{00000000-0005-0000-0000-0000E6300000}"/>
    <cellStyle name="Normal 3 9 5 2" xfId="5422" xr:uid="{00000000-0005-0000-0000-0000E7300000}"/>
    <cellStyle name="Normal 3 9 5 2 2" xfId="11725" xr:uid="{00000000-0005-0000-0000-0000E8300000}"/>
    <cellStyle name="Normal 3 9 5 3" xfId="11726" xr:uid="{00000000-0005-0000-0000-0000E9300000}"/>
    <cellStyle name="Normal 3 9 5 3 2" xfId="11727" xr:uid="{00000000-0005-0000-0000-0000EA300000}"/>
    <cellStyle name="Normal 3 9 5 4" xfId="11728" xr:uid="{00000000-0005-0000-0000-0000EB300000}"/>
    <cellStyle name="Normal 3 9 5 5" xfId="13645" xr:uid="{00000000-0005-0000-0000-0000EC300000}"/>
    <cellStyle name="Normal 3 9 6" xfId="3138" xr:uid="{00000000-0005-0000-0000-0000ED300000}"/>
    <cellStyle name="Normal 3 9 6 2" xfId="5423" xr:uid="{00000000-0005-0000-0000-0000EE300000}"/>
    <cellStyle name="Normal 3 9 6 2 2" xfId="11729" xr:uid="{00000000-0005-0000-0000-0000EF300000}"/>
    <cellStyle name="Normal 3 9 6 3" xfId="11730" xr:uid="{00000000-0005-0000-0000-0000F0300000}"/>
    <cellStyle name="Normal 3 9 6 3 2" xfId="11731" xr:uid="{00000000-0005-0000-0000-0000F1300000}"/>
    <cellStyle name="Normal 3 9 6 4" xfId="11732" xr:uid="{00000000-0005-0000-0000-0000F2300000}"/>
    <cellStyle name="Normal 3 9 6 5" xfId="13646" xr:uid="{00000000-0005-0000-0000-0000F3300000}"/>
    <cellStyle name="Normal 3 9 7" xfId="3139" xr:uid="{00000000-0005-0000-0000-0000F4300000}"/>
    <cellStyle name="Normal 3 9 7 2" xfId="5424" xr:uid="{00000000-0005-0000-0000-0000F5300000}"/>
    <cellStyle name="Normal 3 9 7 2 2" xfId="11733" xr:uid="{00000000-0005-0000-0000-0000F6300000}"/>
    <cellStyle name="Normal 3 9 7 3" xfId="11734" xr:uid="{00000000-0005-0000-0000-0000F7300000}"/>
    <cellStyle name="Normal 3 9 7 3 2" xfId="11735" xr:uid="{00000000-0005-0000-0000-0000F8300000}"/>
    <cellStyle name="Normal 3 9 7 4" xfId="11736" xr:uid="{00000000-0005-0000-0000-0000F9300000}"/>
    <cellStyle name="Normal 3 9 7 5" xfId="13647" xr:uid="{00000000-0005-0000-0000-0000FA300000}"/>
    <cellStyle name="Normal 3 9 8" xfId="3140" xr:uid="{00000000-0005-0000-0000-0000FB300000}"/>
    <cellStyle name="Normal 3 9 8 2" xfId="5425" xr:uid="{00000000-0005-0000-0000-0000FC300000}"/>
    <cellStyle name="Normal 3 9 8 2 2" xfId="11737" xr:uid="{00000000-0005-0000-0000-0000FD300000}"/>
    <cellStyle name="Normal 3 9 8 3" xfId="11738" xr:uid="{00000000-0005-0000-0000-0000FE300000}"/>
    <cellStyle name="Normal 3 9 8 3 2" xfId="11739" xr:uid="{00000000-0005-0000-0000-0000FF300000}"/>
    <cellStyle name="Normal 3 9 8 4" xfId="11740" xr:uid="{00000000-0005-0000-0000-000000310000}"/>
    <cellStyle name="Normal 3 9 8 5" xfId="13648" xr:uid="{00000000-0005-0000-0000-000001310000}"/>
    <cellStyle name="Normal 3 9 9" xfId="3141" xr:uid="{00000000-0005-0000-0000-000002310000}"/>
    <cellStyle name="Normal 3 9 9 2" xfId="5426" xr:uid="{00000000-0005-0000-0000-000003310000}"/>
    <cellStyle name="Normal 3 9 9 2 2" xfId="11741" xr:uid="{00000000-0005-0000-0000-000004310000}"/>
    <cellStyle name="Normal 3 9 9 3" xfId="11742" xr:uid="{00000000-0005-0000-0000-000005310000}"/>
    <cellStyle name="Normal 3 9 9 3 2" xfId="11743" xr:uid="{00000000-0005-0000-0000-000006310000}"/>
    <cellStyle name="Normal 3 9 9 4" xfId="11744" xr:uid="{00000000-0005-0000-0000-000007310000}"/>
    <cellStyle name="Normal 3 9 9 5" xfId="13649" xr:uid="{00000000-0005-0000-0000-000008310000}"/>
    <cellStyle name="Normal 3_PRESUPUESTO SAN ANTONIO DE PRADO" xfId="3729" xr:uid="{00000000-0005-0000-0000-000009310000}"/>
    <cellStyle name="Normal 30" xfId="3142" xr:uid="{00000000-0005-0000-0000-00000A310000}"/>
    <cellStyle name="Normal 31" xfId="3143" xr:uid="{00000000-0005-0000-0000-00000B310000}"/>
    <cellStyle name="Normal 31 2" xfId="3144" xr:uid="{00000000-0005-0000-0000-00000C310000}"/>
    <cellStyle name="Normal 31 3" xfId="3145" xr:uid="{00000000-0005-0000-0000-00000D310000}"/>
    <cellStyle name="Normal 31 4" xfId="3146" xr:uid="{00000000-0005-0000-0000-00000E310000}"/>
    <cellStyle name="Normal 32" xfId="3147" xr:uid="{00000000-0005-0000-0000-00000F310000}"/>
    <cellStyle name="Normal 33" xfId="3148" xr:uid="{00000000-0005-0000-0000-000010310000}"/>
    <cellStyle name="Normal 34" xfId="3149" xr:uid="{00000000-0005-0000-0000-000011310000}"/>
    <cellStyle name="Normal 35" xfId="3150" xr:uid="{00000000-0005-0000-0000-000012310000}"/>
    <cellStyle name="Normal 36" xfId="3151" xr:uid="{00000000-0005-0000-0000-000013310000}"/>
    <cellStyle name="Normal 37" xfId="3152" xr:uid="{00000000-0005-0000-0000-000014310000}"/>
    <cellStyle name="Normal 38" xfId="3153" xr:uid="{00000000-0005-0000-0000-000015310000}"/>
    <cellStyle name="Normal 39" xfId="3154" xr:uid="{00000000-0005-0000-0000-000016310000}"/>
    <cellStyle name="Normal 4" xfId="40" xr:uid="{00000000-0005-0000-0000-000017310000}"/>
    <cellStyle name="Normal 4 10" xfId="3155" xr:uid="{00000000-0005-0000-0000-000018310000}"/>
    <cellStyle name="Normal 4 10 2" xfId="3156" xr:uid="{00000000-0005-0000-0000-000019310000}"/>
    <cellStyle name="Normal 4 10 2 2" xfId="5427" xr:uid="{00000000-0005-0000-0000-00001A310000}"/>
    <cellStyle name="Normal 4 10 2 2 2" xfId="11745" xr:uid="{00000000-0005-0000-0000-00001B310000}"/>
    <cellStyle name="Normal 4 10 2 3" xfId="11746" xr:uid="{00000000-0005-0000-0000-00001C310000}"/>
    <cellStyle name="Normal 4 10 2 3 2" xfId="11747" xr:uid="{00000000-0005-0000-0000-00001D310000}"/>
    <cellStyle name="Normal 4 10 2 4" xfId="11748" xr:uid="{00000000-0005-0000-0000-00001E310000}"/>
    <cellStyle name="Normal 4 10 2 5" xfId="13650" xr:uid="{00000000-0005-0000-0000-00001F310000}"/>
    <cellStyle name="Normal 4 10 3" xfId="3157" xr:uid="{00000000-0005-0000-0000-000020310000}"/>
    <cellStyle name="Normal 4 10 3 2" xfId="5428" xr:uid="{00000000-0005-0000-0000-000021310000}"/>
    <cellStyle name="Normal 4 10 3 2 2" xfId="11749" xr:uid="{00000000-0005-0000-0000-000022310000}"/>
    <cellStyle name="Normal 4 10 3 3" xfId="11750" xr:uid="{00000000-0005-0000-0000-000023310000}"/>
    <cellStyle name="Normal 4 10 3 3 2" xfId="11751" xr:uid="{00000000-0005-0000-0000-000024310000}"/>
    <cellStyle name="Normal 4 10 3 4" xfId="11752" xr:uid="{00000000-0005-0000-0000-000025310000}"/>
    <cellStyle name="Normal 4 10 3 5" xfId="13651" xr:uid="{00000000-0005-0000-0000-000026310000}"/>
    <cellStyle name="Normal 4 10 4" xfId="3158" xr:uid="{00000000-0005-0000-0000-000027310000}"/>
    <cellStyle name="Normal 4 10 4 2" xfId="5429" xr:uid="{00000000-0005-0000-0000-000028310000}"/>
    <cellStyle name="Normal 4 10 4 2 2" xfId="11753" xr:uid="{00000000-0005-0000-0000-000029310000}"/>
    <cellStyle name="Normal 4 10 4 3" xfId="11754" xr:uid="{00000000-0005-0000-0000-00002A310000}"/>
    <cellStyle name="Normal 4 10 4 3 2" xfId="11755" xr:uid="{00000000-0005-0000-0000-00002B310000}"/>
    <cellStyle name="Normal 4 10 4 4" xfId="11756" xr:uid="{00000000-0005-0000-0000-00002C310000}"/>
    <cellStyle name="Normal 4 10 4 5" xfId="13652" xr:uid="{00000000-0005-0000-0000-00002D310000}"/>
    <cellStyle name="Normal 4 10 5" xfId="5430" xr:uid="{00000000-0005-0000-0000-00002E310000}"/>
    <cellStyle name="Normal 4 10 5 2" xfId="11757" xr:uid="{00000000-0005-0000-0000-00002F310000}"/>
    <cellStyle name="Normal 4 10 6" xfId="11758" xr:uid="{00000000-0005-0000-0000-000030310000}"/>
    <cellStyle name="Normal 4 10 6 2" xfId="11759" xr:uid="{00000000-0005-0000-0000-000031310000}"/>
    <cellStyle name="Normal 4 10 7" xfId="11760" xr:uid="{00000000-0005-0000-0000-000032310000}"/>
    <cellStyle name="Normal 4 10 8" xfId="13653" xr:uid="{00000000-0005-0000-0000-000033310000}"/>
    <cellStyle name="Normal 4 11" xfId="3159" xr:uid="{00000000-0005-0000-0000-000034310000}"/>
    <cellStyle name="Normal 4 11 2" xfId="3160" xr:uid="{00000000-0005-0000-0000-000035310000}"/>
    <cellStyle name="Normal 4 11 2 2" xfId="5431" xr:uid="{00000000-0005-0000-0000-000036310000}"/>
    <cellStyle name="Normal 4 11 2 2 2" xfId="11761" xr:uid="{00000000-0005-0000-0000-000037310000}"/>
    <cellStyle name="Normal 4 11 2 3" xfId="11762" xr:uid="{00000000-0005-0000-0000-000038310000}"/>
    <cellStyle name="Normal 4 11 2 3 2" xfId="11763" xr:uid="{00000000-0005-0000-0000-000039310000}"/>
    <cellStyle name="Normal 4 11 2 4" xfId="11764" xr:uid="{00000000-0005-0000-0000-00003A310000}"/>
    <cellStyle name="Normal 4 11 2 5" xfId="13654" xr:uid="{00000000-0005-0000-0000-00003B310000}"/>
    <cellStyle name="Normal 4 11 3" xfId="3161" xr:uid="{00000000-0005-0000-0000-00003C310000}"/>
    <cellStyle name="Normal 4 11 3 2" xfId="5432" xr:uid="{00000000-0005-0000-0000-00003D310000}"/>
    <cellStyle name="Normal 4 11 3 2 2" xfId="11765" xr:uid="{00000000-0005-0000-0000-00003E310000}"/>
    <cellStyle name="Normal 4 11 3 3" xfId="11766" xr:uid="{00000000-0005-0000-0000-00003F310000}"/>
    <cellStyle name="Normal 4 11 3 3 2" xfId="11767" xr:uid="{00000000-0005-0000-0000-000040310000}"/>
    <cellStyle name="Normal 4 11 3 4" xfId="11768" xr:uid="{00000000-0005-0000-0000-000041310000}"/>
    <cellStyle name="Normal 4 11 3 5" xfId="13655" xr:uid="{00000000-0005-0000-0000-000042310000}"/>
    <cellStyle name="Normal 4 11 4" xfId="3162" xr:uid="{00000000-0005-0000-0000-000043310000}"/>
    <cellStyle name="Normal 4 11 4 2" xfId="5433" xr:uid="{00000000-0005-0000-0000-000044310000}"/>
    <cellStyle name="Normal 4 11 4 2 2" xfId="11769" xr:uid="{00000000-0005-0000-0000-000045310000}"/>
    <cellStyle name="Normal 4 11 4 3" xfId="11770" xr:uid="{00000000-0005-0000-0000-000046310000}"/>
    <cellStyle name="Normal 4 11 4 3 2" xfId="11771" xr:uid="{00000000-0005-0000-0000-000047310000}"/>
    <cellStyle name="Normal 4 11 4 4" xfId="11772" xr:uid="{00000000-0005-0000-0000-000048310000}"/>
    <cellStyle name="Normal 4 11 4 5" xfId="13656" xr:uid="{00000000-0005-0000-0000-000049310000}"/>
    <cellStyle name="Normal 4 11 5" xfId="5434" xr:uid="{00000000-0005-0000-0000-00004A310000}"/>
    <cellStyle name="Normal 4 11 5 2" xfId="11773" xr:uid="{00000000-0005-0000-0000-00004B310000}"/>
    <cellStyle name="Normal 4 11 6" xfId="11774" xr:uid="{00000000-0005-0000-0000-00004C310000}"/>
    <cellStyle name="Normal 4 11 6 2" xfId="11775" xr:uid="{00000000-0005-0000-0000-00004D310000}"/>
    <cellStyle name="Normal 4 11 7" xfId="11776" xr:uid="{00000000-0005-0000-0000-00004E310000}"/>
    <cellStyle name="Normal 4 11 8" xfId="13657" xr:uid="{00000000-0005-0000-0000-00004F310000}"/>
    <cellStyle name="Normal 4 12" xfId="3163" xr:uid="{00000000-0005-0000-0000-000050310000}"/>
    <cellStyle name="Normal 4 12 2" xfId="3164" xr:uid="{00000000-0005-0000-0000-000051310000}"/>
    <cellStyle name="Normal 4 12 2 2" xfId="5435" xr:uid="{00000000-0005-0000-0000-000052310000}"/>
    <cellStyle name="Normal 4 12 2 2 2" xfId="11777" xr:uid="{00000000-0005-0000-0000-000053310000}"/>
    <cellStyle name="Normal 4 12 2 3" xfId="11778" xr:uid="{00000000-0005-0000-0000-000054310000}"/>
    <cellStyle name="Normal 4 12 2 3 2" xfId="11779" xr:uid="{00000000-0005-0000-0000-000055310000}"/>
    <cellStyle name="Normal 4 12 2 4" xfId="11780" xr:uid="{00000000-0005-0000-0000-000056310000}"/>
    <cellStyle name="Normal 4 12 2 5" xfId="13658" xr:uid="{00000000-0005-0000-0000-000057310000}"/>
    <cellStyle name="Normal 4 12 3" xfId="3165" xr:uid="{00000000-0005-0000-0000-000058310000}"/>
    <cellStyle name="Normal 4 12 3 2" xfId="5436" xr:uid="{00000000-0005-0000-0000-000059310000}"/>
    <cellStyle name="Normal 4 12 3 2 2" xfId="11781" xr:uid="{00000000-0005-0000-0000-00005A310000}"/>
    <cellStyle name="Normal 4 12 3 3" xfId="11782" xr:uid="{00000000-0005-0000-0000-00005B310000}"/>
    <cellStyle name="Normal 4 12 3 3 2" xfId="11783" xr:uid="{00000000-0005-0000-0000-00005C310000}"/>
    <cellStyle name="Normal 4 12 3 4" xfId="11784" xr:uid="{00000000-0005-0000-0000-00005D310000}"/>
    <cellStyle name="Normal 4 12 3 5" xfId="13659" xr:uid="{00000000-0005-0000-0000-00005E310000}"/>
    <cellStyle name="Normal 4 12 4" xfId="3166" xr:uid="{00000000-0005-0000-0000-00005F310000}"/>
    <cellStyle name="Normal 4 12 4 2" xfId="5437" xr:uid="{00000000-0005-0000-0000-000060310000}"/>
    <cellStyle name="Normal 4 12 4 2 2" xfId="11785" xr:uid="{00000000-0005-0000-0000-000061310000}"/>
    <cellStyle name="Normal 4 12 4 3" xfId="11786" xr:uid="{00000000-0005-0000-0000-000062310000}"/>
    <cellStyle name="Normal 4 12 4 3 2" xfId="11787" xr:uid="{00000000-0005-0000-0000-000063310000}"/>
    <cellStyle name="Normal 4 12 4 4" xfId="11788" xr:uid="{00000000-0005-0000-0000-000064310000}"/>
    <cellStyle name="Normal 4 12 4 5" xfId="13660" xr:uid="{00000000-0005-0000-0000-000065310000}"/>
    <cellStyle name="Normal 4 12 5" xfId="5438" xr:uid="{00000000-0005-0000-0000-000066310000}"/>
    <cellStyle name="Normal 4 12 5 2" xfId="11789" xr:uid="{00000000-0005-0000-0000-000067310000}"/>
    <cellStyle name="Normal 4 12 6" xfId="11790" xr:uid="{00000000-0005-0000-0000-000068310000}"/>
    <cellStyle name="Normal 4 12 6 2" xfId="11791" xr:uid="{00000000-0005-0000-0000-000069310000}"/>
    <cellStyle name="Normal 4 12 7" xfId="11792" xr:uid="{00000000-0005-0000-0000-00006A310000}"/>
    <cellStyle name="Normal 4 12 8" xfId="13661" xr:uid="{00000000-0005-0000-0000-00006B310000}"/>
    <cellStyle name="Normal 4 13" xfId="3167" xr:uid="{00000000-0005-0000-0000-00006C310000}"/>
    <cellStyle name="Normal 4 14" xfId="3168" xr:uid="{00000000-0005-0000-0000-00006D310000}"/>
    <cellStyle name="Normal 4 15" xfId="3169" xr:uid="{00000000-0005-0000-0000-00006E310000}"/>
    <cellStyle name="Normal 4 16" xfId="3170" xr:uid="{00000000-0005-0000-0000-00006F310000}"/>
    <cellStyle name="Normal 4 16 10" xfId="11793" xr:uid="{00000000-0005-0000-0000-000070310000}"/>
    <cellStyle name="Normal 4 16 10 2" xfId="11794" xr:uid="{00000000-0005-0000-0000-000071310000}"/>
    <cellStyle name="Normal 4 16 11" xfId="11795" xr:uid="{00000000-0005-0000-0000-000072310000}"/>
    <cellStyle name="Normal 4 16 12" xfId="13662" xr:uid="{00000000-0005-0000-0000-000073310000}"/>
    <cellStyle name="Normal 4 16 2" xfId="3171" xr:uid="{00000000-0005-0000-0000-000074310000}"/>
    <cellStyle name="Normal 4 16 3" xfId="3172" xr:uid="{00000000-0005-0000-0000-000075310000}"/>
    <cellStyle name="Normal 4 16 4" xfId="3173" xr:uid="{00000000-0005-0000-0000-000076310000}"/>
    <cellStyle name="Normal 4 16 5" xfId="3174" xr:uid="{00000000-0005-0000-0000-000077310000}"/>
    <cellStyle name="Normal 4 16 6" xfId="3175" xr:uid="{00000000-0005-0000-0000-000078310000}"/>
    <cellStyle name="Normal 4 16 7" xfId="3176" xr:uid="{00000000-0005-0000-0000-000079310000}"/>
    <cellStyle name="Normal 4 16 8" xfId="3177" xr:uid="{00000000-0005-0000-0000-00007A310000}"/>
    <cellStyle name="Normal 4 16 9" xfId="5439" xr:uid="{00000000-0005-0000-0000-00007B310000}"/>
    <cellStyle name="Normal 4 16 9 2" xfId="11796" xr:uid="{00000000-0005-0000-0000-00007C310000}"/>
    <cellStyle name="Normal 4 17" xfId="3178" xr:uid="{00000000-0005-0000-0000-00007D310000}"/>
    <cellStyle name="Normal 4 18" xfId="3179" xr:uid="{00000000-0005-0000-0000-00007E310000}"/>
    <cellStyle name="Normal 4 19" xfId="3180" xr:uid="{00000000-0005-0000-0000-00007F310000}"/>
    <cellStyle name="Normal 4 19 2" xfId="5440" xr:uid="{00000000-0005-0000-0000-000080310000}"/>
    <cellStyle name="Normal 4 19 2 2" xfId="11797" xr:uid="{00000000-0005-0000-0000-000081310000}"/>
    <cellStyle name="Normal 4 19 3" xfId="11798" xr:uid="{00000000-0005-0000-0000-000082310000}"/>
    <cellStyle name="Normal 4 19 3 2" xfId="11799" xr:uid="{00000000-0005-0000-0000-000083310000}"/>
    <cellStyle name="Normal 4 19 4" xfId="11800" xr:uid="{00000000-0005-0000-0000-000084310000}"/>
    <cellStyle name="Normal 4 19 5" xfId="13663" xr:uid="{00000000-0005-0000-0000-000085310000}"/>
    <cellStyle name="Normal 4 2" xfId="3181" xr:uid="{00000000-0005-0000-0000-000086310000}"/>
    <cellStyle name="Normal 4 2 10" xfId="3746" xr:uid="{00000000-0005-0000-0000-000087310000}"/>
    <cellStyle name="Normal 4 2 10 2" xfId="3747" xr:uid="{00000000-0005-0000-0000-000088310000}"/>
    <cellStyle name="Normal 4 2 10 2 2" xfId="11801" xr:uid="{00000000-0005-0000-0000-000089310000}"/>
    <cellStyle name="Normal 4 2 10 2 3" xfId="13664" xr:uid="{00000000-0005-0000-0000-00008A310000}"/>
    <cellStyle name="Normal 4 2 10 3" xfId="11802" xr:uid="{00000000-0005-0000-0000-00008B310000}"/>
    <cellStyle name="Normal 4 2 10 3 2" xfId="11803" xr:uid="{00000000-0005-0000-0000-00008C310000}"/>
    <cellStyle name="Normal 4 2 10 4" xfId="11804" xr:uid="{00000000-0005-0000-0000-00008D310000}"/>
    <cellStyle name="Normal 4 2 10 5" xfId="13665" xr:uid="{00000000-0005-0000-0000-00008E310000}"/>
    <cellStyle name="Normal 4 2 11" xfId="5441" xr:uid="{00000000-0005-0000-0000-00008F310000}"/>
    <cellStyle name="Normal 4 2 2" xfId="3182" xr:uid="{00000000-0005-0000-0000-000090310000}"/>
    <cellStyle name="Normal 4 2 3" xfId="3183" xr:uid="{00000000-0005-0000-0000-000091310000}"/>
    <cellStyle name="Normal 4 2 4" xfId="3184" xr:uid="{00000000-0005-0000-0000-000092310000}"/>
    <cellStyle name="Normal 4 2 5" xfId="3185" xr:uid="{00000000-0005-0000-0000-000093310000}"/>
    <cellStyle name="Normal 4 2 6" xfId="3186" xr:uid="{00000000-0005-0000-0000-000094310000}"/>
    <cellStyle name="Normal 4 2 7" xfId="3187" xr:uid="{00000000-0005-0000-0000-000095310000}"/>
    <cellStyle name="Normal 4 2 7 2" xfId="5442" xr:uid="{00000000-0005-0000-0000-000096310000}"/>
    <cellStyle name="Normal 4 2 7 2 2" xfId="11805" xr:uid="{00000000-0005-0000-0000-000097310000}"/>
    <cellStyle name="Normal 4 2 7 3" xfId="11806" xr:uid="{00000000-0005-0000-0000-000098310000}"/>
    <cellStyle name="Normal 4 2 7 3 2" xfId="11807" xr:uid="{00000000-0005-0000-0000-000099310000}"/>
    <cellStyle name="Normal 4 2 7 4" xfId="11808" xr:uid="{00000000-0005-0000-0000-00009A310000}"/>
    <cellStyle name="Normal 4 2 7 5" xfId="13666" xr:uid="{00000000-0005-0000-0000-00009B310000}"/>
    <cellStyle name="Normal 4 2 8" xfId="3188" xr:uid="{00000000-0005-0000-0000-00009C310000}"/>
    <cellStyle name="Normal 4 2 8 2" xfId="5443" xr:uid="{00000000-0005-0000-0000-00009D310000}"/>
    <cellStyle name="Normal 4 2 8 2 2" xfId="11809" xr:uid="{00000000-0005-0000-0000-00009E310000}"/>
    <cellStyle name="Normal 4 2 8 3" xfId="11810" xr:uid="{00000000-0005-0000-0000-00009F310000}"/>
    <cellStyle name="Normal 4 2 8 3 2" xfId="11811" xr:uid="{00000000-0005-0000-0000-0000A0310000}"/>
    <cellStyle name="Normal 4 2 8 4" xfId="11812" xr:uid="{00000000-0005-0000-0000-0000A1310000}"/>
    <cellStyle name="Normal 4 2 8 5" xfId="13667" xr:uid="{00000000-0005-0000-0000-0000A2310000}"/>
    <cellStyle name="Normal 4 2 9" xfId="3189" xr:uid="{00000000-0005-0000-0000-0000A3310000}"/>
    <cellStyle name="Normal 4 2 9 2" xfId="5444" xr:uid="{00000000-0005-0000-0000-0000A4310000}"/>
    <cellStyle name="Normal 4 2 9 2 2" xfId="11813" xr:uid="{00000000-0005-0000-0000-0000A5310000}"/>
    <cellStyle name="Normal 4 2 9 3" xfId="11814" xr:uid="{00000000-0005-0000-0000-0000A6310000}"/>
    <cellStyle name="Normal 4 2 9 3 2" xfId="11815" xr:uid="{00000000-0005-0000-0000-0000A7310000}"/>
    <cellStyle name="Normal 4 2 9 4" xfId="11816" xr:uid="{00000000-0005-0000-0000-0000A8310000}"/>
    <cellStyle name="Normal 4 2 9 5" xfId="13668" xr:uid="{00000000-0005-0000-0000-0000A9310000}"/>
    <cellStyle name="Normal 4 20" xfId="3190" xr:uid="{00000000-0005-0000-0000-0000AA310000}"/>
    <cellStyle name="Normal 4 20 2" xfId="5445" xr:uid="{00000000-0005-0000-0000-0000AB310000}"/>
    <cellStyle name="Normal 4 20 2 2" xfId="11817" xr:uid="{00000000-0005-0000-0000-0000AC310000}"/>
    <cellStyle name="Normal 4 20 3" xfId="11818" xr:uid="{00000000-0005-0000-0000-0000AD310000}"/>
    <cellStyle name="Normal 4 20 3 2" xfId="11819" xr:uid="{00000000-0005-0000-0000-0000AE310000}"/>
    <cellStyle name="Normal 4 20 4" xfId="11820" xr:uid="{00000000-0005-0000-0000-0000AF310000}"/>
    <cellStyle name="Normal 4 20 5" xfId="13669" xr:uid="{00000000-0005-0000-0000-0000B0310000}"/>
    <cellStyle name="Normal 4 21" xfId="3191" xr:uid="{00000000-0005-0000-0000-0000B1310000}"/>
    <cellStyle name="Normal 4 21 2" xfId="5446" xr:uid="{00000000-0005-0000-0000-0000B2310000}"/>
    <cellStyle name="Normal 4 21 2 2" xfId="11821" xr:uid="{00000000-0005-0000-0000-0000B3310000}"/>
    <cellStyle name="Normal 4 21 3" xfId="11822" xr:uid="{00000000-0005-0000-0000-0000B4310000}"/>
    <cellStyle name="Normal 4 21 3 2" xfId="11823" xr:uid="{00000000-0005-0000-0000-0000B5310000}"/>
    <cellStyle name="Normal 4 21 4" xfId="11824" xr:uid="{00000000-0005-0000-0000-0000B6310000}"/>
    <cellStyle name="Normal 4 21 5" xfId="13670" xr:uid="{00000000-0005-0000-0000-0000B7310000}"/>
    <cellStyle name="Normal 4 22" xfId="3192" xr:uid="{00000000-0005-0000-0000-0000B8310000}"/>
    <cellStyle name="Normal 4 22 2" xfId="5447" xr:uid="{00000000-0005-0000-0000-0000B9310000}"/>
    <cellStyle name="Normal 4 22 2 2" xfId="11825" xr:uid="{00000000-0005-0000-0000-0000BA310000}"/>
    <cellStyle name="Normal 4 22 3" xfId="11826" xr:uid="{00000000-0005-0000-0000-0000BB310000}"/>
    <cellStyle name="Normal 4 22 3 2" xfId="11827" xr:uid="{00000000-0005-0000-0000-0000BC310000}"/>
    <cellStyle name="Normal 4 22 4" xfId="11828" xr:uid="{00000000-0005-0000-0000-0000BD310000}"/>
    <cellStyle name="Normal 4 22 5" xfId="13671" xr:uid="{00000000-0005-0000-0000-0000BE310000}"/>
    <cellStyle name="Normal 4 23" xfId="3193" xr:uid="{00000000-0005-0000-0000-0000BF310000}"/>
    <cellStyle name="Normal 4 23 2" xfId="5448" xr:uid="{00000000-0005-0000-0000-0000C0310000}"/>
    <cellStyle name="Normal 4 23 2 2" xfId="11829" xr:uid="{00000000-0005-0000-0000-0000C1310000}"/>
    <cellStyle name="Normal 4 23 3" xfId="11830" xr:uid="{00000000-0005-0000-0000-0000C2310000}"/>
    <cellStyle name="Normal 4 23 3 2" xfId="11831" xr:uid="{00000000-0005-0000-0000-0000C3310000}"/>
    <cellStyle name="Normal 4 23 4" xfId="11832" xr:uid="{00000000-0005-0000-0000-0000C4310000}"/>
    <cellStyle name="Normal 4 23 5" xfId="13672" xr:uid="{00000000-0005-0000-0000-0000C5310000}"/>
    <cellStyle name="Normal 4 24" xfId="3194" xr:uid="{00000000-0005-0000-0000-0000C6310000}"/>
    <cellStyle name="Normal 4 24 2" xfId="5449" xr:uid="{00000000-0005-0000-0000-0000C7310000}"/>
    <cellStyle name="Normal 4 24 2 2" xfId="11833" xr:uid="{00000000-0005-0000-0000-0000C8310000}"/>
    <cellStyle name="Normal 4 24 3" xfId="11834" xr:uid="{00000000-0005-0000-0000-0000C9310000}"/>
    <cellStyle name="Normal 4 24 3 2" xfId="11835" xr:uid="{00000000-0005-0000-0000-0000CA310000}"/>
    <cellStyle name="Normal 4 24 4" xfId="11836" xr:uid="{00000000-0005-0000-0000-0000CB310000}"/>
    <cellStyle name="Normal 4 24 5" xfId="13673" xr:uid="{00000000-0005-0000-0000-0000CC310000}"/>
    <cellStyle name="Normal 4 25" xfId="3728" xr:uid="{00000000-0005-0000-0000-0000CD310000}"/>
    <cellStyle name="Normal 4 25 2" xfId="4918" xr:uid="{00000000-0005-0000-0000-0000CE310000}"/>
    <cellStyle name="Normal 4 25 2 2" xfId="11837" xr:uid="{00000000-0005-0000-0000-0000CF310000}"/>
    <cellStyle name="Normal 4 25 3" xfId="11838" xr:uid="{00000000-0005-0000-0000-0000D0310000}"/>
    <cellStyle name="Normal 4 25 4" xfId="13674" xr:uid="{00000000-0005-0000-0000-0000D1310000}"/>
    <cellStyle name="Normal 4 26" xfId="3748" xr:uid="{00000000-0005-0000-0000-0000D2310000}"/>
    <cellStyle name="Normal 4 27" xfId="5450" xr:uid="{00000000-0005-0000-0000-0000D3310000}"/>
    <cellStyle name="Normal 4 27 2" xfId="11839" xr:uid="{00000000-0005-0000-0000-0000D4310000}"/>
    <cellStyle name="Normal 4 28" xfId="13675" xr:uid="{00000000-0005-0000-0000-0000D5310000}"/>
    <cellStyle name="Normal 4 29" xfId="13676" xr:uid="{00000000-0005-0000-0000-0000D6310000}"/>
    <cellStyle name="Normal 4 3" xfId="3195" xr:uid="{00000000-0005-0000-0000-0000D7310000}"/>
    <cellStyle name="Normal 4 3 2" xfId="5452" xr:uid="{00000000-0005-0000-0000-0000D8310000}"/>
    <cellStyle name="Normal 4 3 3" xfId="5451" xr:uid="{00000000-0005-0000-0000-0000D9310000}"/>
    <cellStyle name="Normal 4 4" xfId="3196" xr:uid="{00000000-0005-0000-0000-0000DA310000}"/>
    <cellStyle name="Normal 4 5" xfId="3197" xr:uid="{00000000-0005-0000-0000-0000DB310000}"/>
    <cellStyle name="Normal 4 6" xfId="3198" xr:uid="{00000000-0005-0000-0000-0000DC310000}"/>
    <cellStyle name="Normal 4 7" xfId="3199" xr:uid="{00000000-0005-0000-0000-0000DD310000}"/>
    <cellStyle name="Normal 4 8" xfId="3200" xr:uid="{00000000-0005-0000-0000-0000DE310000}"/>
    <cellStyle name="Normal 4 9" xfId="3201" xr:uid="{00000000-0005-0000-0000-0000DF310000}"/>
    <cellStyle name="Normal 4 9 2" xfId="3202" xr:uid="{00000000-0005-0000-0000-0000E0310000}"/>
    <cellStyle name="Normal 4 9 2 2" xfId="5453" xr:uid="{00000000-0005-0000-0000-0000E1310000}"/>
    <cellStyle name="Normal 4 9 2 2 2" xfId="11840" xr:uid="{00000000-0005-0000-0000-0000E2310000}"/>
    <cellStyle name="Normal 4 9 2 3" xfId="11841" xr:uid="{00000000-0005-0000-0000-0000E3310000}"/>
    <cellStyle name="Normal 4 9 2 3 2" xfId="11842" xr:uid="{00000000-0005-0000-0000-0000E4310000}"/>
    <cellStyle name="Normal 4 9 2 4" xfId="11843" xr:uid="{00000000-0005-0000-0000-0000E5310000}"/>
    <cellStyle name="Normal 4 9 2 5" xfId="13677" xr:uid="{00000000-0005-0000-0000-0000E6310000}"/>
    <cellStyle name="Normal 4 9 3" xfId="3203" xr:uid="{00000000-0005-0000-0000-0000E7310000}"/>
    <cellStyle name="Normal 4 9 3 2" xfId="5454" xr:uid="{00000000-0005-0000-0000-0000E8310000}"/>
    <cellStyle name="Normal 4 9 3 2 2" xfId="11844" xr:uid="{00000000-0005-0000-0000-0000E9310000}"/>
    <cellStyle name="Normal 4 9 3 3" xfId="11845" xr:uid="{00000000-0005-0000-0000-0000EA310000}"/>
    <cellStyle name="Normal 4 9 3 3 2" xfId="11846" xr:uid="{00000000-0005-0000-0000-0000EB310000}"/>
    <cellStyle name="Normal 4 9 3 4" xfId="11847" xr:uid="{00000000-0005-0000-0000-0000EC310000}"/>
    <cellStyle name="Normal 4 9 3 5" xfId="13678" xr:uid="{00000000-0005-0000-0000-0000ED310000}"/>
    <cellStyle name="Normal 4 9 4" xfId="3204" xr:uid="{00000000-0005-0000-0000-0000EE310000}"/>
    <cellStyle name="Normal 4 9 4 2" xfId="5455" xr:uid="{00000000-0005-0000-0000-0000EF310000}"/>
    <cellStyle name="Normal 4 9 4 2 2" xfId="11848" xr:uid="{00000000-0005-0000-0000-0000F0310000}"/>
    <cellStyle name="Normal 4 9 4 3" xfId="11849" xr:uid="{00000000-0005-0000-0000-0000F1310000}"/>
    <cellStyle name="Normal 4 9 4 3 2" xfId="11850" xr:uid="{00000000-0005-0000-0000-0000F2310000}"/>
    <cellStyle name="Normal 4 9 4 4" xfId="11851" xr:uid="{00000000-0005-0000-0000-0000F3310000}"/>
    <cellStyle name="Normal 4 9 4 5" xfId="13679" xr:uid="{00000000-0005-0000-0000-0000F4310000}"/>
    <cellStyle name="Normal 4 9 5" xfId="5456" xr:uid="{00000000-0005-0000-0000-0000F5310000}"/>
    <cellStyle name="Normal 4 9 5 2" xfId="11852" xr:uid="{00000000-0005-0000-0000-0000F6310000}"/>
    <cellStyle name="Normal 4 9 6" xfId="11853" xr:uid="{00000000-0005-0000-0000-0000F7310000}"/>
    <cellStyle name="Normal 4 9 6 2" xfId="11854" xr:uid="{00000000-0005-0000-0000-0000F8310000}"/>
    <cellStyle name="Normal 4 9 7" xfId="11855" xr:uid="{00000000-0005-0000-0000-0000F9310000}"/>
    <cellStyle name="Normal 4 9 8" xfId="13680" xr:uid="{00000000-0005-0000-0000-0000FA310000}"/>
    <cellStyle name="Normal 40" xfId="3205" xr:uid="{00000000-0005-0000-0000-0000FB310000}"/>
    <cellStyle name="Normal 41" xfId="3206" xr:uid="{00000000-0005-0000-0000-0000FC310000}"/>
    <cellStyle name="Normal 42" xfId="3207" xr:uid="{00000000-0005-0000-0000-0000FD310000}"/>
    <cellStyle name="Normal 43" xfId="3208" xr:uid="{00000000-0005-0000-0000-0000FE310000}"/>
    <cellStyle name="Normal 44" xfId="3209" xr:uid="{00000000-0005-0000-0000-0000FF310000}"/>
    <cellStyle name="Normal 45" xfId="3210" xr:uid="{00000000-0005-0000-0000-000000320000}"/>
    <cellStyle name="Normal 46" xfId="3211" xr:uid="{00000000-0005-0000-0000-000001320000}"/>
    <cellStyle name="Normal 47" xfId="3212" xr:uid="{00000000-0005-0000-0000-000002320000}"/>
    <cellStyle name="Normal 48" xfId="3213" xr:uid="{00000000-0005-0000-0000-000003320000}"/>
    <cellStyle name="Normal 49" xfId="3214" xr:uid="{00000000-0005-0000-0000-000004320000}"/>
    <cellStyle name="Normal 5" xfId="134" xr:uid="{00000000-0005-0000-0000-000005320000}"/>
    <cellStyle name="Normal 5 10" xfId="3215" xr:uid="{00000000-0005-0000-0000-000006320000}"/>
    <cellStyle name="Normal 5 10 2" xfId="5458" xr:uid="{00000000-0005-0000-0000-000007320000}"/>
    <cellStyle name="Normal 5 10 2 2" xfId="11856" xr:uid="{00000000-0005-0000-0000-000008320000}"/>
    <cellStyle name="Normal 5 10 3" xfId="11857" xr:uid="{00000000-0005-0000-0000-000009320000}"/>
    <cellStyle name="Normal 5 10 3 2" xfId="11858" xr:uid="{00000000-0005-0000-0000-00000A320000}"/>
    <cellStyle name="Normal 5 10 4" xfId="11859" xr:uid="{00000000-0005-0000-0000-00000B320000}"/>
    <cellStyle name="Normal 5 10 5" xfId="13681" xr:uid="{00000000-0005-0000-0000-00000C320000}"/>
    <cellStyle name="Normal 5 11" xfId="5459" xr:uid="{00000000-0005-0000-0000-00000D320000}"/>
    <cellStyle name="Normal 5 11 2" xfId="11860" xr:uid="{00000000-0005-0000-0000-00000E320000}"/>
    <cellStyle name="Normal 5 12" xfId="11861" xr:uid="{00000000-0005-0000-0000-00000F320000}"/>
    <cellStyle name="Normal 5 12 2" xfId="11862" xr:uid="{00000000-0005-0000-0000-000010320000}"/>
    <cellStyle name="Normal 5 13" xfId="11863" xr:uid="{00000000-0005-0000-0000-000011320000}"/>
    <cellStyle name="Normal 5 14" xfId="13682" xr:uid="{00000000-0005-0000-0000-000012320000}"/>
    <cellStyle name="Normal 5 15" xfId="5457" xr:uid="{00000000-0005-0000-0000-000013320000}"/>
    <cellStyle name="Normal 5 2" xfId="135" xr:uid="{00000000-0005-0000-0000-000014320000}"/>
    <cellStyle name="Normal 5 2 2" xfId="3749" xr:uid="{00000000-0005-0000-0000-000015320000}"/>
    <cellStyle name="Normal 5 2 2 2" xfId="11864" xr:uid="{00000000-0005-0000-0000-000016320000}"/>
    <cellStyle name="Normal 5 2 3" xfId="4907" xr:uid="{00000000-0005-0000-0000-000017320000}"/>
    <cellStyle name="Normal 5 2 3 2" xfId="11865" xr:uid="{00000000-0005-0000-0000-000018320000}"/>
    <cellStyle name="Normal 5 2 4" xfId="11866" xr:uid="{00000000-0005-0000-0000-000019320000}"/>
    <cellStyle name="Normal 5 2 5" xfId="13683" xr:uid="{00000000-0005-0000-0000-00001A320000}"/>
    <cellStyle name="Normal 5 3" xfId="3216" xr:uid="{00000000-0005-0000-0000-00001B320000}"/>
    <cellStyle name="Normal 5 4" xfId="3217" xr:uid="{00000000-0005-0000-0000-00001C320000}"/>
    <cellStyle name="Normal 5 5" xfId="3218" xr:uid="{00000000-0005-0000-0000-00001D320000}"/>
    <cellStyle name="Normal 5 6" xfId="3219" xr:uid="{00000000-0005-0000-0000-00001E320000}"/>
    <cellStyle name="Normal 5 7" xfId="3220" xr:uid="{00000000-0005-0000-0000-00001F320000}"/>
    <cellStyle name="Normal 5 8" xfId="3221" xr:uid="{00000000-0005-0000-0000-000020320000}"/>
    <cellStyle name="Normal 5 9" xfId="3222" xr:uid="{00000000-0005-0000-0000-000021320000}"/>
    <cellStyle name="Normal 50" xfId="3223" xr:uid="{00000000-0005-0000-0000-000022320000}"/>
    <cellStyle name="Normal 51" xfId="3224" xr:uid="{00000000-0005-0000-0000-000023320000}"/>
    <cellStyle name="Normal 52" xfId="3225" xr:uid="{00000000-0005-0000-0000-000024320000}"/>
    <cellStyle name="Normal 53" xfId="3226" xr:uid="{00000000-0005-0000-0000-000025320000}"/>
    <cellStyle name="Normal 54" xfId="3227" xr:uid="{00000000-0005-0000-0000-000026320000}"/>
    <cellStyle name="Normal 55" xfId="3228" xr:uid="{00000000-0005-0000-0000-000027320000}"/>
    <cellStyle name="Normal 56" xfId="3229" xr:uid="{00000000-0005-0000-0000-000028320000}"/>
    <cellStyle name="Normal 57" xfId="3230" xr:uid="{00000000-0005-0000-0000-000029320000}"/>
    <cellStyle name="Normal 58" xfId="3231" xr:uid="{00000000-0005-0000-0000-00002A320000}"/>
    <cellStyle name="Normal 59" xfId="3232" xr:uid="{00000000-0005-0000-0000-00002B320000}"/>
    <cellStyle name="Normal 6" xfId="136" xr:uid="{00000000-0005-0000-0000-00002C320000}"/>
    <cellStyle name="Normal 6 10" xfId="4908" xr:uid="{00000000-0005-0000-0000-00002D320000}"/>
    <cellStyle name="Normal 6 10 2" xfId="11867" xr:uid="{00000000-0005-0000-0000-00002E320000}"/>
    <cellStyle name="Normal 6 11" xfId="11868" xr:uid="{00000000-0005-0000-0000-00002F320000}"/>
    <cellStyle name="Normal 6 11 2" xfId="11869" xr:uid="{00000000-0005-0000-0000-000030320000}"/>
    <cellStyle name="Normal 6 12" xfId="11870" xr:uid="{00000000-0005-0000-0000-000031320000}"/>
    <cellStyle name="Normal 6 13" xfId="13684" xr:uid="{00000000-0005-0000-0000-000032320000}"/>
    <cellStyle name="Normal 6 2" xfId="3233" xr:uid="{00000000-0005-0000-0000-000033320000}"/>
    <cellStyle name="Normal 6 3" xfId="3234" xr:uid="{00000000-0005-0000-0000-000034320000}"/>
    <cellStyle name="Normal 6 3 3" xfId="13750" xr:uid="{00000000-0005-0000-0000-000035320000}"/>
    <cellStyle name="Normal 6 4" xfId="3235" xr:uid="{00000000-0005-0000-0000-000036320000}"/>
    <cellStyle name="Normal 6 5" xfId="3236" xr:uid="{00000000-0005-0000-0000-000037320000}"/>
    <cellStyle name="Normal 6 6" xfId="3237" xr:uid="{00000000-0005-0000-0000-000038320000}"/>
    <cellStyle name="Normal 6 7" xfId="3238" xr:uid="{00000000-0005-0000-0000-000039320000}"/>
    <cellStyle name="Normal 6 8" xfId="3239" xr:uid="{00000000-0005-0000-0000-00003A320000}"/>
    <cellStyle name="Normal 6 9" xfId="3240" xr:uid="{00000000-0005-0000-0000-00003B320000}"/>
    <cellStyle name="Normal 60" xfId="3241" xr:uid="{00000000-0005-0000-0000-00003C320000}"/>
    <cellStyle name="Normal 61" xfId="3242" xr:uid="{00000000-0005-0000-0000-00003D320000}"/>
    <cellStyle name="Normal 62" xfId="3243" xr:uid="{00000000-0005-0000-0000-00003E320000}"/>
    <cellStyle name="Normal 63" xfId="3244" xr:uid="{00000000-0005-0000-0000-00003F320000}"/>
    <cellStyle name="Normal 64" xfId="3245" xr:uid="{00000000-0005-0000-0000-000040320000}"/>
    <cellStyle name="Normal 65" xfId="3246" xr:uid="{00000000-0005-0000-0000-000041320000}"/>
    <cellStyle name="Normal 66" xfId="3719" xr:uid="{00000000-0005-0000-0000-000042320000}"/>
    <cellStyle name="Normal 66 2" xfId="3750" xr:uid="{00000000-0005-0000-0000-000043320000}"/>
    <cellStyle name="Normal 66 3" xfId="13685" xr:uid="{00000000-0005-0000-0000-000044320000}"/>
    <cellStyle name="Normal 67" xfId="3726" xr:uid="{00000000-0005-0000-0000-000045320000}"/>
    <cellStyle name="Normal 67 2" xfId="3751" xr:uid="{00000000-0005-0000-0000-000046320000}"/>
    <cellStyle name="Normal 67 2 2" xfId="11871" xr:uid="{00000000-0005-0000-0000-000047320000}"/>
    <cellStyle name="Normal 67 3" xfId="13686" xr:uid="{00000000-0005-0000-0000-000048320000}"/>
    <cellStyle name="Normal 67 4" xfId="13687" xr:uid="{00000000-0005-0000-0000-000049320000}"/>
    <cellStyle name="Normal 68" xfId="3733" xr:uid="{00000000-0005-0000-0000-00004A320000}"/>
    <cellStyle name="Normal 68 2" xfId="3735" xr:uid="{00000000-0005-0000-0000-00004B320000}"/>
    <cellStyle name="Normal 68 3" xfId="13688" xr:uid="{00000000-0005-0000-0000-00004C320000}"/>
    <cellStyle name="Normal 69" xfId="3734" xr:uid="{00000000-0005-0000-0000-00004D320000}"/>
    <cellStyle name="Normal 69 2" xfId="4919" xr:uid="{00000000-0005-0000-0000-00004E320000}"/>
    <cellStyle name="Normal 69 3" xfId="13689" xr:uid="{00000000-0005-0000-0000-00004F320000}"/>
    <cellStyle name="Normal 7" xfId="137" xr:uid="{00000000-0005-0000-0000-000050320000}"/>
    <cellStyle name="Normal 7 2" xfId="3247" xr:uid="{00000000-0005-0000-0000-000051320000}"/>
    <cellStyle name="Normal 7 2 2" xfId="5460" xr:uid="{00000000-0005-0000-0000-000052320000}"/>
    <cellStyle name="Normal 7 2 2 2" xfId="11872" xr:uid="{00000000-0005-0000-0000-000053320000}"/>
    <cellStyle name="Normal 7 2 3" xfId="11873" xr:uid="{00000000-0005-0000-0000-000054320000}"/>
    <cellStyle name="Normal 7 2 3 2" xfId="11874" xr:uid="{00000000-0005-0000-0000-000055320000}"/>
    <cellStyle name="Normal 7 2 4" xfId="11875" xr:uid="{00000000-0005-0000-0000-000056320000}"/>
    <cellStyle name="Normal 7 2 5" xfId="13690" xr:uid="{00000000-0005-0000-0000-000057320000}"/>
    <cellStyle name="Normal 7 3" xfId="3248" xr:uid="{00000000-0005-0000-0000-000058320000}"/>
    <cellStyle name="Normal 7 3 2" xfId="5461" xr:uid="{00000000-0005-0000-0000-000059320000}"/>
    <cellStyle name="Normal 7 3 2 2" xfId="11876" xr:uid="{00000000-0005-0000-0000-00005A320000}"/>
    <cellStyle name="Normal 7 3 3" xfId="11877" xr:uid="{00000000-0005-0000-0000-00005B320000}"/>
    <cellStyle name="Normal 7 3 3 2" xfId="11878" xr:uid="{00000000-0005-0000-0000-00005C320000}"/>
    <cellStyle name="Normal 7 3 4" xfId="11879" xr:uid="{00000000-0005-0000-0000-00005D320000}"/>
    <cellStyle name="Normal 7 3 5" xfId="13691" xr:uid="{00000000-0005-0000-0000-00005E320000}"/>
    <cellStyle name="Normal 7 4" xfId="3249" xr:uid="{00000000-0005-0000-0000-00005F320000}"/>
    <cellStyle name="Normal 7 4 2" xfId="5462" xr:uid="{00000000-0005-0000-0000-000060320000}"/>
    <cellStyle name="Normal 7 4 2 2" xfId="11880" xr:uid="{00000000-0005-0000-0000-000061320000}"/>
    <cellStyle name="Normal 7 4 3" xfId="11881" xr:uid="{00000000-0005-0000-0000-000062320000}"/>
    <cellStyle name="Normal 7 4 3 2" xfId="11882" xr:uid="{00000000-0005-0000-0000-000063320000}"/>
    <cellStyle name="Normal 7 4 4" xfId="11883" xr:uid="{00000000-0005-0000-0000-000064320000}"/>
    <cellStyle name="Normal 7 4 5" xfId="13692" xr:uid="{00000000-0005-0000-0000-000065320000}"/>
    <cellStyle name="Normal 7 5" xfId="3250" xr:uid="{00000000-0005-0000-0000-000066320000}"/>
    <cellStyle name="Normal 7 5 2" xfId="5463" xr:uid="{00000000-0005-0000-0000-000067320000}"/>
    <cellStyle name="Normal 7 5 2 2" xfId="11884" xr:uid="{00000000-0005-0000-0000-000068320000}"/>
    <cellStyle name="Normal 7 5 3" xfId="11885" xr:uid="{00000000-0005-0000-0000-000069320000}"/>
    <cellStyle name="Normal 7 5 3 2" xfId="11886" xr:uid="{00000000-0005-0000-0000-00006A320000}"/>
    <cellStyle name="Normal 7 5 4" xfId="11887" xr:uid="{00000000-0005-0000-0000-00006B320000}"/>
    <cellStyle name="Normal 7 5 5" xfId="13693" xr:uid="{00000000-0005-0000-0000-00006C320000}"/>
    <cellStyle name="Normal 7 6" xfId="3251" xr:uid="{00000000-0005-0000-0000-00006D320000}"/>
    <cellStyle name="Normal 7 6 2" xfId="5464" xr:uid="{00000000-0005-0000-0000-00006E320000}"/>
    <cellStyle name="Normal 7 6 2 2" xfId="11888" xr:uid="{00000000-0005-0000-0000-00006F320000}"/>
    <cellStyle name="Normal 7 6 3" xfId="11889" xr:uid="{00000000-0005-0000-0000-000070320000}"/>
    <cellStyle name="Normal 7 6 3 2" xfId="11890" xr:uid="{00000000-0005-0000-0000-000071320000}"/>
    <cellStyle name="Normal 7 6 4" xfId="11891" xr:uid="{00000000-0005-0000-0000-000072320000}"/>
    <cellStyle name="Normal 7 6 5" xfId="13694" xr:uid="{00000000-0005-0000-0000-000073320000}"/>
    <cellStyle name="Normal 7 7" xfId="3252" xr:uid="{00000000-0005-0000-0000-000074320000}"/>
    <cellStyle name="Normal 7 7 2" xfId="5465" xr:uid="{00000000-0005-0000-0000-000075320000}"/>
    <cellStyle name="Normal 7 7 2 2" xfId="11892" xr:uid="{00000000-0005-0000-0000-000076320000}"/>
    <cellStyle name="Normal 7 7 3" xfId="11893" xr:uid="{00000000-0005-0000-0000-000077320000}"/>
    <cellStyle name="Normal 7 7 3 2" xfId="11894" xr:uid="{00000000-0005-0000-0000-000078320000}"/>
    <cellStyle name="Normal 7 7 4" xfId="11895" xr:uid="{00000000-0005-0000-0000-000079320000}"/>
    <cellStyle name="Normal 7 7 5" xfId="13695" xr:uid="{00000000-0005-0000-0000-00007A320000}"/>
    <cellStyle name="Normal 7 8" xfId="3253" xr:uid="{00000000-0005-0000-0000-00007B320000}"/>
    <cellStyle name="Normal 7 9" xfId="5466" xr:uid="{00000000-0005-0000-0000-00007C320000}"/>
    <cellStyle name="Normal 70" xfId="4894" xr:uid="{00000000-0005-0000-0000-00007D320000}"/>
    <cellStyle name="Normal 70 2" xfId="5467" xr:uid="{00000000-0005-0000-0000-00007E320000}"/>
    <cellStyle name="Normal 70 3" xfId="13751" xr:uid="{00000000-0005-0000-0000-00007F320000}"/>
    <cellStyle name="Normal 71" xfId="4916" xr:uid="{00000000-0005-0000-0000-000080320000}"/>
    <cellStyle name="Normal 71 2" xfId="5468" xr:uid="{00000000-0005-0000-0000-000081320000}"/>
    <cellStyle name="Normal 72" xfId="5469" xr:uid="{00000000-0005-0000-0000-000082320000}"/>
    <cellStyle name="Normal 73" xfId="5470" xr:uid="{00000000-0005-0000-0000-000083320000}"/>
    <cellStyle name="Normal 74" xfId="5471" xr:uid="{00000000-0005-0000-0000-000084320000}"/>
    <cellStyle name="Normal 74 2 2" xfId="13747" xr:uid="{00000000-0005-0000-0000-000085320000}"/>
    <cellStyle name="Normal 75" xfId="5472" xr:uid="{00000000-0005-0000-0000-000086320000}"/>
    <cellStyle name="Normal 76" xfId="5473" xr:uid="{00000000-0005-0000-0000-000087320000}"/>
    <cellStyle name="Normal 77" xfId="5474" xr:uid="{00000000-0005-0000-0000-000088320000}"/>
    <cellStyle name="Normal 78" xfId="5475" xr:uid="{00000000-0005-0000-0000-000089320000}"/>
    <cellStyle name="Normal 79" xfId="5476" xr:uid="{00000000-0005-0000-0000-00008A320000}"/>
    <cellStyle name="Normal 8" xfId="138" xr:uid="{00000000-0005-0000-0000-00008B320000}"/>
    <cellStyle name="Normal 8 10" xfId="3254" xr:uid="{00000000-0005-0000-0000-00008C320000}"/>
    <cellStyle name="Normal 8 11" xfId="3255" xr:uid="{00000000-0005-0000-0000-00008D320000}"/>
    <cellStyle name="Normal 8 12" xfId="3256" xr:uid="{00000000-0005-0000-0000-00008E320000}"/>
    <cellStyle name="Normal 8 13" xfId="3257" xr:uid="{00000000-0005-0000-0000-00008F320000}"/>
    <cellStyle name="Normal 8 14" xfId="3258" xr:uid="{00000000-0005-0000-0000-000090320000}"/>
    <cellStyle name="Normal 8 15" xfId="3259" xr:uid="{00000000-0005-0000-0000-000091320000}"/>
    <cellStyle name="Normal 8 16" xfId="3260" xr:uid="{00000000-0005-0000-0000-000092320000}"/>
    <cellStyle name="Normal 8 17" xfId="3261" xr:uid="{00000000-0005-0000-0000-000093320000}"/>
    <cellStyle name="Normal 8 18" xfId="3262" xr:uid="{00000000-0005-0000-0000-000094320000}"/>
    <cellStyle name="Normal 8 19" xfId="3263" xr:uid="{00000000-0005-0000-0000-000095320000}"/>
    <cellStyle name="Normal 8 2" xfId="3264" xr:uid="{00000000-0005-0000-0000-000096320000}"/>
    <cellStyle name="Normal 8 20" xfId="3265" xr:uid="{00000000-0005-0000-0000-000097320000}"/>
    <cellStyle name="Normal 8 21" xfId="3266" xr:uid="{00000000-0005-0000-0000-000098320000}"/>
    <cellStyle name="Normal 8 22" xfId="3267" xr:uid="{00000000-0005-0000-0000-000099320000}"/>
    <cellStyle name="Normal 8 23" xfId="3268" xr:uid="{00000000-0005-0000-0000-00009A320000}"/>
    <cellStyle name="Normal 8 24" xfId="3269" xr:uid="{00000000-0005-0000-0000-00009B320000}"/>
    <cellStyle name="Normal 8 25" xfId="3270" xr:uid="{00000000-0005-0000-0000-00009C320000}"/>
    <cellStyle name="Normal 8 26" xfId="3271" xr:uid="{00000000-0005-0000-0000-00009D320000}"/>
    <cellStyle name="Normal 8 27" xfId="3272" xr:uid="{00000000-0005-0000-0000-00009E320000}"/>
    <cellStyle name="Normal 8 28" xfId="3273" xr:uid="{00000000-0005-0000-0000-00009F320000}"/>
    <cellStyle name="Normal 8 29" xfId="3274" xr:uid="{00000000-0005-0000-0000-0000A0320000}"/>
    <cellStyle name="Normal 8 3" xfId="3275" xr:uid="{00000000-0005-0000-0000-0000A1320000}"/>
    <cellStyle name="Normal 8 30" xfId="3276" xr:uid="{00000000-0005-0000-0000-0000A2320000}"/>
    <cellStyle name="Normal 8 31" xfId="3277" xr:uid="{00000000-0005-0000-0000-0000A3320000}"/>
    <cellStyle name="Normal 8 32" xfId="3278" xr:uid="{00000000-0005-0000-0000-0000A4320000}"/>
    <cellStyle name="Normal 8 33" xfId="3279" xr:uid="{00000000-0005-0000-0000-0000A5320000}"/>
    <cellStyle name="Normal 8 34" xfId="3280" xr:uid="{00000000-0005-0000-0000-0000A6320000}"/>
    <cellStyle name="Normal 8 35" xfId="3281" xr:uid="{00000000-0005-0000-0000-0000A7320000}"/>
    <cellStyle name="Normal 8 36" xfId="3282" xr:uid="{00000000-0005-0000-0000-0000A8320000}"/>
    <cellStyle name="Normal 8 37" xfId="3283" xr:uid="{00000000-0005-0000-0000-0000A9320000}"/>
    <cellStyle name="Normal 8 38" xfId="3284" xr:uid="{00000000-0005-0000-0000-0000AA320000}"/>
    <cellStyle name="Normal 8 39" xfId="3285" xr:uid="{00000000-0005-0000-0000-0000AB320000}"/>
    <cellStyle name="Normal 8 4" xfId="3286" xr:uid="{00000000-0005-0000-0000-0000AC320000}"/>
    <cellStyle name="Normal 8 40" xfId="3287" xr:uid="{00000000-0005-0000-0000-0000AD320000}"/>
    <cellStyle name="Normal 8 41" xfId="3288" xr:uid="{00000000-0005-0000-0000-0000AE320000}"/>
    <cellStyle name="Normal 8 42" xfId="3289" xr:uid="{00000000-0005-0000-0000-0000AF320000}"/>
    <cellStyle name="Normal 8 43" xfId="3290" xr:uid="{00000000-0005-0000-0000-0000B0320000}"/>
    <cellStyle name="Normal 8 44" xfId="3291" xr:uid="{00000000-0005-0000-0000-0000B1320000}"/>
    <cellStyle name="Normal 8 45" xfId="3292" xr:uid="{00000000-0005-0000-0000-0000B2320000}"/>
    <cellStyle name="Normal 8 46" xfId="3293" xr:uid="{00000000-0005-0000-0000-0000B3320000}"/>
    <cellStyle name="Normal 8 47" xfId="3294" xr:uid="{00000000-0005-0000-0000-0000B4320000}"/>
    <cellStyle name="Normal 8 48" xfId="3295" xr:uid="{00000000-0005-0000-0000-0000B5320000}"/>
    <cellStyle name="Normal 8 49" xfId="3296" xr:uid="{00000000-0005-0000-0000-0000B6320000}"/>
    <cellStyle name="Normal 8 5" xfId="3297" xr:uid="{00000000-0005-0000-0000-0000B7320000}"/>
    <cellStyle name="Normal 8 50" xfId="3298" xr:uid="{00000000-0005-0000-0000-0000B8320000}"/>
    <cellStyle name="Normal 8 51" xfId="3299" xr:uid="{00000000-0005-0000-0000-0000B9320000}"/>
    <cellStyle name="Normal 8 52" xfId="3300" xr:uid="{00000000-0005-0000-0000-0000BA320000}"/>
    <cellStyle name="Normal 8 53" xfId="3301" xr:uid="{00000000-0005-0000-0000-0000BB320000}"/>
    <cellStyle name="Normal 8 54" xfId="3302" xr:uid="{00000000-0005-0000-0000-0000BC320000}"/>
    <cellStyle name="Normal 8 55" xfId="3303" xr:uid="{00000000-0005-0000-0000-0000BD320000}"/>
    <cellStyle name="Normal 8 56" xfId="3304" xr:uid="{00000000-0005-0000-0000-0000BE320000}"/>
    <cellStyle name="Normal 8 57" xfId="3305" xr:uid="{00000000-0005-0000-0000-0000BF320000}"/>
    <cellStyle name="Normal 8 58" xfId="3306" xr:uid="{00000000-0005-0000-0000-0000C0320000}"/>
    <cellStyle name="Normal 8 59" xfId="5477" xr:uid="{00000000-0005-0000-0000-0000C1320000}"/>
    <cellStyle name="Normal 8 6" xfId="3307" xr:uid="{00000000-0005-0000-0000-0000C2320000}"/>
    <cellStyle name="Normal 8 7" xfId="3308" xr:uid="{00000000-0005-0000-0000-0000C3320000}"/>
    <cellStyle name="Normal 8 8" xfId="3309" xr:uid="{00000000-0005-0000-0000-0000C4320000}"/>
    <cellStyle name="Normal 8 9" xfId="3310" xr:uid="{00000000-0005-0000-0000-0000C5320000}"/>
    <cellStyle name="Normal 80" xfId="5478" xr:uid="{00000000-0005-0000-0000-0000C6320000}"/>
    <cellStyle name="Normal 81" xfId="5479" xr:uid="{00000000-0005-0000-0000-0000C7320000}"/>
    <cellStyle name="Normal 82" xfId="5480" xr:uid="{00000000-0005-0000-0000-0000C8320000}"/>
    <cellStyle name="Normal 83" xfId="5481" xr:uid="{00000000-0005-0000-0000-0000C9320000}"/>
    <cellStyle name="Normal 84" xfId="5482" xr:uid="{00000000-0005-0000-0000-0000CA320000}"/>
    <cellStyle name="Normal 85" xfId="5483" xr:uid="{00000000-0005-0000-0000-0000CB320000}"/>
    <cellStyle name="Normal 86" xfId="5484" xr:uid="{00000000-0005-0000-0000-0000CC320000}"/>
    <cellStyle name="Normal 87" xfId="5485" xr:uid="{00000000-0005-0000-0000-0000CD320000}"/>
    <cellStyle name="Normal 88" xfId="5486" xr:uid="{00000000-0005-0000-0000-0000CE320000}"/>
    <cellStyle name="Normal 89" xfId="5487" xr:uid="{00000000-0005-0000-0000-0000CF320000}"/>
    <cellStyle name="Normal 9" xfId="139" xr:uid="{00000000-0005-0000-0000-0000D0320000}"/>
    <cellStyle name="Normal 9 10" xfId="3311" xr:uid="{00000000-0005-0000-0000-0000D1320000}"/>
    <cellStyle name="Normal 9 11" xfId="3312" xr:uid="{00000000-0005-0000-0000-0000D2320000}"/>
    <cellStyle name="Normal 9 12" xfId="3313" xr:uid="{00000000-0005-0000-0000-0000D3320000}"/>
    <cellStyle name="Normal 9 13" xfId="3314" xr:uid="{00000000-0005-0000-0000-0000D4320000}"/>
    <cellStyle name="Normal 9 14" xfId="3315" xr:uid="{00000000-0005-0000-0000-0000D5320000}"/>
    <cellStyle name="Normal 9 15" xfId="3316" xr:uid="{00000000-0005-0000-0000-0000D6320000}"/>
    <cellStyle name="Normal 9 16" xfId="3317" xr:uid="{00000000-0005-0000-0000-0000D7320000}"/>
    <cellStyle name="Normal 9 17" xfId="3318" xr:uid="{00000000-0005-0000-0000-0000D8320000}"/>
    <cellStyle name="Normal 9 18" xfId="3319" xr:uid="{00000000-0005-0000-0000-0000D9320000}"/>
    <cellStyle name="Normal 9 19" xfId="3320" xr:uid="{00000000-0005-0000-0000-0000DA320000}"/>
    <cellStyle name="Normal 9 2" xfId="3321" xr:uid="{00000000-0005-0000-0000-0000DB320000}"/>
    <cellStyle name="Normal 9 2 10" xfId="3322" xr:uid="{00000000-0005-0000-0000-0000DC320000}"/>
    <cellStyle name="Normal 9 2 10 2" xfId="5488" xr:uid="{00000000-0005-0000-0000-0000DD320000}"/>
    <cellStyle name="Normal 9 2 10 2 2" xfId="11896" xr:uid="{00000000-0005-0000-0000-0000DE320000}"/>
    <cellStyle name="Normal 9 2 10 3" xfId="11897" xr:uid="{00000000-0005-0000-0000-0000DF320000}"/>
    <cellStyle name="Normal 9 2 10 3 2" xfId="11898" xr:uid="{00000000-0005-0000-0000-0000E0320000}"/>
    <cellStyle name="Normal 9 2 10 4" xfId="11899" xr:uid="{00000000-0005-0000-0000-0000E1320000}"/>
    <cellStyle name="Normal 9 2 10 5" xfId="13696" xr:uid="{00000000-0005-0000-0000-0000E2320000}"/>
    <cellStyle name="Normal 9 2 2" xfId="3323" xr:uid="{00000000-0005-0000-0000-0000E3320000}"/>
    <cellStyle name="Normal 9 2 2 10" xfId="11900" xr:uid="{00000000-0005-0000-0000-0000E4320000}"/>
    <cellStyle name="Normal 9 2 2 10 2" xfId="11901" xr:uid="{00000000-0005-0000-0000-0000E5320000}"/>
    <cellStyle name="Normal 9 2 2 11" xfId="11902" xr:uid="{00000000-0005-0000-0000-0000E6320000}"/>
    <cellStyle name="Normal 9 2 2 12" xfId="13697" xr:uid="{00000000-0005-0000-0000-0000E7320000}"/>
    <cellStyle name="Normal 9 2 2 2" xfId="3324" xr:uid="{00000000-0005-0000-0000-0000E8320000}"/>
    <cellStyle name="Normal 9 2 2 3" xfId="3325" xr:uid="{00000000-0005-0000-0000-0000E9320000}"/>
    <cellStyle name="Normal 9 2 2 4" xfId="3326" xr:uid="{00000000-0005-0000-0000-0000EA320000}"/>
    <cellStyle name="Normal 9 2 2 5" xfId="3327" xr:uid="{00000000-0005-0000-0000-0000EB320000}"/>
    <cellStyle name="Normal 9 2 2 6" xfId="3328" xr:uid="{00000000-0005-0000-0000-0000EC320000}"/>
    <cellStyle name="Normal 9 2 2 7" xfId="3329" xr:uid="{00000000-0005-0000-0000-0000ED320000}"/>
    <cellStyle name="Normal 9 2 2 8" xfId="3330" xr:uid="{00000000-0005-0000-0000-0000EE320000}"/>
    <cellStyle name="Normal 9 2 2 9" xfId="5489" xr:uid="{00000000-0005-0000-0000-0000EF320000}"/>
    <cellStyle name="Normal 9 2 2 9 2" xfId="11903" xr:uid="{00000000-0005-0000-0000-0000F0320000}"/>
    <cellStyle name="Normal 9 2 3" xfId="3331" xr:uid="{00000000-0005-0000-0000-0000F1320000}"/>
    <cellStyle name="Normal 9 2 4" xfId="3332" xr:uid="{00000000-0005-0000-0000-0000F2320000}"/>
    <cellStyle name="Normal 9 2 5" xfId="3333" xr:uid="{00000000-0005-0000-0000-0000F3320000}"/>
    <cellStyle name="Normal 9 2 5 2" xfId="5490" xr:uid="{00000000-0005-0000-0000-0000F4320000}"/>
    <cellStyle name="Normal 9 2 5 2 2" xfId="11904" xr:uid="{00000000-0005-0000-0000-0000F5320000}"/>
    <cellStyle name="Normal 9 2 5 3" xfId="11905" xr:uid="{00000000-0005-0000-0000-0000F6320000}"/>
    <cellStyle name="Normal 9 2 5 3 2" xfId="11906" xr:uid="{00000000-0005-0000-0000-0000F7320000}"/>
    <cellStyle name="Normal 9 2 5 4" xfId="11907" xr:uid="{00000000-0005-0000-0000-0000F8320000}"/>
    <cellStyle name="Normal 9 2 5 5" xfId="13698" xr:uid="{00000000-0005-0000-0000-0000F9320000}"/>
    <cellStyle name="Normal 9 2 6" xfId="3334" xr:uid="{00000000-0005-0000-0000-0000FA320000}"/>
    <cellStyle name="Normal 9 2 6 2" xfId="5491" xr:uid="{00000000-0005-0000-0000-0000FB320000}"/>
    <cellStyle name="Normal 9 2 6 2 2" xfId="11908" xr:uid="{00000000-0005-0000-0000-0000FC320000}"/>
    <cellStyle name="Normal 9 2 6 3" xfId="11909" xr:uid="{00000000-0005-0000-0000-0000FD320000}"/>
    <cellStyle name="Normal 9 2 6 3 2" xfId="11910" xr:uid="{00000000-0005-0000-0000-0000FE320000}"/>
    <cellStyle name="Normal 9 2 6 4" xfId="11911" xr:uid="{00000000-0005-0000-0000-0000FF320000}"/>
    <cellStyle name="Normal 9 2 6 5" xfId="13699" xr:uid="{00000000-0005-0000-0000-000000330000}"/>
    <cellStyle name="Normal 9 2 7" xfId="3335" xr:uid="{00000000-0005-0000-0000-000001330000}"/>
    <cellStyle name="Normal 9 2 7 2" xfId="5492" xr:uid="{00000000-0005-0000-0000-000002330000}"/>
    <cellStyle name="Normal 9 2 7 2 2" xfId="11912" xr:uid="{00000000-0005-0000-0000-000003330000}"/>
    <cellStyle name="Normal 9 2 7 3" xfId="11913" xr:uid="{00000000-0005-0000-0000-000004330000}"/>
    <cellStyle name="Normal 9 2 7 3 2" xfId="11914" xr:uid="{00000000-0005-0000-0000-000005330000}"/>
    <cellStyle name="Normal 9 2 7 4" xfId="11915" xr:uid="{00000000-0005-0000-0000-000006330000}"/>
    <cellStyle name="Normal 9 2 7 5" xfId="13700" xr:uid="{00000000-0005-0000-0000-000007330000}"/>
    <cellStyle name="Normal 9 2 8" xfId="3336" xr:uid="{00000000-0005-0000-0000-000008330000}"/>
    <cellStyle name="Normal 9 2 8 2" xfId="5493" xr:uid="{00000000-0005-0000-0000-000009330000}"/>
    <cellStyle name="Normal 9 2 8 2 2" xfId="11916" xr:uid="{00000000-0005-0000-0000-00000A330000}"/>
    <cellStyle name="Normal 9 2 8 3" xfId="11917" xr:uid="{00000000-0005-0000-0000-00000B330000}"/>
    <cellStyle name="Normal 9 2 8 3 2" xfId="11918" xr:uid="{00000000-0005-0000-0000-00000C330000}"/>
    <cellStyle name="Normal 9 2 8 4" xfId="11919" xr:uid="{00000000-0005-0000-0000-00000D330000}"/>
    <cellStyle name="Normal 9 2 8 5" xfId="13701" xr:uid="{00000000-0005-0000-0000-00000E330000}"/>
    <cellStyle name="Normal 9 2 9" xfId="3337" xr:uid="{00000000-0005-0000-0000-00000F330000}"/>
    <cellStyle name="Normal 9 2 9 2" xfId="5494" xr:uid="{00000000-0005-0000-0000-000010330000}"/>
    <cellStyle name="Normal 9 2 9 2 2" xfId="11920" xr:uid="{00000000-0005-0000-0000-000011330000}"/>
    <cellStyle name="Normal 9 2 9 3" xfId="11921" xr:uid="{00000000-0005-0000-0000-000012330000}"/>
    <cellStyle name="Normal 9 2 9 3 2" xfId="11922" xr:uid="{00000000-0005-0000-0000-000013330000}"/>
    <cellStyle name="Normal 9 2 9 4" xfId="11923" xr:uid="{00000000-0005-0000-0000-000014330000}"/>
    <cellStyle name="Normal 9 2 9 5" xfId="13702" xr:uid="{00000000-0005-0000-0000-000015330000}"/>
    <cellStyle name="Normal 9 20" xfId="3338" xr:uid="{00000000-0005-0000-0000-000016330000}"/>
    <cellStyle name="Normal 9 21" xfId="3339" xr:uid="{00000000-0005-0000-0000-000017330000}"/>
    <cellStyle name="Normal 9 22" xfId="3340" xr:uid="{00000000-0005-0000-0000-000018330000}"/>
    <cellStyle name="Normal 9 23" xfId="3341" xr:uid="{00000000-0005-0000-0000-000019330000}"/>
    <cellStyle name="Normal 9 24" xfId="3342" xr:uid="{00000000-0005-0000-0000-00001A330000}"/>
    <cellStyle name="Normal 9 25" xfId="3343" xr:uid="{00000000-0005-0000-0000-00001B330000}"/>
    <cellStyle name="Normal 9 26" xfId="3344" xr:uid="{00000000-0005-0000-0000-00001C330000}"/>
    <cellStyle name="Normal 9 27" xfId="3345" xr:uid="{00000000-0005-0000-0000-00001D330000}"/>
    <cellStyle name="Normal 9 28" xfId="3346" xr:uid="{00000000-0005-0000-0000-00001E330000}"/>
    <cellStyle name="Normal 9 29" xfId="3347" xr:uid="{00000000-0005-0000-0000-00001F330000}"/>
    <cellStyle name="Normal 9 3" xfId="3348" xr:uid="{00000000-0005-0000-0000-000020330000}"/>
    <cellStyle name="Normal 9 3 10" xfId="3349" xr:uid="{00000000-0005-0000-0000-000021330000}"/>
    <cellStyle name="Normal 9 3 10 2" xfId="5495" xr:uid="{00000000-0005-0000-0000-000022330000}"/>
    <cellStyle name="Normal 9 3 10 2 2" xfId="11924" xr:uid="{00000000-0005-0000-0000-000023330000}"/>
    <cellStyle name="Normal 9 3 10 3" xfId="11925" xr:uid="{00000000-0005-0000-0000-000024330000}"/>
    <cellStyle name="Normal 9 3 10 3 2" xfId="11926" xr:uid="{00000000-0005-0000-0000-000025330000}"/>
    <cellStyle name="Normal 9 3 10 4" xfId="11927" xr:uid="{00000000-0005-0000-0000-000026330000}"/>
    <cellStyle name="Normal 9 3 10 5" xfId="13703" xr:uid="{00000000-0005-0000-0000-000027330000}"/>
    <cellStyle name="Normal 9 3 2" xfId="3350" xr:uid="{00000000-0005-0000-0000-000028330000}"/>
    <cellStyle name="Normal 9 3 2 10" xfId="11928" xr:uid="{00000000-0005-0000-0000-000029330000}"/>
    <cellStyle name="Normal 9 3 2 10 2" xfId="11929" xr:uid="{00000000-0005-0000-0000-00002A330000}"/>
    <cellStyle name="Normal 9 3 2 11" xfId="11930" xr:uid="{00000000-0005-0000-0000-00002B330000}"/>
    <cellStyle name="Normal 9 3 2 12" xfId="13704" xr:uid="{00000000-0005-0000-0000-00002C330000}"/>
    <cellStyle name="Normal 9 3 2 2" xfId="3351" xr:uid="{00000000-0005-0000-0000-00002D330000}"/>
    <cellStyle name="Normal 9 3 2 3" xfId="3352" xr:uid="{00000000-0005-0000-0000-00002E330000}"/>
    <cellStyle name="Normal 9 3 2 4" xfId="3353" xr:uid="{00000000-0005-0000-0000-00002F330000}"/>
    <cellStyle name="Normal 9 3 2 5" xfId="3354" xr:uid="{00000000-0005-0000-0000-000030330000}"/>
    <cellStyle name="Normal 9 3 2 6" xfId="3355" xr:uid="{00000000-0005-0000-0000-000031330000}"/>
    <cellStyle name="Normal 9 3 2 7" xfId="3356" xr:uid="{00000000-0005-0000-0000-000032330000}"/>
    <cellStyle name="Normal 9 3 2 8" xfId="3357" xr:uid="{00000000-0005-0000-0000-000033330000}"/>
    <cellStyle name="Normal 9 3 2 9" xfId="5496" xr:uid="{00000000-0005-0000-0000-000034330000}"/>
    <cellStyle name="Normal 9 3 2 9 2" xfId="11931" xr:uid="{00000000-0005-0000-0000-000035330000}"/>
    <cellStyle name="Normal 9 3 3" xfId="3358" xr:uid="{00000000-0005-0000-0000-000036330000}"/>
    <cellStyle name="Normal 9 3 4" xfId="3359" xr:uid="{00000000-0005-0000-0000-000037330000}"/>
    <cellStyle name="Normal 9 3 5" xfId="3360" xr:uid="{00000000-0005-0000-0000-000038330000}"/>
    <cellStyle name="Normal 9 3 5 2" xfId="5497" xr:uid="{00000000-0005-0000-0000-000039330000}"/>
    <cellStyle name="Normal 9 3 5 2 2" xfId="11932" xr:uid="{00000000-0005-0000-0000-00003A330000}"/>
    <cellStyle name="Normal 9 3 5 3" xfId="11933" xr:uid="{00000000-0005-0000-0000-00003B330000}"/>
    <cellStyle name="Normal 9 3 5 3 2" xfId="11934" xr:uid="{00000000-0005-0000-0000-00003C330000}"/>
    <cellStyle name="Normal 9 3 5 4" xfId="11935" xr:uid="{00000000-0005-0000-0000-00003D330000}"/>
    <cellStyle name="Normal 9 3 5 5" xfId="13705" xr:uid="{00000000-0005-0000-0000-00003E330000}"/>
    <cellStyle name="Normal 9 3 6" xfId="3361" xr:uid="{00000000-0005-0000-0000-00003F330000}"/>
    <cellStyle name="Normal 9 3 6 2" xfId="5498" xr:uid="{00000000-0005-0000-0000-000040330000}"/>
    <cellStyle name="Normal 9 3 6 2 2" xfId="11936" xr:uid="{00000000-0005-0000-0000-000041330000}"/>
    <cellStyle name="Normal 9 3 6 3" xfId="11937" xr:uid="{00000000-0005-0000-0000-000042330000}"/>
    <cellStyle name="Normal 9 3 6 3 2" xfId="11938" xr:uid="{00000000-0005-0000-0000-000043330000}"/>
    <cellStyle name="Normal 9 3 6 4" xfId="11939" xr:uid="{00000000-0005-0000-0000-000044330000}"/>
    <cellStyle name="Normal 9 3 6 5" xfId="13706" xr:uid="{00000000-0005-0000-0000-000045330000}"/>
    <cellStyle name="Normal 9 3 7" xfId="3362" xr:uid="{00000000-0005-0000-0000-000046330000}"/>
    <cellStyle name="Normal 9 3 7 2" xfId="5499" xr:uid="{00000000-0005-0000-0000-000047330000}"/>
    <cellStyle name="Normal 9 3 7 2 2" xfId="11940" xr:uid="{00000000-0005-0000-0000-000048330000}"/>
    <cellStyle name="Normal 9 3 7 3" xfId="11941" xr:uid="{00000000-0005-0000-0000-000049330000}"/>
    <cellStyle name="Normal 9 3 7 3 2" xfId="11942" xr:uid="{00000000-0005-0000-0000-00004A330000}"/>
    <cellStyle name="Normal 9 3 7 4" xfId="11943" xr:uid="{00000000-0005-0000-0000-00004B330000}"/>
    <cellStyle name="Normal 9 3 7 5" xfId="13707" xr:uid="{00000000-0005-0000-0000-00004C330000}"/>
    <cellStyle name="Normal 9 3 8" xfId="3363" xr:uid="{00000000-0005-0000-0000-00004D330000}"/>
    <cellStyle name="Normal 9 3 8 2" xfId="5500" xr:uid="{00000000-0005-0000-0000-00004E330000}"/>
    <cellStyle name="Normal 9 3 8 2 2" xfId="11944" xr:uid="{00000000-0005-0000-0000-00004F330000}"/>
    <cellStyle name="Normal 9 3 8 3" xfId="11945" xr:uid="{00000000-0005-0000-0000-000050330000}"/>
    <cellStyle name="Normal 9 3 8 3 2" xfId="11946" xr:uid="{00000000-0005-0000-0000-000051330000}"/>
    <cellStyle name="Normal 9 3 8 4" xfId="11947" xr:uid="{00000000-0005-0000-0000-000052330000}"/>
    <cellStyle name="Normal 9 3 8 5" xfId="13708" xr:uid="{00000000-0005-0000-0000-000053330000}"/>
    <cellStyle name="Normal 9 3 9" xfId="3364" xr:uid="{00000000-0005-0000-0000-000054330000}"/>
    <cellStyle name="Normal 9 3 9 2" xfId="5501" xr:uid="{00000000-0005-0000-0000-000055330000}"/>
    <cellStyle name="Normal 9 3 9 2 2" xfId="11948" xr:uid="{00000000-0005-0000-0000-000056330000}"/>
    <cellStyle name="Normal 9 3 9 3" xfId="11949" xr:uid="{00000000-0005-0000-0000-000057330000}"/>
    <cellStyle name="Normal 9 3 9 3 2" xfId="11950" xr:uid="{00000000-0005-0000-0000-000058330000}"/>
    <cellStyle name="Normal 9 3 9 4" xfId="11951" xr:uid="{00000000-0005-0000-0000-000059330000}"/>
    <cellStyle name="Normal 9 3 9 5" xfId="13709" xr:uid="{00000000-0005-0000-0000-00005A330000}"/>
    <cellStyle name="Normal 9 30" xfId="3365" xr:uid="{00000000-0005-0000-0000-00005B330000}"/>
    <cellStyle name="Normal 9 31" xfId="3366" xr:uid="{00000000-0005-0000-0000-00005C330000}"/>
    <cellStyle name="Normal 9 32" xfId="3367" xr:uid="{00000000-0005-0000-0000-00005D330000}"/>
    <cellStyle name="Normal 9 33" xfId="3368" xr:uid="{00000000-0005-0000-0000-00005E330000}"/>
    <cellStyle name="Normal 9 34" xfId="3369" xr:uid="{00000000-0005-0000-0000-00005F330000}"/>
    <cellStyle name="Normal 9 35" xfId="3370" xr:uid="{00000000-0005-0000-0000-000060330000}"/>
    <cellStyle name="Normal 9 36" xfId="3371" xr:uid="{00000000-0005-0000-0000-000061330000}"/>
    <cellStyle name="Normal 9 37" xfId="3372" xr:uid="{00000000-0005-0000-0000-000062330000}"/>
    <cellStyle name="Normal 9 38" xfId="3373" xr:uid="{00000000-0005-0000-0000-000063330000}"/>
    <cellStyle name="Normal 9 39" xfId="3374" xr:uid="{00000000-0005-0000-0000-000064330000}"/>
    <cellStyle name="Normal 9 4" xfId="3375" xr:uid="{00000000-0005-0000-0000-000065330000}"/>
    <cellStyle name="Normal 9 4 10" xfId="3376" xr:uid="{00000000-0005-0000-0000-000066330000}"/>
    <cellStyle name="Normal 9 4 10 2" xfId="5502" xr:uid="{00000000-0005-0000-0000-000067330000}"/>
    <cellStyle name="Normal 9 4 10 2 2" xfId="11952" xr:uid="{00000000-0005-0000-0000-000068330000}"/>
    <cellStyle name="Normal 9 4 10 3" xfId="11953" xr:uid="{00000000-0005-0000-0000-000069330000}"/>
    <cellStyle name="Normal 9 4 10 3 2" xfId="11954" xr:uid="{00000000-0005-0000-0000-00006A330000}"/>
    <cellStyle name="Normal 9 4 10 4" xfId="11955" xr:uid="{00000000-0005-0000-0000-00006B330000}"/>
    <cellStyle name="Normal 9 4 10 5" xfId="13710" xr:uid="{00000000-0005-0000-0000-00006C330000}"/>
    <cellStyle name="Normal 9 4 2" xfId="3377" xr:uid="{00000000-0005-0000-0000-00006D330000}"/>
    <cellStyle name="Normal 9 4 2 10" xfId="11956" xr:uid="{00000000-0005-0000-0000-00006E330000}"/>
    <cellStyle name="Normal 9 4 2 10 2" xfId="11957" xr:uid="{00000000-0005-0000-0000-00006F330000}"/>
    <cellStyle name="Normal 9 4 2 11" xfId="11958" xr:uid="{00000000-0005-0000-0000-000070330000}"/>
    <cellStyle name="Normal 9 4 2 12" xfId="13711" xr:uid="{00000000-0005-0000-0000-000071330000}"/>
    <cellStyle name="Normal 9 4 2 2" xfId="3378" xr:uid="{00000000-0005-0000-0000-000072330000}"/>
    <cellStyle name="Normal 9 4 2 3" xfId="3379" xr:uid="{00000000-0005-0000-0000-000073330000}"/>
    <cellStyle name="Normal 9 4 2 4" xfId="3380" xr:uid="{00000000-0005-0000-0000-000074330000}"/>
    <cellStyle name="Normal 9 4 2 5" xfId="3381" xr:uid="{00000000-0005-0000-0000-000075330000}"/>
    <cellStyle name="Normal 9 4 2 6" xfId="3382" xr:uid="{00000000-0005-0000-0000-000076330000}"/>
    <cellStyle name="Normal 9 4 2 7" xfId="3383" xr:uid="{00000000-0005-0000-0000-000077330000}"/>
    <cellStyle name="Normal 9 4 2 8" xfId="3384" xr:uid="{00000000-0005-0000-0000-000078330000}"/>
    <cellStyle name="Normal 9 4 2 9" xfId="5503" xr:uid="{00000000-0005-0000-0000-000079330000}"/>
    <cellStyle name="Normal 9 4 2 9 2" xfId="11959" xr:uid="{00000000-0005-0000-0000-00007A330000}"/>
    <cellStyle name="Normal 9 4 3" xfId="3385" xr:uid="{00000000-0005-0000-0000-00007B330000}"/>
    <cellStyle name="Normal 9 4 4" xfId="3386" xr:uid="{00000000-0005-0000-0000-00007C330000}"/>
    <cellStyle name="Normal 9 4 5" xfId="3387" xr:uid="{00000000-0005-0000-0000-00007D330000}"/>
    <cellStyle name="Normal 9 4 5 2" xfId="5504" xr:uid="{00000000-0005-0000-0000-00007E330000}"/>
    <cellStyle name="Normal 9 4 5 2 2" xfId="11960" xr:uid="{00000000-0005-0000-0000-00007F330000}"/>
    <cellStyle name="Normal 9 4 5 3" xfId="11961" xr:uid="{00000000-0005-0000-0000-000080330000}"/>
    <cellStyle name="Normal 9 4 5 3 2" xfId="11962" xr:uid="{00000000-0005-0000-0000-000081330000}"/>
    <cellStyle name="Normal 9 4 5 4" xfId="11963" xr:uid="{00000000-0005-0000-0000-000082330000}"/>
    <cellStyle name="Normal 9 4 5 5" xfId="13712" xr:uid="{00000000-0005-0000-0000-000083330000}"/>
    <cellStyle name="Normal 9 4 6" xfId="3388" xr:uid="{00000000-0005-0000-0000-000084330000}"/>
    <cellStyle name="Normal 9 4 6 2" xfId="5505" xr:uid="{00000000-0005-0000-0000-000085330000}"/>
    <cellStyle name="Normal 9 4 6 2 2" xfId="11964" xr:uid="{00000000-0005-0000-0000-000086330000}"/>
    <cellStyle name="Normal 9 4 6 3" xfId="11965" xr:uid="{00000000-0005-0000-0000-000087330000}"/>
    <cellStyle name="Normal 9 4 6 3 2" xfId="11966" xr:uid="{00000000-0005-0000-0000-000088330000}"/>
    <cellStyle name="Normal 9 4 6 4" xfId="11967" xr:uid="{00000000-0005-0000-0000-000089330000}"/>
    <cellStyle name="Normal 9 4 6 5" xfId="13713" xr:uid="{00000000-0005-0000-0000-00008A330000}"/>
    <cellStyle name="Normal 9 4 7" xfId="3389" xr:uid="{00000000-0005-0000-0000-00008B330000}"/>
    <cellStyle name="Normal 9 4 7 2" xfId="5506" xr:uid="{00000000-0005-0000-0000-00008C330000}"/>
    <cellStyle name="Normal 9 4 7 2 2" xfId="11968" xr:uid="{00000000-0005-0000-0000-00008D330000}"/>
    <cellStyle name="Normal 9 4 7 3" xfId="11969" xr:uid="{00000000-0005-0000-0000-00008E330000}"/>
    <cellStyle name="Normal 9 4 7 3 2" xfId="11970" xr:uid="{00000000-0005-0000-0000-00008F330000}"/>
    <cellStyle name="Normal 9 4 7 4" xfId="11971" xr:uid="{00000000-0005-0000-0000-000090330000}"/>
    <cellStyle name="Normal 9 4 7 5" xfId="13714" xr:uid="{00000000-0005-0000-0000-000091330000}"/>
    <cellStyle name="Normal 9 4 8" xfId="3390" xr:uid="{00000000-0005-0000-0000-000092330000}"/>
    <cellStyle name="Normal 9 4 8 2" xfId="5507" xr:uid="{00000000-0005-0000-0000-000093330000}"/>
    <cellStyle name="Normal 9 4 8 2 2" xfId="11972" xr:uid="{00000000-0005-0000-0000-000094330000}"/>
    <cellStyle name="Normal 9 4 8 3" xfId="11973" xr:uid="{00000000-0005-0000-0000-000095330000}"/>
    <cellStyle name="Normal 9 4 8 3 2" xfId="11974" xr:uid="{00000000-0005-0000-0000-000096330000}"/>
    <cellStyle name="Normal 9 4 8 4" xfId="11975" xr:uid="{00000000-0005-0000-0000-000097330000}"/>
    <cellStyle name="Normal 9 4 8 5" xfId="13715" xr:uid="{00000000-0005-0000-0000-000098330000}"/>
    <cellStyle name="Normal 9 4 9" xfId="3391" xr:uid="{00000000-0005-0000-0000-000099330000}"/>
    <cellStyle name="Normal 9 4 9 2" xfId="5508" xr:uid="{00000000-0005-0000-0000-00009A330000}"/>
    <cellStyle name="Normal 9 4 9 2 2" xfId="11976" xr:uid="{00000000-0005-0000-0000-00009B330000}"/>
    <cellStyle name="Normal 9 4 9 3" xfId="11977" xr:uid="{00000000-0005-0000-0000-00009C330000}"/>
    <cellStyle name="Normal 9 4 9 3 2" xfId="11978" xr:uid="{00000000-0005-0000-0000-00009D330000}"/>
    <cellStyle name="Normal 9 4 9 4" xfId="11979" xr:uid="{00000000-0005-0000-0000-00009E330000}"/>
    <cellStyle name="Normal 9 4 9 5" xfId="13716" xr:uid="{00000000-0005-0000-0000-00009F330000}"/>
    <cellStyle name="Normal 9 40" xfId="3392" xr:uid="{00000000-0005-0000-0000-0000A0330000}"/>
    <cellStyle name="Normal 9 41" xfId="3393" xr:uid="{00000000-0005-0000-0000-0000A1330000}"/>
    <cellStyle name="Normal 9 42" xfId="3394" xr:uid="{00000000-0005-0000-0000-0000A2330000}"/>
    <cellStyle name="Normal 9 43" xfId="3395" xr:uid="{00000000-0005-0000-0000-0000A3330000}"/>
    <cellStyle name="Normal 9 44" xfId="3396" xr:uid="{00000000-0005-0000-0000-0000A4330000}"/>
    <cellStyle name="Normal 9 45" xfId="3397" xr:uid="{00000000-0005-0000-0000-0000A5330000}"/>
    <cellStyle name="Normal 9 45 10" xfId="11980" xr:uid="{00000000-0005-0000-0000-0000A6330000}"/>
    <cellStyle name="Normal 9 45 10 2" xfId="11981" xr:uid="{00000000-0005-0000-0000-0000A7330000}"/>
    <cellStyle name="Normal 9 45 11" xfId="11982" xr:uid="{00000000-0005-0000-0000-0000A8330000}"/>
    <cellStyle name="Normal 9 45 12" xfId="13717" xr:uid="{00000000-0005-0000-0000-0000A9330000}"/>
    <cellStyle name="Normal 9 45 2" xfId="3398" xr:uid="{00000000-0005-0000-0000-0000AA330000}"/>
    <cellStyle name="Normal 9 45 3" xfId="3399" xr:uid="{00000000-0005-0000-0000-0000AB330000}"/>
    <cellStyle name="Normal 9 45 4" xfId="3400" xr:uid="{00000000-0005-0000-0000-0000AC330000}"/>
    <cellStyle name="Normal 9 45 5" xfId="3401" xr:uid="{00000000-0005-0000-0000-0000AD330000}"/>
    <cellStyle name="Normal 9 45 6" xfId="3402" xr:uid="{00000000-0005-0000-0000-0000AE330000}"/>
    <cellStyle name="Normal 9 45 7" xfId="3403" xr:uid="{00000000-0005-0000-0000-0000AF330000}"/>
    <cellStyle name="Normal 9 45 8" xfId="3404" xr:uid="{00000000-0005-0000-0000-0000B0330000}"/>
    <cellStyle name="Normal 9 45 9" xfId="5509" xr:uid="{00000000-0005-0000-0000-0000B1330000}"/>
    <cellStyle name="Normal 9 45 9 2" xfId="11983" xr:uid="{00000000-0005-0000-0000-0000B2330000}"/>
    <cellStyle name="Normal 9 46" xfId="3405" xr:uid="{00000000-0005-0000-0000-0000B3330000}"/>
    <cellStyle name="Normal 9 47" xfId="3406" xr:uid="{00000000-0005-0000-0000-0000B4330000}"/>
    <cellStyle name="Normal 9 47 2" xfId="5510" xr:uid="{00000000-0005-0000-0000-0000B5330000}"/>
    <cellStyle name="Normal 9 47 2 2" xfId="11984" xr:uid="{00000000-0005-0000-0000-0000B6330000}"/>
    <cellStyle name="Normal 9 47 3" xfId="11985" xr:uid="{00000000-0005-0000-0000-0000B7330000}"/>
    <cellStyle name="Normal 9 47 3 2" xfId="11986" xr:uid="{00000000-0005-0000-0000-0000B8330000}"/>
    <cellStyle name="Normal 9 47 4" xfId="11987" xr:uid="{00000000-0005-0000-0000-0000B9330000}"/>
    <cellStyle name="Normal 9 47 5" xfId="13718" xr:uid="{00000000-0005-0000-0000-0000BA330000}"/>
    <cellStyle name="Normal 9 48" xfId="3407" xr:uid="{00000000-0005-0000-0000-0000BB330000}"/>
    <cellStyle name="Normal 9 48 2" xfId="5511" xr:uid="{00000000-0005-0000-0000-0000BC330000}"/>
    <cellStyle name="Normal 9 48 2 2" xfId="11988" xr:uid="{00000000-0005-0000-0000-0000BD330000}"/>
    <cellStyle name="Normal 9 48 3" xfId="11989" xr:uid="{00000000-0005-0000-0000-0000BE330000}"/>
    <cellStyle name="Normal 9 48 3 2" xfId="11990" xr:uid="{00000000-0005-0000-0000-0000BF330000}"/>
    <cellStyle name="Normal 9 48 4" xfId="11991" xr:uid="{00000000-0005-0000-0000-0000C0330000}"/>
    <cellStyle name="Normal 9 48 5" xfId="13719" xr:uid="{00000000-0005-0000-0000-0000C1330000}"/>
    <cellStyle name="Normal 9 49" xfId="3408" xr:uid="{00000000-0005-0000-0000-0000C2330000}"/>
    <cellStyle name="Normal 9 49 2" xfId="5512" xr:uid="{00000000-0005-0000-0000-0000C3330000}"/>
    <cellStyle name="Normal 9 49 2 2" xfId="11992" xr:uid="{00000000-0005-0000-0000-0000C4330000}"/>
    <cellStyle name="Normal 9 49 3" xfId="11993" xr:uid="{00000000-0005-0000-0000-0000C5330000}"/>
    <cellStyle name="Normal 9 49 3 2" xfId="11994" xr:uid="{00000000-0005-0000-0000-0000C6330000}"/>
    <cellStyle name="Normal 9 49 4" xfId="11995" xr:uid="{00000000-0005-0000-0000-0000C7330000}"/>
    <cellStyle name="Normal 9 49 5" xfId="13720" xr:uid="{00000000-0005-0000-0000-0000C8330000}"/>
    <cellStyle name="Normal 9 5" xfId="3409" xr:uid="{00000000-0005-0000-0000-0000C9330000}"/>
    <cellStyle name="Normal 9 5 10" xfId="3410" xr:uid="{00000000-0005-0000-0000-0000CA330000}"/>
    <cellStyle name="Normal 9 5 10 2" xfId="5513" xr:uid="{00000000-0005-0000-0000-0000CB330000}"/>
    <cellStyle name="Normal 9 5 10 2 2" xfId="11996" xr:uid="{00000000-0005-0000-0000-0000CC330000}"/>
    <cellStyle name="Normal 9 5 10 3" xfId="11997" xr:uid="{00000000-0005-0000-0000-0000CD330000}"/>
    <cellStyle name="Normal 9 5 10 3 2" xfId="11998" xr:uid="{00000000-0005-0000-0000-0000CE330000}"/>
    <cellStyle name="Normal 9 5 10 4" xfId="11999" xr:uid="{00000000-0005-0000-0000-0000CF330000}"/>
    <cellStyle name="Normal 9 5 10 5" xfId="13721" xr:uid="{00000000-0005-0000-0000-0000D0330000}"/>
    <cellStyle name="Normal 9 5 2" xfId="3411" xr:uid="{00000000-0005-0000-0000-0000D1330000}"/>
    <cellStyle name="Normal 9 5 2 10" xfId="12000" xr:uid="{00000000-0005-0000-0000-0000D2330000}"/>
    <cellStyle name="Normal 9 5 2 10 2" xfId="12001" xr:uid="{00000000-0005-0000-0000-0000D3330000}"/>
    <cellStyle name="Normal 9 5 2 11" xfId="12002" xr:uid="{00000000-0005-0000-0000-0000D4330000}"/>
    <cellStyle name="Normal 9 5 2 12" xfId="13722" xr:uid="{00000000-0005-0000-0000-0000D5330000}"/>
    <cellStyle name="Normal 9 5 2 2" xfId="3412" xr:uid="{00000000-0005-0000-0000-0000D6330000}"/>
    <cellStyle name="Normal 9 5 2 3" xfId="3413" xr:uid="{00000000-0005-0000-0000-0000D7330000}"/>
    <cellStyle name="Normal 9 5 2 4" xfId="3414" xr:uid="{00000000-0005-0000-0000-0000D8330000}"/>
    <cellStyle name="Normal 9 5 2 5" xfId="3415" xr:uid="{00000000-0005-0000-0000-0000D9330000}"/>
    <cellStyle name="Normal 9 5 2 6" xfId="3416" xr:uid="{00000000-0005-0000-0000-0000DA330000}"/>
    <cellStyle name="Normal 9 5 2 7" xfId="3417" xr:uid="{00000000-0005-0000-0000-0000DB330000}"/>
    <cellStyle name="Normal 9 5 2 8" xfId="3418" xr:uid="{00000000-0005-0000-0000-0000DC330000}"/>
    <cellStyle name="Normal 9 5 2 9" xfId="5514" xr:uid="{00000000-0005-0000-0000-0000DD330000}"/>
    <cellStyle name="Normal 9 5 2 9 2" xfId="12003" xr:uid="{00000000-0005-0000-0000-0000DE330000}"/>
    <cellStyle name="Normal 9 5 3" xfId="3419" xr:uid="{00000000-0005-0000-0000-0000DF330000}"/>
    <cellStyle name="Normal 9 5 4" xfId="3420" xr:uid="{00000000-0005-0000-0000-0000E0330000}"/>
    <cellStyle name="Normal 9 5 5" xfId="3421" xr:uid="{00000000-0005-0000-0000-0000E1330000}"/>
    <cellStyle name="Normal 9 5 5 2" xfId="5515" xr:uid="{00000000-0005-0000-0000-0000E2330000}"/>
    <cellStyle name="Normal 9 5 5 2 2" xfId="12004" xr:uid="{00000000-0005-0000-0000-0000E3330000}"/>
    <cellStyle name="Normal 9 5 5 3" xfId="12005" xr:uid="{00000000-0005-0000-0000-0000E4330000}"/>
    <cellStyle name="Normal 9 5 5 3 2" xfId="12006" xr:uid="{00000000-0005-0000-0000-0000E5330000}"/>
    <cellStyle name="Normal 9 5 5 4" xfId="12007" xr:uid="{00000000-0005-0000-0000-0000E6330000}"/>
    <cellStyle name="Normal 9 5 5 5" xfId="13723" xr:uid="{00000000-0005-0000-0000-0000E7330000}"/>
    <cellStyle name="Normal 9 5 6" xfId="3422" xr:uid="{00000000-0005-0000-0000-0000E8330000}"/>
    <cellStyle name="Normal 9 5 6 2" xfId="5516" xr:uid="{00000000-0005-0000-0000-0000E9330000}"/>
    <cellStyle name="Normal 9 5 6 2 2" xfId="12008" xr:uid="{00000000-0005-0000-0000-0000EA330000}"/>
    <cellStyle name="Normal 9 5 6 3" xfId="12009" xr:uid="{00000000-0005-0000-0000-0000EB330000}"/>
    <cellStyle name="Normal 9 5 6 3 2" xfId="12010" xr:uid="{00000000-0005-0000-0000-0000EC330000}"/>
    <cellStyle name="Normal 9 5 6 4" xfId="12011" xr:uid="{00000000-0005-0000-0000-0000ED330000}"/>
    <cellStyle name="Normal 9 5 6 5" xfId="13724" xr:uid="{00000000-0005-0000-0000-0000EE330000}"/>
    <cellStyle name="Normal 9 5 7" xfId="3423" xr:uid="{00000000-0005-0000-0000-0000EF330000}"/>
    <cellStyle name="Normal 9 5 7 2" xfId="5517" xr:uid="{00000000-0005-0000-0000-0000F0330000}"/>
    <cellStyle name="Normal 9 5 7 2 2" xfId="12012" xr:uid="{00000000-0005-0000-0000-0000F1330000}"/>
    <cellStyle name="Normal 9 5 7 3" xfId="12013" xr:uid="{00000000-0005-0000-0000-0000F2330000}"/>
    <cellStyle name="Normal 9 5 7 3 2" xfId="12014" xr:uid="{00000000-0005-0000-0000-0000F3330000}"/>
    <cellStyle name="Normal 9 5 7 4" xfId="12015" xr:uid="{00000000-0005-0000-0000-0000F4330000}"/>
    <cellStyle name="Normal 9 5 7 5" xfId="13725" xr:uid="{00000000-0005-0000-0000-0000F5330000}"/>
    <cellStyle name="Normal 9 5 8" xfId="3424" xr:uid="{00000000-0005-0000-0000-0000F6330000}"/>
    <cellStyle name="Normal 9 5 8 2" xfId="5518" xr:uid="{00000000-0005-0000-0000-0000F7330000}"/>
    <cellStyle name="Normal 9 5 8 2 2" xfId="12016" xr:uid="{00000000-0005-0000-0000-0000F8330000}"/>
    <cellStyle name="Normal 9 5 8 3" xfId="12017" xr:uid="{00000000-0005-0000-0000-0000F9330000}"/>
    <cellStyle name="Normal 9 5 8 3 2" xfId="12018" xr:uid="{00000000-0005-0000-0000-0000FA330000}"/>
    <cellStyle name="Normal 9 5 8 4" xfId="12019" xr:uid="{00000000-0005-0000-0000-0000FB330000}"/>
    <cellStyle name="Normal 9 5 8 5" xfId="13726" xr:uid="{00000000-0005-0000-0000-0000FC330000}"/>
    <cellStyle name="Normal 9 5 9" xfId="3425" xr:uid="{00000000-0005-0000-0000-0000FD330000}"/>
    <cellStyle name="Normal 9 5 9 2" xfId="5519" xr:uid="{00000000-0005-0000-0000-0000FE330000}"/>
    <cellStyle name="Normal 9 5 9 2 2" xfId="12020" xr:uid="{00000000-0005-0000-0000-0000FF330000}"/>
    <cellStyle name="Normal 9 5 9 3" xfId="12021" xr:uid="{00000000-0005-0000-0000-000000340000}"/>
    <cellStyle name="Normal 9 5 9 3 2" xfId="12022" xr:uid="{00000000-0005-0000-0000-000001340000}"/>
    <cellStyle name="Normal 9 5 9 4" xfId="12023" xr:uid="{00000000-0005-0000-0000-000002340000}"/>
    <cellStyle name="Normal 9 5 9 5" xfId="13727" xr:uid="{00000000-0005-0000-0000-000003340000}"/>
    <cellStyle name="Normal 9 50" xfId="3426" xr:uid="{00000000-0005-0000-0000-000004340000}"/>
    <cellStyle name="Normal 9 50 2" xfId="5520" xr:uid="{00000000-0005-0000-0000-000005340000}"/>
    <cellStyle name="Normal 9 50 2 2" xfId="12024" xr:uid="{00000000-0005-0000-0000-000006340000}"/>
    <cellStyle name="Normal 9 50 3" xfId="12025" xr:uid="{00000000-0005-0000-0000-000007340000}"/>
    <cellStyle name="Normal 9 50 3 2" xfId="12026" xr:uid="{00000000-0005-0000-0000-000008340000}"/>
    <cellStyle name="Normal 9 50 4" xfId="12027" xr:uid="{00000000-0005-0000-0000-000009340000}"/>
    <cellStyle name="Normal 9 50 5" xfId="13728" xr:uid="{00000000-0005-0000-0000-00000A340000}"/>
    <cellStyle name="Normal 9 51" xfId="3427" xr:uid="{00000000-0005-0000-0000-00000B340000}"/>
    <cellStyle name="Normal 9 51 2" xfId="5521" xr:uid="{00000000-0005-0000-0000-00000C340000}"/>
    <cellStyle name="Normal 9 51 2 2" xfId="12028" xr:uid="{00000000-0005-0000-0000-00000D340000}"/>
    <cellStyle name="Normal 9 51 3" xfId="12029" xr:uid="{00000000-0005-0000-0000-00000E340000}"/>
    <cellStyle name="Normal 9 51 3 2" xfId="12030" xr:uid="{00000000-0005-0000-0000-00000F340000}"/>
    <cellStyle name="Normal 9 51 4" xfId="12031" xr:uid="{00000000-0005-0000-0000-000010340000}"/>
    <cellStyle name="Normal 9 51 5" xfId="13729" xr:uid="{00000000-0005-0000-0000-000011340000}"/>
    <cellStyle name="Normal 9 52" xfId="3428" xr:uid="{00000000-0005-0000-0000-000012340000}"/>
    <cellStyle name="Normal 9 52 2" xfId="5522" xr:uid="{00000000-0005-0000-0000-000013340000}"/>
    <cellStyle name="Normal 9 52 2 2" xfId="12032" xr:uid="{00000000-0005-0000-0000-000014340000}"/>
    <cellStyle name="Normal 9 52 3" xfId="12033" xr:uid="{00000000-0005-0000-0000-000015340000}"/>
    <cellStyle name="Normal 9 52 3 2" xfId="12034" xr:uid="{00000000-0005-0000-0000-000016340000}"/>
    <cellStyle name="Normal 9 52 4" xfId="12035" xr:uid="{00000000-0005-0000-0000-000017340000}"/>
    <cellStyle name="Normal 9 52 5" xfId="13730" xr:uid="{00000000-0005-0000-0000-000018340000}"/>
    <cellStyle name="Normal 9 53" xfId="5523" xr:uid="{00000000-0005-0000-0000-000019340000}"/>
    <cellStyle name="Normal 9 6" xfId="3429" xr:uid="{00000000-0005-0000-0000-00001A340000}"/>
    <cellStyle name="Normal 9 6 10" xfId="3430" xr:uid="{00000000-0005-0000-0000-00001B340000}"/>
    <cellStyle name="Normal 9 6 10 2" xfId="5524" xr:uid="{00000000-0005-0000-0000-00001C340000}"/>
    <cellStyle name="Normal 9 6 10 2 2" xfId="12036" xr:uid="{00000000-0005-0000-0000-00001D340000}"/>
    <cellStyle name="Normal 9 6 10 3" xfId="12037" xr:uid="{00000000-0005-0000-0000-00001E340000}"/>
    <cellStyle name="Normal 9 6 10 3 2" xfId="12038" xr:uid="{00000000-0005-0000-0000-00001F340000}"/>
    <cellStyle name="Normal 9 6 10 4" xfId="12039" xr:uid="{00000000-0005-0000-0000-000020340000}"/>
    <cellStyle name="Normal 9 6 10 5" xfId="13731" xr:uid="{00000000-0005-0000-0000-000021340000}"/>
    <cellStyle name="Normal 9 6 2" xfId="3431" xr:uid="{00000000-0005-0000-0000-000022340000}"/>
    <cellStyle name="Normal 9 6 2 10" xfId="12040" xr:uid="{00000000-0005-0000-0000-000023340000}"/>
    <cellStyle name="Normal 9 6 2 10 2" xfId="12041" xr:uid="{00000000-0005-0000-0000-000024340000}"/>
    <cellStyle name="Normal 9 6 2 11" xfId="12042" xr:uid="{00000000-0005-0000-0000-000025340000}"/>
    <cellStyle name="Normal 9 6 2 12" xfId="13732" xr:uid="{00000000-0005-0000-0000-000026340000}"/>
    <cellStyle name="Normal 9 6 2 2" xfId="3432" xr:uid="{00000000-0005-0000-0000-000027340000}"/>
    <cellStyle name="Normal 9 6 2 3" xfId="3433" xr:uid="{00000000-0005-0000-0000-000028340000}"/>
    <cellStyle name="Normal 9 6 2 4" xfId="3434" xr:uid="{00000000-0005-0000-0000-000029340000}"/>
    <cellStyle name="Normal 9 6 2 5" xfId="3435" xr:uid="{00000000-0005-0000-0000-00002A340000}"/>
    <cellStyle name="Normal 9 6 2 6" xfId="3436" xr:uid="{00000000-0005-0000-0000-00002B340000}"/>
    <cellStyle name="Normal 9 6 2 7" xfId="3437" xr:uid="{00000000-0005-0000-0000-00002C340000}"/>
    <cellStyle name="Normal 9 6 2 8" xfId="3438" xr:uid="{00000000-0005-0000-0000-00002D340000}"/>
    <cellStyle name="Normal 9 6 2 9" xfId="5525" xr:uid="{00000000-0005-0000-0000-00002E340000}"/>
    <cellStyle name="Normal 9 6 2 9 2" xfId="12043" xr:uid="{00000000-0005-0000-0000-00002F340000}"/>
    <cellStyle name="Normal 9 6 3" xfId="3439" xr:uid="{00000000-0005-0000-0000-000030340000}"/>
    <cellStyle name="Normal 9 6 4" xfId="3440" xr:uid="{00000000-0005-0000-0000-000031340000}"/>
    <cellStyle name="Normal 9 6 5" xfId="3441" xr:uid="{00000000-0005-0000-0000-000032340000}"/>
    <cellStyle name="Normal 9 6 5 2" xfId="5526" xr:uid="{00000000-0005-0000-0000-000033340000}"/>
    <cellStyle name="Normal 9 6 5 2 2" xfId="12044" xr:uid="{00000000-0005-0000-0000-000034340000}"/>
    <cellStyle name="Normal 9 6 5 3" xfId="12045" xr:uid="{00000000-0005-0000-0000-000035340000}"/>
    <cellStyle name="Normal 9 6 5 3 2" xfId="12046" xr:uid="{00000000-0005-0000-0000-000036340000}"/>
    <cellStyle name="Normal 9 6 5 4" xfId="12047" xr:uid="{00000000-0005-0000-0000-000037340000}"/>
    <cellStyle name="Normal 9 6 5 5" xfId="13733" xr:uid="{00000000-0005-0000-0000-000038340000}"/>
    <cellStyle name="Normal 9 6 6" xfId="3442" xr:uid="{00000000-0005-0000-0000-000039340000}"/>
    <cellStyle name="Normal 9 6 6 2" xfId="5527" xr:uid="{00000000-0005-0000-0000-00003A340000}"/>
    <cellStyle name="Normal 9 6 6 2 2" xfId="12048" xr:uid="{00000000-0005-0000-0000-00003B340000}"/>
    <cellStyle name="Normal 9 6 6 3" xfId="12049" xr:uid="{00000000-0005-0000-0000-00003C340000}"/>
    <cellStyle name="Normal 9 6 6 3 2" xfId="12050" xr:uid="{00000000-0005-0000-0000-00003D340000}"/>
    <cellStyle name="Normal 9 6 6 4" xfId="12051" xr:uid="{00000000-0005-0000-0000-00003E340000}"/>
    <cellStyle name="Normal 9 6 6 5" xfId="13734" xr:uid="{00000000-0005-0000-0000-00003F340000}"/>
    <cellStyle name="Normal 9 6 7" xfId="3443" xr:uid="{00000000-0005-0000-0000-000040340000}"/>
    <cellStyle name="Normal 9 6 7 2" xfId="5528" xr:uid="{00000000-0005-0000-0000-000041340000}"/>
    <cellStyle name="Normal 9 6 7 2 2" xfId="12052" xr:uid="{00000000-0005-0000-0000-000042340000}"/>
    <cellStyle name="Normal 9 6 7 3" xfId="12053" xr:uid="{00000000-0005-0000-0000-000043340000}"/>
    <cellStyle name="Normal 9 6 7 3 2" xfId="12054" xr:uid="{00000000-0005-0000-0000-000044340000}"/>
    <cellStyle name="Normal 9 6 7 4" xfId="12055" xr:uid="{00000000-0005-0000-0000-000045340000}"/>
    <cellStyle name="Normal 9 6 7 5" xfId="13735" xr:uid="{00000000-0005-0000-0000-000046340000}"/>
    <cellStyle name="Normal 9 6 8" xfId="3444" xr:uid="{00000000-0005-0000-0000-000047340000}"/>
    <cellStyle name="Normal 9 6 8 2" xfId="5529" xr:uid="{00000000-0005-0000-0000-000048340000}"/>
    <cellStyle name="Normal 9 6 8 2 2" xfId="12056" xr:uid="{00000000-0005-0000-0000-000049340000}"/>
    <cellStyle name="Normal 9 6 8 3" xfId="12057" xr:uid="{00000000-0005-0000-0000-00004A340000}"/>
    <cellStyle name="Normal 9 6 8 3 2" xfId="12058" xr:uid="{00000000-0005-0000-0000-00004B340000}"/>
    <cellStyle name="Normal 9 6 8 4" xfId="12059" xr:uid="{00000000-0005-0000-0000-00004C340000}"/>
    <cellStyle name="Normal 9 6 8 5" xfId="13736" xr:uid="{00000000-0005-0000-0000-00004D340000}"/>
    <cellStyle name="Normal 9 6 9" xfId="3445" xr:uid="{00000000-0005-0000-0000-00004E340000}"/>
    <cellStyle name="Normal 9 6 9 2" xfId="5530" xr:uid="{00000000-0005-0000-0000-00004F340000}"/>
    <cellStyle name="Normal 9 6 9 2 2" xfId="12060" xr:uid="{00000000-0005-0000-0000-000050340000}"/>
    <cellStyle name="Normal 9 6 9 3" xfId="12061" xr:uid="{00000000-0005-0000-0000-000051340000}"/>
    <cellStyle name="Normal 9 6 9 3 2" xfId="12062" xr:uid="{00000000-0005-0000-0000-000052340000}"/>
    <cellStyle name="Normal 9 6 9 4" xfId="12063" xr:uid="{00000000-0005-0000-0000-000053340000}"/>
    <cellStyle name="Normal 9 6 9 5" xfId="13737" xr:uid="{00000000-0005-0000-0000-000054340000}"/>
    <cellStyle name="Normal 9 7" xfId="3446" xr:uid="{00000000-0005-0000-0000-000055340000}"/>
    <cellStyle name="Normal 9 7 10" xfId="3447" xr:uid="{00000000-0005-0000-0000-000056340000}"/>
    <cellStyle name="Normal 9 7 10 2" xfId="5531" xr:uid="{00000000-0005-0000-0000-000057340000}"/>
    <cellStyle name="Normal 9 7 10 2 2" xfId="12064" xr:uid="{00000000-0005-0000-0000-000058340000}"/>
    <cellStyle name="Normal 9 7 10 3" xfId="12065" xr:uid="{00000000-0005-0000-0000-000059340000}"/>
    <cellStyle name="Normal 9 7 10 3 2" xfId="12066" xr:uid="{00000000-0005-0000-0000-00005A340000}"/>
    <cellStyle name="Normal 9 7 10 4" xfId="12067" xr:uid="{00000000-0005-0000-0000-00005B340000}"/>
    <cellStyle name="Normal 9 7 10 5" xfId="13738" xr:uid="{00000000-0005-0000-0000-00005C340000}"/>
    <cellStyle name="Normal 9 7 2" xfId="3448" xr:uid="{00000000-0005-0000-0000-00005D340000}"/>
    <cellStyle name="Normal 9 7 2 10" xfId="12068" xr:uid="{00000000-0005-0000-0000-00005E340000}"/>
    <cellStyle name="Normal 9 7 2 10 2" xfId="12069" xr:uid="{00000000-0005-0000-0000-00005F340000}"/>
    <cellStyle name="Normal 9 7 2 11" xfId="12070" xr:uid="{00000000-0005-0000-0000-000060340000}"/>
    <cellStyle name="Normal 9 7 2 12" xfId="13739" xr:uid="{00000000-0005-0000-0000-000061340000}"/>
    <cellStyle name="Normal 9 7 2 2" xfId="3449" xr:uid="{00000000-0005-0000-0000-000062340000}"/>
    <cellStyle name="Normal 9 7 2 3" xfId="3450" xr:uid="{00000000-0005-0000-0000-000063340000}"/>
    <cellStyle name="Normal 9 7 2 4" xfId="3451" xr:uid="{00000000-0005-0000-0000-000064340000}"/>
    <cellStyle name="Normal 9 7 2 5" xfId="3452" xr:uid="{00000000-0005-0000-0000-000065340000}"/>
    <cellStyle name="Normal 9 7 2 6" xfId="3453" xr:uid="{00000000-0005-0000-0000-000066340000}"/>
    <cellStyle name="Normal 9 7 2 7" xfId="3454" xr:uid="{00000000-0005-0000-0000-000067340000}"/>
    <cellStyle name="Normal 9 7 2 8" xfId="3455" xr:uid="{00000000-0005-0000-0000-000068340000}"/>
    <cellStyle name="Normal 9 7 2 9" xfId="5532" xr:uid="{00000000-0005-0000-0000-000069340000}"/>
    <cellStyle name="Normal 9 7 2 9 2" xfId="12071" xr:uid="{00000000-0005-0000-0000-00006A340000}"/>
    <cellStyle name="Normal 9 7 3" xfId="3456" xr:uid="{00000000-0005-0000-0000-00006B340000}"/>
    <cellStyle name="Normal 9 7 4" xfId="3457" xr:uid="{00000000-0005-0000-0000-00006C340000}"/>
    <cellStyle name="Normal 9 7 5" xfId="3458" xr:uid="{00000000-0005-0000-0000-00006D340000}"/>
    <cellStyle name="Normal 9 7 5 2" xfId="5533" xr:uid="{00000000-0005-0000-0000-00006E340000}"/>
    <cellStyle name="Normal 9 7 5 2 2" xfId="12072" xr:uid="{00000000-0005-0000-0000-00006F340000}"/>
    <cellStyle name="Normal 9 7 5 3" xfId="12073" xr:uid="{00000000-0005-0000-0000-000070340000}"/>
    <cellStyle name="Normal 9 7 5 3 2" xfId="12074" xr:uid="{00000000-0005-0000-0000-000071340000}"/>
    <cellStyle name="Normal 9 7 5 4" xfId="12075" xr:uid="{00000000-0005-0000-0000-000072340000}"/>
    <cellStyle name="Normal 9 7 5 5" xfId="13740" xr:uid="{00000000-0005-0000-0000-000073340000}"/>
    <cellStyle name="Normal 9 7 6" xfId="3459" xr:uid="{00000000-0005-0000-0000-000074340000}"/>
    <cellStyle name="Normal 9 7 6 2" xfId="5534" xr:uid="{00000000-0005-0000-0000-000075340000}"/>
    <cellStyle name="Normal 9 7 6 2 2" xfId="12076" xr:uid="{00000000-0005-0000-0000-000076340000}"/>
    <cellStyle name="Normal 9 7 6 3" xfId="12077" xr:uid="{00000000-0005-0000-0000-000077340000}"/>
    <cellStyle name="Normal 9 7 6 3 2" xfId="12078" xr:uid="{00000000-0005-0000-0000-000078340000}"/>
    <cellStyle name="Normal 9 7 6 4" xfId="12079" xr:uid="{00000000-0005-0000-0000-000079340000}"/>
    <cellStyle name="Normal 9 7 6 5" xfId="13741" xr:uid="{00000000-0005-0000-0000-00007A340000}"/>
    <cellStyle name="Normal 9 7 7" xfId="3460" xr:uid="{00000000-0005-0000-0000-00007B340000}"/>
    <cellStyle name="Normal 9 7 7 2" xfId="5535" xr:uid="{00000000-0005-0000-0000-00007C340000}"/>
    <cellStyle name="Normal 9 7 7 2 2" xfId="12080" xr:uid="{00000000-0005-0000-0000-00007D340000}"/>
    <cellStyle name="Normal 9 7 7 3" xfId="12081" xr:uid="{00000000-0005-0000-0000-00007E340000}"/>
    <cellStyle name="Normal 9 7 7 3 2" xfId="12082" xr:uid="{00000000-0005-0000-0000-00007F340000}"/>
    <cellStyle name="Normal 9 7 7 4" xfId="12083" xr:uid="{00000000-0005-0000-0000-000080340000}"/>
    <cellStyle name="Normal 9 7 7 5" xfId="13742" xr:uid="{00000000-0005-0000-0000-000081340000}"/>
    <cellStyle name="Normal 9 7 8" xfId="3461" xr:uid="{00000000-0005-0000-0000-000082340000}"/>
    <cellStyle name="Normal 9 7 8 2" xfId="5536" xr:uid="{00000000-0005-0000-0000-000083340000}"/>
    <cellStyle name="Normal 9 7 8 2 2" xfId="12084" xr:uid="{00000000-0005-0000-0000-000084340000}"/>
    <cellStyle name="Normal 9 7 8 3" xfId="12085" xr:uid="{00000000-0005-0000-0000-000085340000}"/>
    <cellStyle name="Normal 9 7 8 3 2" xfId="12086" xr:uid="{00000000-0005-0000-0000-000086340000}"/>
    <cellStyle name="Normal 9 7 8 4" xfId="12087" xr:uid="{00000000-0005-0000-0000-000087340000}"/>
    <cellStyle name="Normal 9 7 8 5" xfId="13743" xr:uid="{00000000-0005-0000-0000-000088340000}"/>
    <cellStyle name="Normal 9 7 9" xfId="3462" xr:uid="{00000000-0005-0000-0000-000089340000}"/>
    <cellStyle name="Normal 9 7 9 2" xfId="5537" xr:uid="{00000000-0005-0000-0000-00008A340000}"/>
    <cellStyle name="Normal 9 7 9 2 2" xfId="12088" xr:uid="{00000000-0005-0000-0000-00008B340000}"/>
    <cellStyle name="Normal 9 7 9 3" xfId="12089" xr:uid="{00000000-0005-0000-0000-00008C340000}"/>
    <cellStyle name="Normal 9 7 9 3 2" xfId="12090" xr:uid="{00000000-0005-0000-0000-00008D340000}"/>
    <cellStyle name="Normal 9 7 9 4" xfId="12091" xr:uid="{00000000-0005-0000-0000-00008E340000}"/>
    <cellStyle name="Normal 9 7 9 5" xfId="13744" xr:uid="{00000000-0005-0000-0000-00008F340000}"/>
    <cellStyle name="Normal 9 8" xfId="3463" xr:uid="{00000000-0005-0000-0000-000090340000}"/>
    <cellStyle name="Normal 9 9" xfId="3464" xr:uid="{00000000-0005-0000-0000-000091340000}"/>
    <cellStyle name="Normal 90" xfId="5538" xr:uid="{00000000-0005-0000-0000-000092340000}"/>
    <cellStyle name="Normal 91" xfId="5539" xr:uid="{00000000-0005-0000-0000-000093340000}"/>
    <cellStyle name="Normal 92" xfId="5540" xr:uid="{00000000-0005-0000-0000-000094340000}"/>
    <cellStyle name="Normal 93" xfId="5541" xr:uid="{00000000-0005-0000-0000-000095340000}"/>
    <cellStyle name="Normal 94" xfId="5542" xr:uid="{00000000-0005-0000-0000-000096340000}"/>
    <cellStyle name="Normal 95" xfId="5555" xr:uid="{00000000-0005-0000-0000-000097340000}"/>
    <cellStyle name="Normal 95 2" xfId="12092" xr:uid="{00000000-0005-0000-0000-000098340000}"/>
    <cellStyle name="Normal 96" xfId="12093" xr:uid="{00000000-0005-0000-0000-000099340000}"/>
    <cellStyle name="Normal 96 2" xfId="12094" xr:uid="{00000000-0005-0000-0000-00009A340000}"/>
    <cellStyle name="Normal 96 3" xfId="12095" xr:uid="{00000000-0005-0000-0000-00009B340000}"/>
    <cellStyle name="Notas 2" xfId="3465" xr:uid="{00000000-0005-0000-0000-00009C340000}"/>
    <cellStyle name="Notas 2 2" xfId="3466" xr:uid="{00000000-0005-0000-0000-00009D340000}"/>
    <cellStyle name="Notas 2 3" xfId="3467" xr:uid="{00000000-0005-0000-0000-00009E340000}"/>
    <cellStyle name="Notas 2 4" xfId="3468" xr:uid="{00000000-0005-0000-0000-00009F340000}"/>
    <cellStyle name="Notas 3" xfId="3469" xr:uid="{00000000-0005-0000-0000-0000A0340000}"/>
    <cellStyle name="Notas 3 2" xfId="3470" xr:uid="{00000000-0005-0000-0000-0000A1340000}"/>
    <cellStyle name="Notas 3 3" xfId="3471" xr:uid="{00000000-0005-0000-0000-0000A2340000}"/>
    <cellStyle name="Notas 3 4" xfId="3472" xr:uid="{00000000-0005-0000-0000-0000A3340000}"/>
    <cellStyle name="Notas 4" xfId="3473" xr:uid="{00000000-0005-0000-0000-0000A4340000}"/>
    <cellStyle name="Notas 4 2" xfId="3474" xr:uid="{00000000-0005-0000-0000-0000A5340000}"/>
    <cellStyle name="Notas 4 3" xfId="3475" xr:uid="{00000000-0005-0000-0000-0000A6340000}"/>
    <cellStyle name="Notas 4 4" xfId="3476" xr:uid="{00000000-0005-0000-0000-0000A7340000}"/>
    <cellStyle name="Notas 5" xfId="3477" xr:uid="{00000000-0005-0000-0000-0000A8340000}"/>
    <cellStyle name="Notas 5 2" xfId="3478" xr:uid="{00000000-0005-0000-0000-0000A9340000}"/>
    <cellStyle name="Notas 5 3" xfId="3479" xr:uid="{00000000-0005-0000-0000-0000AA340000}"/>
    <cellStyle name="Notas 5 4" xfId="3480" xr:uid="{00000000-0005-0000-0000-0000AB340000}"/>
    <cellStyle name="Notas 6" xfId="3481" xr:uid="{00000000-0005-0000-0000-0000AC340000}"/>
    <cellStyle name="Notas 6 2" xfId="3482" xr:uid="{00000000-0005-0000-0000-0000AD340000}"/>
    <cellStyle name="Notas 6 3" xfId="3483" xr:uid="{00000000-0005-0000-0000-0000AE340000}"/>
    <cellStyle name="Notas 6 4" xfId="3484" xr:uid="{00000000-0005-0000-0000-0000AF340000}"/>
    <cellStyle name="Note" xfId="3485" xr:uid="{00000000-0005-0000-0000-0000B0340000}"/>
    <cellStyle name="Note 2" xfId="3486" xr:uid="{00000000-0005-0000-0000-0000B1340000}"/>
    <cellStyle name="Note 2 2" xfId="3487" xr:uid="{00000000-0005-0000-0000-0000B2340000}"/>
    <cellStyle name="Note 2 3" xfId="3488" xr:uid="{00000000-0005-0000-0000-0000B3340000}"/>
    <cellStyle name="Note 2 4" xfId="3489" xr:uid="{00000000-0005-0000-0000-0000B4340000}"/>
    <cellStyle name="Note 2 5" xfId="3490" xr:uid="{00000000-0005-0000-0000-0000B5340000}"/>
    <cellStyle name="Note 2 6" xfId="3491" xr:uid="{00000000-0005-0000-0000-0000B6340000}"/>
    <cellStyle name="Note 2 7" xfId="3492" xr:uid="{00000000-0005-0000-0000-0000B7340000}"/>
    <cellStyle name="Note 3" xfId="3493" xr:uid="{00000000-0005-0000-0000-0000B8340000}"/>
    <cellStyle name="Note 4" xfId="3494" xr:uid="{00000000-0005-0000-0000-0000B9340000}"/>
    <cellStyle name="Note 5" xfId="3495" xr:uid="{00000000-0005-0000-0000-0000BA340000}"/>
    <cellStyle name="Output" xfId="3496" xr:uid="{00000000-0005-0000-0000-0000BB340000}"/>
    <cellStyle name="Percent" xfId="41" xr:uid="{00000000-0005-0000-0000-0000BC340000}"/>
    <cellStyle name="Porcentaje" xfId="3754" builtinId="5"/>
    <cellStyle name="Porcentaje 2" xfId="3752" xr:uid="{00000000-0005-0000-0000-0000BE340000}"/>
    <cellStyle name="Porcentaje 2 2" xfId="13754" xr:uid="{00000000-0005-0000-0000-0000BF340000}"/>
    <cellStyle name="Porcentaje 3" xfId="3736" xr:uid="{00000000-0005-0000-0000-0000C0340000}"/>
    <cellStyle name="Porcentaje 3 2" xfId="3758" xr:uid="{00000000-0005-0000-0000-0000C1340000}"/>
    <cellStyle name="Porcentaje 3 3" xfId="5543" xr:uid="{00000000-0005-0000-0000-0000C2340000}"/>
    <cellStyle name="Porcentaje 4" xfId="5544" xr:uid="{00000000-0005-0000-0000-0000C3340000}"/>
    <cellStyle name="Porcentual 2" xfId="3" xr:uid="{00000000-0005-0000-0000-0000C4340000}"/>
    <cellStyle name="Porcentual 2 10" xfId="3497" xr:uid="{00000000-0005-0000-0000-0000C5340000}"/>
    <cellStyle name="Porcentual 2 10 2" xfId="3498" xr:uid="{00000000-0005-0000-0000-0000C6340000}"/>
    <cellStyle name="Porcentual 2 10 3" xfId="3499" xr:uid="{00000000-0005-0000-0000-0000C7340000}"/>
    <cellStyle name="Porcentual 2 10 4" xfId="3500" xr:uid="{00000000-0005-0000-0000-0000C8340000}"/>
    <cellStyle name="Porcentual 2 11" xfId="3501" xr:uid="{00000000-0005-0000-0000-0000C9340000}"/>
    <cellStyle name="Porcentual 2 11 2" xfId="3502" xr:uid="{00000000-0005-0000-0000-0000CA340000}"/>
    <cellStyle name="Porcentual 2 11 3" xfId="3503" xr:uid="{00000000-0005-0000-0000-0000CB340000}"/>
    <cellStyle name="Porcentual 2 11 4" xfId="3504" xr:uid="{00000000-0005-0000-0000-0000CC340000}"/>
    <cellStyle name="Porcentual 2 12" xfId="3505" xr:uid="{00000000-0005-0000-0000-0000CD340000}"/>
    <cellStyle name="Porcentual 2 12 2" xfId="3506" xr:uid="{00000000-0005-0000-0000-0000CE340000}"/>
    <cellStyle name="Porcentual 2 12 3" xfId="3507" xr:uid="{00000000-0005-0000-0000-0000CF340000}"/>
    <cellStyle name="Porcentual 2 12 4" xfId="3508" xr:uid="{00000000-0005-0000-0000-0000D0340000}"/>
    <cellStyle name="Porcentual 2 13" xfId="3509" xr:uid="{00000000-0005-0000-0000-0000D1340000}"/>
    <cellStyle name="Porcentual 2 13 2" xfId="3510" xr:uid="{00000000-0005-0000-0000-0000D2340000}"/>
    <cellStyle name="Porcentual 2 13 3" xfId="3511" xr:uid="{00000000-0005-0000-0000-0000D3340000}"/>
    <cellStyle name="Porcentual 2 13 4" xfId="3512" xr:uid="{00000000-0005-0000-0000-0000D4340000}"/>
    <cellStyle name="Porcentual 2 14" xfId="3513" xr:uid="{00000000-0005-0000-0000-0000D5340000}"/>
    <cellStyle name="Porcentual 2 14 2" xfId="3514" xr:uid="{00000000-0005-0000-0000-0000D6340000}"/>
    <cellStyle name="Porcentual 2 14 3" xfId="3515" xr:uid="{00000000-0005-0000-0000-0000D7340000}"/>
    <cellStyle name="Porcentual 2 14 4" xfId="3516" xr:uid="{00000000-0005-0000-0000-0000D8340000}"/>
    <cellStyle name="Porcentual 2 15" xfId="3517" xr:uid="{00000000-0005-0000-0000-0000D9340000}"/>
    <cellStyle name="Porcentual 2 15 2" xfId="3518" xr:uid="{00000000-0005-0000-0000-0000DA340000}"/>
    <cellStyle name="Porcentual 2 15 3" xfId="3519" xr:uid="{00000000-0005-0000-0000-0000DB340000}"/>
    <cellStyle name="Porcentual 2 15 4" xfId="3520" xr:uid="{00000000-0005-0000-0000-0000DC340000}"/>
    <cellStyle name="Porcentual 2 16" xfId="3521" xr:uid="{00000000-0005-0000-0000-0000DD340000}"/>
    <cellStyle name="Porcentual 2 16 2" xfId="3522" xr:uid="{00000000-0005-0000-0000-0000DE340000}"/>
    <cellStyle name="Porcentual 2 16 3" xfId="3523" xr:uid="{00000000-0005-0000-0000-0000DF340000}"/>
    <cellStyle name="Porcentual 2 16 4" xfId="3524" xr:uid="{00000000-0005-0000-0000-0000E0340000}"/>
    <cellStyle name="Porcentual 2 17" xfId="3525" xr:uid="{00000000-0005-0000-0000-0000E1340000}"/>
    <cellStyle name="Porcentual 2 17 2" xfId="3526" xr:uid="{00000000-0005-0000-0000-0000E2340000}"/>
    <cellStyle name="Porcentual 2 17 3" xfId="3527" xr:uid="{00000000-0005-0000-0000-0000E3340000}"/>
    <cellStyle name="Porcentual 2 17 4" xfId="3528" xr:uid="{00000000-0005-0000-0000-0000E4340000}"/>
    <cellStyle name="Porcentual 2 18" xfId="3529" xr:uid="{00000000-0005-0000-0000-0000E5340000}"/>
    <cellStyle name="Porcentual 2 18 2" xfId="3530" xr:uid="{00000000-0005-0000-0000-0000E6340000}"/>
    <cellStyle name="Porcentual 2 18 3" xfId="3531" xr:uid="{00000000-0005-0000-0000-0000E7340000}"/>
    <cellStyle name="Porcentual 2 18 4" xfId="3532" xr:uid="{00000000-0005-0000-0000-0000E8340000}"/>
    <cellStyle name="Porcentual 2 19" xfId="3533" xr:uid="{00000000-0005-0000-0000-0000E9340000}"/>
    <cellStyle name="Porcentual 2 19 2" xfId="3534" xr:uid="{00000000-0005-0000-0000-0000EA340000}"/>
    <cellStyle name="Porcentual 2 19 3" xfId="3535" xr:uid="{00000000-0005-0000-0000-0000EB340000}"/>
    <cellStyle name="Porcentual 2 19 4" xfId="3536" xr:uid="{00000000-0005-0000-0000-0000EC340000}"/>
    <cellStyle name="Porcentual 2 2" xfId="142" xr:uid="{00000000-0005-0000-0000-0000ED340000}"/>
    <cellStyle name="Porcentual 2 2 2" xfId="3537" xr:uid="{00000000-0005-0000-0000-0000EE340000}"/>
    <cellStyle name="Porcentual 2 2 3" xfId="3538" xr:uid="{00000000-0005-0000-0000-0000EF340000}"/>
    <cellStyle name="Porcentual 2 2 4" xfId="3539" xr:uid="{00000000-0005-0000-0000-0000F0340000}"/>
    <cellStyle name="Porcentual 2 2 5" xfId="3727" xr:uid="{00000000-0005-0000-0000-0000F1340000}"/>
    <cellStyle name="Porcentual 2 2 6" xfId="5545" xr:uid="{00000000-0005-0000-0000-0000F2340000}"/>
    <cellStyle name="Porcentual 2 20" xfId="3540" xr:uid="{00000000-0005-0000-0000-0000F3340000}"/>
    <cellStyle name="Porcentual 2 20 2" xfId="3541" xr:uid="{00000000-0005-0000-0000-0000F4340000}"/>
    <cellStyle name="Porcentual 2 20 3" xfId="3542" xr:uid="{00000000-0005-0000-0000-0000F5340000}"/>
    <cellStyle name="Porcentual 2 20 4" xfId="3543" xr:uid="{00000000-0005-0000-0000-0000F6340000}"/>
    <cellStyle name="Porcentual 2 21" xfId="3544" xr:uid="{00000000-0005-0000-0000-0000F7340000}"/>
    <cellStyle name="Porcentual 2 21 2" xfId="3545" xr:uid="{00000000-0005-0000-0000-0000F8340000}"/>
    <cellStyle name="Porcentual 2 21 3" xfId="3546" xr:uid="{00000000-0005-0000-0000-0000F9340000}"/>
    <cellStyle name="Porcentual 2 21 4" xfId="3547" xr:uid="{00000000-0005-0000-0000-0000FA340000}"/>
    <cellStyle name="Porcentual 2 22" xfId="3548" xr:uid="{00000000-0005-0000-0000-0000FB340000}"/>
    <cellStyle name="Porcentual 2 22 2" xfId="3549" xr:uid="{00000000-0005-0000-0000-0000FC340000}"/>
    <cellStyle name="Porcentual 2 22 3" xfId="3550" xr:uid="{00000000-0005-0000-0000-0000FD340000}"/>
    <cellStyle name="Porcentual 2 22 4" xfId="3551" xr:uid="{00000000-0005-0000-0000-0000FE340000}"/>
    <cellStyle name="Porcentual 2 23" xfId="3552" xr:uid="{00000000-0005-0000-0000-0000FF340000}"/>
    <cellStyle name="Porcentual 2 23 2" xfId="3553" xr:uid="{00000000-0005-0000-0000-000000350000}"/>
    <cellStyle name="Porcentual 2 23 3" xfId="3554" xr:uid="{00000000-0005-0000-0000-000001350000}"/>
    <cellStyle name="Porcentual 2 23 4" xfId="3555" xr:uid="{00000000-0005-0000-0000-000002350000}"/>
    <cellStyle name="Porcentual 2 24" xfId="3556" xr:uid="{00000000-0005-0000-0000-000003350000}"/>
    <cellStyle name="Porcentual 2 24 2" xfId="3557" xr:uid="{00000000-0005-0000-0000-000004350000}"/>
    <cellStyle name="Porcentual 2 24 3" xfId="3558" xr:uid="{00000000-0005-0000-0000-000005350000}"/>
    <cellStyle name="Porcentual 2 24 4" xfId="3559" xr:uid="{00000000-0005-0000-0000-000006350000}"/>
    <cellStyle name="Porcentual 2 25" xfId="3560" xr:uid="{00000000-0005-0000-0000-000007350000}"/>
    <cellStyle name="Porcentual 2 25 2" xfId="3561" xr:uid="{00000000-0005-0000-0000-000008350000}"/>
    <cellStyle name="Porcentual 2 25 3" xfId="3562" xr:uid="{00000000-0005-0000-0000-000009350000}"/>
    <cellStyle name="Porcentual 2 25 4" xfId="3563" xr:uid="{00000000-0005-0000-0000-00000A350000}"/>
    <cellStyle name="Porcentual 2 26" xfId="3564" xr:uid="{00000000-0005-0000-0000-00000B350000}"/>
    <cellStyle name="Porcentual 2 26 2" xfId="3565" xr:uid="{00000000-0005-0000-0000-00000C350000}"/>
    <cellStyle name="Porcentual 2 26 3" xfId="3566" xr:uid="{00000000-0005-0000-0000-00000D350000}"/>
    <cellStyle name="Porcentual 2 26 4" xfId="3567" xr:uid="{00000000-0005-0000-0000-00000E350000}"/>
    <cellStyle name="Porcentual 2 27" xfId="3568" xr:uid="{00000000-0005-0000-0000-00000F350000}"/>
    <cellStyle name="Porcentual 2 27 2" xfId="3569" xr:uid="{00000000-0005-0000-0000-000010350000}"/>
    <cellStyle name="Porcentual 2 27 3" xfId="3570" xr:uid="{00000000-0005-0000-0000-000011350000}"/>
    <cellStyle name="Porcentual 2 27 4" xfId="3571" xr:uid="{00000000-0005-0000-0000-000012350000}"/>
    <cellStyle name="Porcentual 2 28" xfId="3572" xr:uid="{00000000-0005-0000-0000-000013350000}"/>
    <cellStyle name="Porcentual 2 28 2" xfId="3573" xr:uid="{00000000-0005-0000-0000-000014350000}"/>
    <cellStyle name="Porcentual 2 28 3" xfId="3574" xr:uid="{00000000-0005-0000-0000-000015350000}"/>
    <cellStyle name="Porcentual 2 28 4" xfId="3575" xr:uid="{00000000-0005-0000-0000-000016350000}"/>
    <cellStyle name="Porcentual 2 29" xfId="3576" xr:uid="{00000000-0005-0000-0000-000017350000}"/>
    <cellStyle name="Porcentual 2 29 2" xfId="3577" xr:uid="{00000000-0005-0000-0000-000018350000}"/>
    <cellStyle name="Porcentual 2 29 3" xfId="3578" xr:uid="{00000000-0005-0000-0000-000019350000}"/>
    <cellStyle name="Porcentual 2 29 4" xfId="3579" xr:uid="{00000000-0005-0000-0000-00001A350000}"/>
    <cellStyle name="Porcentual 2 3" xfId="3580" xr:uid="{00000000-0005-0000-0000-00001B350000}"/>
    <cellStyle name="Porcentual 2 3 2" xfId="3581" xr:uid="{00000000-0005-0000-0000-00001C350000}"/>
    <cellStyle name="Porcentual 2 3 3" xfId="3582" xr:uid="{00000000-0005-0000-0000-00001D350000}"/>
    <cellStyle name="Porcentual 2 3 4" xfId="3583" xr:uid="{00000000-0005-0000-0000-00001E350000}"/>
    <cellStyle name="Porcentual 2 30" xfId="3584" xr:uid="{00000000-0005-0000-0000-00001F350000}"/>
    <cellStyle name="Porcentual 2 30 2" xfId="3585" xr:uid="{00000000-0005-0000-0000-000020350000}"/>
    <cellStyle name="Porcentual 2 30 3" xfId="3586" xr:uid="{00000000-0005-0000-0000-000021350000}"/>
    <cellStyle name="Porcentual 2 30 4" xfId="3587" xr:uid="{00000000-0005-0000-0000-000022350000}"/>
    <cellStyle name="Porcentual 2 31" xfId="3588" xr:uid="{00000000-0005-0000-0000-000023350000}"/>
    <cellStyle name="Porcentual 2 31 2" xfId="3589" xr:uid="{00000000-0005-0000-0000-000024350000}"/>
    <cellStyle name="Porcentual 2 31 3" xfId="3590" xr:uid="{00000000-0005-0000-0000-000025350000}"/>
    <cellStyle name="Porcentual 2 31 4" xfId="3591" xr:uid="{00000000-0005-0000-0000-000026350000}"/>
    <cellStyle name="Porcentual 2 32" xfId="3592" xr:uid="{00000000-0005-0000-0000-000027350000}"/>
    <cellStyle name="Porcentual 2 32 2" xfId="3593" xr:uid="{00000000-0005-0000-0000-000028350000}"/>
    <cellStyle name="Porcentual 2 32 3" xfId="3594" xr:uid="{00000000-0005-0000-0000-000029350000}"/>
    <cellStyle name="Porcentual 2 32 4" xfId="3595" xr:uid="{00000000-0005-0000-0000-00002A350000}"/>
    <cellStyle name="Porcentual 2 33" xfId="3596" xr:uid="{00000000-0005-0000-0000-00002B350000}"/>
    <cellStyle name="Porcentual 2 33 2" xfId="3597" xr:uid="{00000000-0005-0000-0000-00002C350000}"/>
    <cellStyle name="Porcentual 2 33 3" xfId="3598" xr:uid="{00000000-0005-0000-0000-00002D350000}"/>
    <cellStyle name="Porcentual 2 33 4" xfId="3599" xr:uid="{00000000-0005-0000-0000-00002E350000}"/>
    <cellStyle name="Porcentual 2 34" xfId="3600" xr:uid="{00000000-0005-0000-0000-00002F350000}"/>
    <cellStyle name="Porcentual 2 34 2" xfId="3601" xr:uid="{00000000-0005-0000-0000-000030350000}"/>
    <cellStyle name="Porcentual 2 34 3" xfId="3602" xr:uid="{00000000-0005-0000-0000-000031350000}"/>
    <cellStyle name="Porcentual 2 34 4" xfId="3603" xr:uid="{00000000-0005-0000-0000-000032350000}"/>
    <cellStyle name="Porcentual 2 35" xfId="3604" xr:uid="{00000000-0005-0000-0000-000033350000}"/>
    <cellStyle name="Porcentual 2 35 2" xfId="3605" xr:uid="{00000000-0005-0000-0000-000034350000}"/>
    <cellStyle name="Porcentual 2 35 3" xfId="3606" xr:uid="{00000000-0005-0000-0000-000035350000}"/>
    <cellStyle name="Porcentual 2 35 4" xfId="3607" xr:uid="{00000000-0005-0000-0000-000036350000}"/>
    <cellStyle name="Porcentual 2 36" xfId="3608" xr:uid="{00000000-0005-0000-0000-000037350000}"/>
    <cellStyle name="Porcentual 2 36 2" xfId="3609" xr:uid="{00000000-0005-0000-0000-000038350000}"/>
    <cellStyle name="Porcentual 2 36 3" xfId="3610" xr:uid="{00000000-0005-0000-0000-000039350000}"/>
    <cellStyle name="Porcentual 2 36 4" xfId="3611" xr:uid="{00000000-0005-0000-0000-00003A350000}"/>
    <cellStyle name="Porcentual 2 37" xfId="3612" xr:uid="{00000000-0005-0000-0000-00003B350000}"/>
    <cellStyle name="Porcentual 2 37 2" xfId="3613" xr:uid="{00000000-0005-0000-0000-00003C350000}"/>
    <cellStyle name="Porcentual 2 37 3" xfId="3614" xr:uid="{00000000-0005-0000-0000-00003D350000}"/>
    <cellStyle name="Porcentual 2 37 4" xfId="3615" xr:uid="{00000000-0005-0000-0000-00003E350000}"/>
    <cellStyle name="Porcentual 2 38" xfId="3616" xr:uid="{00000000-0005-0000-0000-00003F350000}"/>
    <cellStyle name="Porcentual 2 38 2" xfId="3617" xr:uid="{00000000-0005-0000-0000-000040350000}"/>
    <cellStyle name="Porcentual 2 38 3" xfId="3618" xr:uid="{00000000-0005-0000-0000-000041350000}"/>
    <cellStyle name="Porcentual 2 38 4" xfId="3619" xr:uid="{00000000-0005-0000-0000-000042350000}"/>
    <cellStyle name="Porcentual 2 39" xfId="3620" xr:uid="{00000000-0005-0000-0000-000043350000}"/>
    <cellStyle name="Porcentual 2 39 2" xfId="3621" xr:uid="{00000000-0005-0000-0000-000044350000}"/>
    <cellStyle name="Porcentual 2 39 3" xfId="3622" xr:uid="{00000000-0005-0000-0000-000045350000}"/>
    <cellStyle name="Porcentual 2 39 4" xfId="3623" xr:uid="{00000000-0005-0000-0000-000046350000}"/>
    <cellStyle name="Porcentual 2 4" xfId="3624" xr:uid="{00000000-0005-0000-0000-000047350000}"/>
    <cellStyle name="Porcentual 2 4 2" xfId="3625" xr:uid="{00000000-0005-0000-0000-000048350000}"/>
    <cellStyle name="Porcentual 2 4 3" xfId="3626" xr:uid="{00000000-0005-0000-0000-000049350000}"/>
    <cellStyle name="Porcentual 2 4 4" xfId="3627" xr:uid="{00000000-0005-0000-0000-00004A350000}"/>
    <cellStyle name="Porcentual 2 40" xfId="3628" xr:uid="{00000000-0005-0000-0000-00004B350000}"/>
    <cellStyle name="Porcentual 2 40 2" xfId="3629" xr:uid="{00000000-0005-0000-0000-00004C350000}"/>
    <cellStyle name="Porcentual 2 40 3" xfId="3630" xr:uid="{00000000-0005-0000-0000-00004D350000}"/>
    <cellStyle name="Porcentual 2 40 4" xfId="3631" xr:uid="{00000000-0005-0000-0000-00004E350000}"/>
    <cellStyle name="Porcentual 2 5" xfId="3632" xr:uid="{00000000-0005-0000-0000-00004F350000}"/>
    <cellStyle name="Porcentual 2 5 2" xfId="3633" xr:uid="{00000000-0005-0000-0000-000050350000}"/>
    <cellStyle name="Porcentual 2 5 3" xfId="3634" xr:uid="{00000000-0005-0000-0000-000051350000}"/>
    <cellStyle name="Porcentual 2 5 4" xfId="3635" xr:uid="{00000000-0005-0000-0000-000052350000}"/>
    <cellStyle name="Porcentual 2 6" xfId="3636" xr:uid="{00000000-0005-0000-0000-000053350000}"/>
    <cellStyle name="Porcentual 2 6 2" xfId="3637" xr:uid="{00000000-0005-0000-0000-000054350000}"/>
    <cellStyle name="Porcentual 2 6 3" xfId="3638" xr:uid="{00000000-0005-0000-0000-000055350000}"/>
    <cellStyle name="Porcentual 2 6 4" xfId="3639" xr:uid="{00000000-0005-0000-0000-000056350000}"/>
    <cellStyle name="Porcentual 2 7" xfId="3640" xr:uid="{00000000-0005-0000-0000-000057350000}"/>
    <cellStyle name="Porcentual 2 7 2" xfId="3641" xr:uid="{00000000-0005-0000-0000-000058350000}"/>
    <cellStyle name="Porcentual 2 7 3" xfId="3642" xr:uid="{00000000-0005-0000-0000-000059350000}"/>
    <cellStyle name="Porcentual 2 7 4" xfId="3643" xr:uid="{00000000-0005-0000-0000-00005A350000}"/>
    <cellStyle name="Porcentual 2 8" xfId="3644" xr:uid="{00000000-0005-0000-0000-00005B350000}"/>
    <cellStyle name="Porcentual 2 8 2" xfId="3645" xr:uid="{00000000-0005-0000-0000-00005C350000}"/>
    <cellStyle name="Porcentual 2 8 3" xfId="3646" xr:uid="{00000000-0005-0000-0000-00005D350000}"/>
    <cellStyle name="Porcentual 2 8 4" xfId="3647" xr:uid="{00000000-0005-0000-0000-00005E350000}"/>
    <cellStyle name="Porcentual 2 9" xfId="3648" xr:uid="{00000000-0005-0000-0000-00005F350000}"/>
    <cellStyle name="Porcentual 2 9 2" xfId="3649" xr:uid="{00000000-0005-0000-0000-000060350000}"/>
    <cellStyle name="Porcentual 2 9 3" xfId="3650" xr:uid="{00000000-0005-0000-0000-000061350000}"/>
    <cellStyle name="Porcentual 2 9 4" xfId="3651" xr:uid="{00000000-0005-0000-0000-000062350000}"/>
    <cellStyle name="Porcentual 3" xfId="42" xr:uid="{00000000-0005-0000-0000-000063350000}"/>
    <cellStyle name="Porcentual 3 2" xfId="3652" xr:uid="{00000000-0005-0000-0000-000064350000}"/>
    <cellStyle name="Porcentual 3 3" xfId="3653" xr:uid="{00000000-0005-0000-0000-000065350000}"/>
    <cellStyle name="Porcentual 3 4" xfId="3654" xr:uid="{00000000-0005-0000-0000-000066350000}"/>
    <cellStyle name="Porcentual 4" xfId="3655" xr:uid="{00000000-0005-0000-0000-000067350000}"/>
    <cellStyle name="Porcentual 4 10" xfId="5546" xr:uid="{00000000-0005-0000-0000-000068350000}"/>
    <cellStyle name="Porcentual 4 2" xfId="3656" xr:uid="{00000000-0005-0000-0000-000069350000}"/>
    <cellStyle name="Porcentual 4 2 2" xfId="3657" xr:uid="{00000000-0005-0000-0000-00006A350000}"/>
    <cellStyle name="Porcentual 4 2 3" xfId="3658" xr:uid="{00000000-0005-0000-0000-00006B350000}"/>
    <cellStyle name="Porcentual 4 2 4" xfId="3659" xr:uid="{00000000-0005-0000-0000-00006C350000}"/>
    <cellStyle name="Porcentual 4 3" xfId="3660" xr:uid="{00000000-0005-0000-0000-00006D350000}"/>
    <cellStyle name="Porcentual 4 4" xfId="3661" xr:uid="{00000000-0005-0000-0000-00006E350000}"/>
    <cellStyle name="Porcentual 4 5" xfId="3662" xr:uid="{00000000-0005-0000-0000-00006F350000}"/>
    <cellStyle name="Porcentual 4 6" xfId="3753" xr:uid="{00000000-0005-0000-0000-000070350000}"/>
    <cellStyle name="Porcentual 4 6 2" xfId="12096" xr:uid="{00000000-0005-0000-0000-000071350000}"/>
    <cellStyle name="Porcentual 4 6 2 2" xfId="12097" xr:uid="{00000000-0005-0000-0000-000072350000}"/>
    <cellStyle name="Porcentual 4 6 3" xfId="12098" xr:uid="{00000000-0005-0000-0000-000073350000}"/>
    <cellStyle name="Porcentual 4 6 4" xfId="13745" xr:uid="{00000000-0005-0000-0000-000074350000}"/>
    <cellStyle name="Porcentual 4 6 5" xfId="5547" xr:uid="{00000000-0005-0000-0000-000075350000}"/>
    <cellStyle name="Porcentual 4 7" xfId="5548" xr:uid="{00000000-0005-0000-0000-000076350000}"/>
    <cellStyle name="Porcentual 4 7 2" xfId="12099" xr:uid="{00000000-0005-0000-0000-000077350000}"/>
    <cellStyle name="Porcentual 4 8" xfId="12100" xr:uid="{00000000-0005-0000-0000-000078350000}"/>
    <cellStyle name="Porcentual 4 9" xfId="13746" xr:uid="{00000000-0005-0000-0000-000079350000}"/>
    <cellStyle name="Porcentual 5" xfId="3663" xr:uid="{00000000-0005-0000-0000-00007A350000}"/>
    <cellStyle name="Porcentual 5 2" xfId="3664" xr:uid="{00000000-0005-0000-0000-00007B350000}"/>
    <cellStyle name="Porcentual 5 3" xfId="3665" xr:uid="{00000000-0005-0000-0000-00007C350000}"/>
    <cellStyle name="Porcentual 5 4" xfId="3666" xr:uid="{00000000-0005-0000-0000-00007D350000}"/>
    <cellStyle name="Porcentual 5 5" xfId="5550" xr:uid="{00000000-0005-0000-0000-00007E350000}"/>
    <cellStyle name="Porcentual 5 6" xfId="5551" xr:uid="{00000000-0005-0000-0000-00007F350000}"/>
    <cellStyle name="Porcentual 5 7" xfId="5549" xr:uid="{00000000-0005-0000-0000-000080350000}"/>
    <cellStyle name="Porcentual 6" xfId="3667" xr:uid="{00000000-0005-0000-0000-000081350000}"/>
    <cellStyle name="Porcentual 6 10" xfId="3668" xr:uid="{00000000-0005-0000-0000-000082350000}"/>
    <cellStyle name="Porcentual 6 2" xfId="3669" xr:uid="{00000000-0005-0000-0000-000083350000}"/>
    <cellStyle name="Porcentual 6 3" xfId="3670" xr:uid="{00000000-0005-0000-0000-000084350000}"/>
    <cellStyle name="Porcentual 6 4" xfId="3671" xr:uid="{00000000-0005-0000-0000-000085350000}"/>
    <cellStyle name="Porcentual 6 5" xfId="3672" xr:uid="{00000000-0005-0000-0000-000086350000}"/>
    <cellStyle name="Porcentual 6 6" xfId="3673" xr:uid="{00000000-0005-0000-0000-000087350000}"/>
    <cellStyle name="Porcentual 6 7" xfId="3674" xr:uid="{00000000-0005-0000-0000-000088350000}"/>
    <cellStyle name="Porcentual 6 8" xfId="3675" xr:uid="{00000000-0005-0000-0000-000089350000}"/>
    <cellStyle name="Porcentual 6 9" xfId="3676" xr:uid="{00000000-0005-0000-0000-00008A350000}"/>
    <cellStyle name="Porcentual 7" xfId="3721" xr:uid="{00000000-0005-0000-0000-00008B350000}"/>
    <cellStyle name="Porcentual 7 2" xfId="5553" xr:uid="{00000000-0005-0000-0000-00008C350000}"/>
    <cellStyle name="Porcentual 7 3" xfId="5552" xr:uid="{00000000-0005-0000-0000-00008D350000}"/>
    <cellStyle name="resaltado" xfId="43" xr:uid="{00000000-0005-0000-0000-00008E350000}"/>
    <cellStyle name="Salida 2" xfId="3677" xr:uid="{00000000-0005-0000-0000-00008F350000}"/>
    <cellStyle name="Salida 3" xfId="3678" xr:uid="{00000000-0005-0000-0000-000090350000}"/>
    <cellStyle name="Salida 4" xfId="3679" xr:uid="{00000000-0005-0000-0000-000091350000}"/>
    <cellStyle name="Salida 5" xfId="3680" xr:uid="{00000000-0005-0000-0000-000092350000}"/>
    <cellStyle name="Salida 6" xfId="3681" xr:uid="{00000000-0005-0000-0000-000093350000}"/>
    <cellStyle name="Texto de advertencia 2" xfId="3682" xr:uid="{00000000-0005-0000-0000-000094350000}"/>
    <cellStyle name="Texto de advertencia 3" xfId="3683" xr:uid="{00000000-0005-0000-0000-000095350000}"/>
    <cellStyle name="Texto de advertencia 4" xfId="3684" xr:uid="{00000000-0005-0000-0000-000096350000}"/>
    <cellStyle name="Texto de advertencia 5" xfId="3685" xr:uid="{00000000-0005-0000-0000-000097350000}"/>
    <cellStyle name="Texto de advertencia 6" xfId="3686" xr:uid="{00000000-0005-0000-0000-000098350000}"/>
    <cellStyle name="Texto explicativo 2" xfId="3687" xr:uid="{00000000-0005-0000-0000-000099350000}"/>
    <cellStyle name="Texto explicativo 3" xfId="3688" xr:uid="{00000000-0005-0000-0000-00009A350000}"/>
    <cellStyle name="Texto explicativo 4" xfId="3689" xr:uid="{00000000-0005-0000-0000-00009B350000}"/>
    <cellStyle name="Texto explicativo 5" xfId="3690" xr:uid="{00000000-0005-0000-0000-00009C350000}"/>
    <cellStyle name="Texto explicativo 6" xfId="3691" xr:uid="{00000000-0005-0000-0000-00009D350000}"/>
    <cellStyle name="Title" xfId="3692" xr:uid="{00000000-0005-0000-0000-00009E350000}"/>
    <cellStyle name="Título 1 2" xfId="3693" xr:uid="{00000000-0005-0000-0000-00009F350000}"/>
    <cellStyle name="Título 1 3" xfId="3694" xr:uid="{00000000-0005-0000-0000-0000A0350000}"/>
    <cellStyle name="Título 1 4" xfId="3695" xr:uid="{00000000-0005-0000-0000-0000A1350000}"/>
    <cellStyle name="Título 1 5" xfId="3696" xr:uid="{00000000-0005-0000-0000-0000A2350000}"/>
    <cellStyle name="Título 1 6" xfId="3697" xr:uid="{00000000-0005-0000-0000-0000A3350000}"/>
    <cellStyle name="Título 2 2" xfId="3698" xr:uid="{00000000-0005-0000-0000-0000A4350000}"/>
    <cellStyle name="Título 2 3" xfId="3699" xr:uid="{00000000-0005-0000-0000-0000A5350000}"/>
    <cellStyle name="Título 2 4" xfId="3700" xr:uid="{00000000-0005-0000-0000-0000A6350000}"/>
    <cellStyle name="Título 2 5" xfId="3701" xr:uid="{00000000-0005-0000-0000-0000A7350000}"/>
    <cellStyle name="Título 2 6" xfId="3702" xr:uid="{00000000-0005-0000-0000-0000A8350000}"/>
    <cellStyle name="Título 3 2" xfId="3703" xr:uid="{00000000-0005-0000-0000-0000A9350000}"/>
    <cellStyle name="Título 3 2 2" xfId="4911" xr:uid="{00000000-0005-0000-0000-0000AA350000}"/>
    <cellStyle name="Título 3 2 2 2" xfId="13873" xr:uid="{B1077F12-3D04-4E45-9C8C-C66047A297A2}"/>
    <cellStyle name="Título 3 2 3" xfId="13852" xr:uid="{FB0E9846-2FA3-4C3F-BF40-37E59A93E0C7}"/>
    <cellStyle name="Título 3 3" xfId="3704" xr:uid="{00000000-0005-0000-0000-0000AB350000}"/>
    <cellStyle name="Título 3 3 2" xfId="4912" xr:uid="{00000000-0005-0000-0000-0000AC350000}"/>
    <cellStyle name="Título 3 3 2 2" xfId="13874" xr:uid="{CBFAF585-C358-4561-91AD-CB7D8386BA14}"/>
    <cellStyle name="Título 3 3 3" xfId="13853" xr:uid="{0C2EB4BD-ADC7-41EA-ACB5-7861B8D18668}"/>
    <cellStyle name="Título 3 4" xfId="3705" xr:uid="{00000000-0005-0000-0000-0000AD350000}"/>
    <cellStyle name="Título 3 4 2" xfId="4913" xr:uid="{00000000-0005-0000-0000-0000AE350000}"/>
    <cellStyle name="Título 3 4 2 2" xfId="13875" xr:uid="{D3BB56F5-11E0-4D03-932D-10B692AABD65}"/>
    <cellStyle name="Título 3 4 3" xfId="13854" xr:uid="{F9569CE1-B5BE-4C5B-BF2B-55E528156A08}"/>
    <cellStyle name="Título 3 5" xfId="3706" xr:uid="{00000000-0005-0000-0000-0000AF350000}"/>
    <cellStyle name="Título 3 5 2" xfId="4914" xr:uid="{00000000-0005-0000-0000-0000B0350000}"/>
    <cellStyle name="Título 3 5 2 2" xfId="13876" xr:uid="{D6D5D59E-2E6C-4198-8A86-DF4AE844F7D1}"/>
    <cellStyle name="Título 3 5 3" xfId="13855" xr:uid="{4AF50B7E-4FCB-438E-B47E-C6BB635442DD}"/>
    <cellStyle name="Título 3 6" xfId="3707" xr:uid="{00000000-0005-0000-0000-0000B1350000}"/>
    <cellStyle name="Título 3 6 2" xfId="4915" xr:uid="{00000000-0005-0000-0000-0000B2350000}"/>
    <cellStyle name="Título 3 6 2 2" xfId="13877" xr:uid="{9BDF2F71-148E-4326-B0B6-78C297B39159}"/>
    <cellStyle name="Título 3 6 3" xfId="13856" xr:uid="{1635E4D7-2AF9-47DE-A807-4DD07AE2D4FD}"/>
    <cellStyle name="Título 4" xfId="3708" xr:uid="{00000000-0005-0000-0000-0000B3350000}"/>
    <cellStyle name="Título 5" xfId="3709" xr:uid="{00000000-0005-0000-0000-0000B4350000}"/>
    <cellStyle name="Título 6" xfId="3710" xr:uid="{00000000-0005-0000-0000-0000B5350000}"/>
    <cellStyle name="Título 7" xfId="3711" xr:uid="{00000000-0005-0000-0000-0000B6350000}"/>
    <cellStyle name="Título 8" xfId="3712" xr:uid="{00000000-0005-0000-0000-0000B7350000}"/>
    <cellStyle name="Total 2" xfId="3713" xr:uid="{00000000-0005-0000-0000-0000B8350000}"/>
    <cellStyle name="Total 3" xfId="3714" xr:uid="{00000000-0005-0000-0000-0000B9350000}"/>
    <cellStyle name="Total 4" xfId="3715" xr:uid="{00000000-0005-0000-0000-0000BA350000}"/>
    <cellStyle name="Total 5" xfId="3716" xr:uid="{00000000-0005-0000-0000-0000BB350000}"/>
    <cellStyle name="Total 6" xfId="3717" xr:uid="{00000000-0005-0000-0000-0000BC350000}"/>
    <cellStyle name="Warning Text" xfId="3718" xr:uid="{00000000-0005-0000-0000-0000BD35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571956</xdr:colOff>
      <xdr:row>0</xdr:row>
      <xdr:rowOff>153232</xdr:rowOff>
    </xdr:from>
    <xdr:to>
      <xdr:col>5</xdr:col>
      <xdr:colOff>511493</xdr:colOff>
      <xdr:row>0</xdr:row>
      <xdr:rowOff>991432</xdr:rowOff>
    </xdr:to>
    <xdr:pic>
      <xdr:nvPicPr>
        <xdr:cNvPr id="3" name="0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24756" y="153232"/>
          <a:ext cx="1692137"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1070870</xdr:colOff>
      <xdr:row>0</xdr:row>
      <xdr:rowOff>116373</xdr:rowOff>
    </xdr:from>
    <xdr:to>
      <xdr:col>3</xdr:col>
      <xdr:colOff>291890</xdr:colOff>
      <xdr:row>0</xdr:row>
      <xdr:rowOff>954573</xdr:rowOff>
    </xdr:to>
    <xdr:pic>
      <xdr:nvPicPr>
        <xdr:cNvPr id="2" name="0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3995" y="116373"/>
          <a:ext cx="169752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707094</xdr:colOff>
      <xdr:row>0</xdr:row>
      <xdr:rowOff>81243</xdr:rowOff>
    </xdr:from>
    <xdr:to>
      <xdr:col>5</xdr:col>
      <xdr:colOff>214782</xdr:colOff>
      <xdr:row>0</xdr:row>
      <xdr:rowOff>921124</xdr:rowOff>
    </xdr:to>
    <xdr:pic>
      <xdr:nvPicPr>
        <xdr:cNvPr id="2" name="0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9419" y="81243"/>
          <a:ext cx="1688913" cy="8398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45</xdr:row>
      <xdr:rowOff>0</xdr:rowOff>
    </xdr:from>
    <xdr:ext cx="184731" cy="264560"/>
    <xdr:sp macro="" textlink="">
      <xdr:nvSpPr>
        <xdr:cNvPr id="4" name="4 CuadroTexto">
          <a:extLst>
            <a:ext uri="{FF2B5EF4-FFF2-40B4-BE49-F238E27FC236}">
              <a16:creationId xmlns:a16="http://schemas.microsoft.com/office/drawing/2014/main" id="{00000000-0008-0000-0400-00000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 name="6 CuadroTexto">
          <a:extLst>
            <a:ext uri="{FF2B5EF4-FFF2-40B4-BE49-F238E27FC236}">
              <a16:creationId xmlns:a16="http://schemas.microsoft.com/office/drawing/2014/main" id="{00000000-0008-0000-0400-00000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 name="14 CuadroTexto">
          <a:extLst>
            <a:ext uri="{FF2B5EF4-FFF2-40B4-BE49-F238E27FC236}">
              <a16:creationId xmlns:a16="http://schemas.microsoft.com/office/drawing/2014/main" id="{00000000-0008-0000-0400-00000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 name="15 CuadroTexto">
          <a:extLst>
            <a:ext uri="{FF2B5EF4-FFF2-40B4-BE49-F238E27FC236}">
              <a16:creationId xmlns:a16="http://schemas.microsoft.com/office/drawing/2014/main" id="{00000000-0008-0000-0400-00000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 name="4 CuadroTexto">
          <a:extLst>
            <a:ext uri="{FF2B5EF4-FFF2-40B4-BE49-F238E27FC236}">
              <a16:creationId xmlns:a16="http://schemas.microsoft.com/office/drawing/2014/main" id="{00000000-0008-0000-0400-00000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 name="6 CuadroTexto">
          <a:extLst>
            <a:ext uri="{FF2B5EF4-FFF2-40B4-BE49-F238E27FC236}">
              <a16:creationId xmlns:a16="http://schemas.microsoft.com/office/drawing/2014/main" id="{00000000-0008-0000-0400-00000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 name="14 CuadroTexto">
          <a:extLst>
            <a:ext uri="{FF2B5EF4-FFF2-40B4-BE49-F238E27FC236}">
              <a16:creationId xmlns:a16="http://schemas.microsoft.com/office/drawing/2014/main" id="{00000000-0008-0000-0400-00000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 name="15 CuadroTexto">
          <a:extLst>
            <a:ext uri="{FF2B5EF4-FFF2-40B4-BE49-F238E27FC236}">
              <a16:creationId xmlns:a16="http://schemas.microsoft.com/office/drawing/2014/main" id="{00000000-0008-0000-0400-00000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 name="4 CuadroTexto">
          <a:extLst>
            <a:ext uri="{FF2B5EF4-FFF2-40B4-BE49-F238E27FC236}">
              <a16:creationId xmlns:a16="http://schemas.microsoft.com/office/drawing/2014/main" id="{00000000-0008-0000-0400-00000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 name="6 CuadroTexto">
          <a:extLst>
            <a:ext uri="{FF2B5EF4-FFF2-40B4-BE49-F238E27FC236}">
              <a16:creationId xmlns:a16="http://schemas.microsoft.com/office/drawing/2014/main" id="{00000000-0008-0000-0400-00000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 name="14 CuadroTexto">
          <a:extLst>
            <a:ext uri="{FF2B5EF4-FFF2-40B4-BE49-F238E27FC236}">
              <a16:creationId xmlns:a16="http://schemas.microsoft.com/office/drawing/2014/main" id="{00000000-0008-0000-0400-00000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 name="15 CuadroTexto">
          <a:extLst>
            <a:ext uri="{FF2B5EF4-FFF2-40B4-BE49-F238E27FC236}">
              <a16:creationId xmlns:a16="http://schemas.microsoft.com/office/drawing/2014/main" id="{00000000-0008-0000-0400-00000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 name="4 CuadroTexto">
          <a:extLst>
            <a:ext uri="{FF2B5EF4-FFF2-40B4-BE49-F238E27FC236}">
              <a16:creationId xmlns:a16="http://schemas.microsoft.com/office/drawing/2014/main" id="{00000000-0008-0000-0400-00001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 name="6 CuadroTexto">
          <a:extLst>
            <a:ext uri="{FF2B5EF4-FFF2-40B4-BE49-F238E27FC236}">
              <a16:creationId xmlns:a16="http://schemas.microsoft.com/office/drawing/2014/main" id="{00000000-0008-0000-0400-00001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 name="14 CuadroTexto">
          <a:extLst>
            <a:ext uri="{FF2B5EF4-FFF2-40B4-BE49-F238E27FC236}">
              <a16:creationId xmlns:a16="http://schemas.microsoft.com/office/drawing/2014/main" id="{00000000-0008-0000-0400-00001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 name="15 CuadroTexto">
          <a:extLst>
            <a:ext uri="{FF2B5EF4-FFF2-40B4-BE49-F238E27FC236}">
              <a16:creationId xmlns:a16="http://schemas.microsoft.com/office/drawing/2014/main" id="{00000000-0008-0000-0400-00001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 name="4 CuadroTexto">
          <a:extLst>
            <a:ext uri="{FF2B5EF4-FFF2-40B4-BE49-F238E27FC236}">
              <a16:creationId xmlns:a16="http://schemas.microsoft.com/office/drawing/2014/main" id="{00000000-0008-0000-0400-00001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 name="6 CuadroTexto">
          <a:extLst>
            <a:ext uri="{FF2B5EF4-FFF2-40B4-BE49-F238E27FC236}">
              <a16:creationId xmlns:a16="http://schemas.microsoft.com/office/drawing/2014/main" id="{00000000-0008-0000-0400-00001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 name="14 CuadroTexto">
          <a:extLst>
            <a:ext uri="{FF2B5EF4-FFF2-40B4-BE49-F238E27FC236}">
              <a16:creationId xmlns:a16="http://schemas.microsoft.com/office/drawing/2014/main" id="{00000000-0008-0000-0400-00001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 name="15 CuadroTexto">
          <a:extLst>
            <a:ext uri="{FF2B5EF4-FFF2-40B4-BE49-F238E27FC236}">
              <a16:creationId xmlns:a16="http://schemas.microsoft.com/office/drawing/2014/main" id="{00000000-0008-0000-0400-00001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 name="4 CuadroTexto">
          <a:extLst>
            <a:ext uri="{FF2B5EF4-FFF2-40B4-BE49-F238E27FC236}">
              <a16:creationId xmlns:a16="http://schemas.microsoft.com/office/drawing/2014/main" id="{00000000-0008-0000-0400-00001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 name="6 CuadroTexto">
          <a:extLst>
            <a:ext uri="{FF2B5EF4-FFF2-40B4-BE49-F238E27FC236}">
              <a16:creationId xmlns:a16="http://schemas.microsoft.com/office/drawing/2014/main" id="{00000000-0008-0000-0400-00001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 name="14 CuadroTexto">
          <a:extLst>
            <a:ext uri="{FF2B5EF4-FFF2-40B4-BE49-F238E27FC236}">
              <a16:creationId xmlns:a16="http://schemas.microsoft.com/office/drawing/2014/main" id="{00000000-0008-0000-0400-00001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 name="15 CuadroTexto">
          <a:extLst>
            <a:ext uri="{FF2B5EF4-FFF2-40B4-BE49-F238E27FC236}">
              <a16:creationId xmlns:a16="http://schemas.microsoft.com/office/drawing/2014/main" id="{00000000-0008-0000-0400-00001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 name="4 CuadroTexto">
          <a:extLst>
            <a:ext uri="{FF2B5EF4-FFF2-40B4-BE49-F238E27FC236}">
              <a16:creationId xmlns:a16="http://schemas.microsoft.com/office/drawing/2014/main" id="{00000000-0008-0000-0400-00001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 name="6 CuadroTexto">
          <a:extLst>
            <a:ext uri="{FF2B5EF4-FFF2-40B4-BE49-F238E27FC236}">
              <a16:creationId xmlns:a16="http://schemas.microsoft.com/office/drawing/2014/main" id="{00000000-0008-0000-0400-00001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 name="14 CuadroTexto">
          <a:extLst>
            <a:ext uri="{FF2B5EF4-FFF2-40B4-BE49-F238E27FC236}">
              <a16:creationId xmlns:a16="http://schemas.microsoft.com/office/drawing/2014/main" id="{00000000-0008-0000-0400-00001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 name="15 CuadroTexto">
          <a:extLst>
            <a:ext uri="{FF2B5EF4-FFF2-40B4-BE49-F238E27FC236}">
              <a16:creationId xmlns:a16="http://schemas.microsoft.com/office/drawing/2014/main" id="{00000000-0008-0000-0400-00001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 name="4 CuadroTexto">
          <a:extLst>
            <a:ext uri="{FF2B5EF4-FFF2-40B4-BE49-F238E27FC236}">
              <a16:creationId xmlns:a16="http://schemas.microsoft.com/office/drawing/2014/main" id="{00000000-0008-0000-0400-00002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 name="6 CuadroTexto">
          <a:extLst>
            <a:ext uri="{FF2B5EF4-FFF2-40B4-BE49-F238E27FC236}">
              <a16:creationId xmlns:a16="http://schemas.microsoft.com/office/drawing/2014/main" id="{00000000-0008-0000-0400-00002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 name="14 CuadroTexto">
          <a:extLst>
            <a:ext uri="{FF2B5EF4-FFF2-40B4-BE49-F238E27FC236}">
              <a16:creationId xmlns:a16="http://schemas.microsoft.com/office/drawing/2014/main" id="{00000000-0008-0000-0400-00002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 name="15 CuadroTexto">
          <a:extLst>
            <a:ext uri="{FF2B5EF4-FFF2-40B4-BE49-F238E27FC236}">
              <a16:creationId xmlns:a16="http://schemas.microsoft.com/office/drawing/2014/main" id="{00000000-0008-0000-0400-00002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 name="4 CuadroTexto">
          <a:extLst>
            <a:ext uri="{FF2B5EF4-FFF2-40B4-BE49-F238E27FC236}">
              <a16:creationId xmlns:a16="http://schemas.microsoft.com/office/drawing/2014/main" id="{00000000-0008-0000-0400-00002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 name="6 CuadroTexto">
          <a:extLst>
            <a:ext uri="{FF2B5EF4-FFF2-40B4-BE49-F238E27FC236}">
              <a16:creationId xmlns:a16="http://schemas.microsoft.com/office/drawing/2014/main" id="{00000000-0008-0000-0400-00002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 name="14 CuadroTexto">
          <a:extLst>
            <a:ext uri="{FF2B5EF4-FFF2-40B4-BE49-F238E27FC236}">
              <a16:creationId xmlns:a16="http://schemas.microsoft.com/office/drawing/2014/main" id="{00000000-0008-0000-0400-00002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 name="15 CuadroTexto">
          <a:extLst>
            <a:ext uri="{FF2B5EF4-FFF2-40B4-BE49-F238E27FC236}">
              <a16:creationId xmlns:a16="http://schemas.microsoft.com/office/drawing/2014/main" id="{00000000-0008-0000-0400-00002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 name="4 CuadroTexto">
          <a:extLst>
            <a:ext uri="{FF2B5EF4-FFF2-40B4-BE49-F238E27FC236}">
              <a16:creationId xmlns:a16="http://schemas.microsoft.com/office/drawing/2014/main" id="{00000000-0008-0000-0400-00002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 name="6 CuadroTexto">
          <a:extLst>
            <a:ext uri="{FF2B5EF4-FFF2-40B4-BE49-F238E27FC236}">
              <a16:creationId xmlns:a16="http://schemas.microsoft.com/office/drawing/2014/main" id="{00000000-0008-0000-0400-00002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 name="14 CuadroTexto">
          <a:extLst>
            <a:ext uri="{FF2B5EF4-FFF2-40B4-BE49-F238E27FC236}">
              <a16:creationId xmlns:a16="http://schemas.microsoft.com/office/drawing/2014/main" id="{00000000-0008-0000-0400-00002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 name="15 CuadroTexto">
          <a:extLst>
            <a:ext uri="{FF2B5EF4-FFF2-40B4-BE49-F238E27FC236}">
              <a16:creationId xmlns:a16="http://schemas.microsoft.com/office/drawing/2014/main" id="{00000000-0008-0000-0400-00002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 name="4 CuadroTexto">
          <a:extLst>
            <a:ext uri="{FF2B5EF4-FFF2-40B4-BE49-F238E27FC236}">
              <a16:creationId xmlns:a16="http://schemas.microsoft.com/office/drawing/2014/main" id="{00000000-0008-0000-0400-00002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 name="6 CuadroTexto">
          <a:extLst>
            <a:ext uri="{FF2B5EF4-FFF2-40B4-BE49-F238E27FC236}">
              <a16:creationId xmlns:a16="http://schemas.microsoft.com/office/drawing/2014/main" id="{00000000-0008-0000-0400-00002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 name="14 CuadroTexto">
          <a:extLst>
            <a:ext uri="{FF2B5EF4-FFF2-40B4-BE49-F238E27FC236}">
              <a16:creationId xmlns:a16="http://schemas.microsoft.com/office/drawing/2014/main" id="{00000000-0008-0000-0400-00002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 name="15 CuadroTexto">
          <a:extLst>
            <a:ext uri="{FF2B5EF4-FFF2-40B4-BE49-F238E27FC236}">
              <a16:creationId xmlns:a16="http://schemas.microsoft.com/office/drawing/2014/main" id="{00000000-0008-0000-0400-00002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 name="4 CuadroTexto">
          <a:extLst>
            <a:ext uri="{FF2B5EF4-FFF2-40B4-BE49-F238E27FC236}">
              <a16:creationId xmlns:a16="http://schemas.microsoft.com/office/drawing/2014/main" id="{00000000-0008-0000-0400-00003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 name="6 CuadroTexto">
          <a:extLst>
            <a:ext uri="{FF2B5EF4-FFF2-40B4-BE49-F238E27FC236}">
              <a16:creationId xmlns:a16="http://schemas.microsoft.com/office/drawing/2014/main" id="{00000000-0008-0000-0400-00003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 name="14 CuadroTexto">
          <a:extLst>
            <a:ext uri="{FF2B5EF4-FFF2-40B4-BE49-F238E27FC236}">
              <a16:creationId xmlns:a16="http://schemas.microsoft.com/office/drawing/2014/main" id="{00000000-0008-0000-0400-00003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 name="15 CuadroTexto">
          <a:extLst>
            <a:ext uri="{FF2B5EF4-FFF2-40B4-BE49-F238E27FC236}">
              <a16:creationId xmlns:a16="http://schemas.microsoft.com/office/drawing/2014/main" id="{00000000-0008-0000-0400-00003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 name="4 CuadroTexto">
          <a:extLst>
            <a:ext uri="{FF2B5EF4-FFF2-40B4-BE49-F238E27FC236}">
              <a16:creationId xmlns:a16="http://schemas.microsoft.com/office/drawing/2014/main" id="{00000000-0008-0000-0400-00003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 name="6 CuadroTexto">
          <a:extLst>
            <a:ext uri="{FF2B5EF4-FFF2-40B4-BE49-F238E27FC236}">
              <a16:creationId xmlns:a16="http://schemas.microsoft.com/office/drawing/2014/main" id="{00000000-0008-0000-0400-00003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 name="14 CuadroTexto">
          <a:extLst>
            <a:ext uri="{FF2B5EF4-FFF2-40B4-BE49-F238E27FC236}">
              <a16:creationId xmlns:a16="http://schemas.microsoft.com/office/drawing/2014/main" id="{00000000-0008-0000-0400-00003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 name="15 CuadroTexto">
          <a:extLst>
            <a:ext uri="{FF2B5EF4-FFF2-40B4-BE49-F238E27FC236}">
              <a16:creationId xmlns:a16="http://schemas.microsoft.com/office/drawing/2014/main" id="{00000000-0008-0000-0400-00003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 name="4 CuadroTexto">
          <a:extLst>
            <a:ext uri="{FF2B5EF4-FFF2-40B4-BE49-F238E27FC236}">
              <a16:creationId xmlns:a16="http://schemas.microsoft.com/office/drawing/2014/main" id="{00000000-0008-0000-0400-00003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 name="6 CuadroTexto">
          <a:extLst>
            <a:ext uri="{FF2B5EF4-FFF2-40B4-BE49-F238E27FC236}">
              <a16:creationId xmlns:a16="http://schemas.microsoft.com/office/drawing/2014/main" id="{00000000-0008-0000-0400-00003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 name="14 CuadroTexto">
          <a:extLst>
            <a:ext uri="{FF2B5EF4-FFF2-40B4-BE49-F238E27FC236}">
              <a16:creationId xmlns:a16="http://schemas.microsoft.com/office/drawing/2014/main" id="{00000000-0008-0000-0400-00003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 name="15 CuadroTexto">
          <a:extLst>
            <a:ext uri="{FF2B5EF4-FFF2-40B4-BE49-F238E27FC236}">
              <a16:creationId xmlns:a16="http://schemas.microsoft.com/office/drawing/2014/main" id="{00000000-0008-0000-0400-00003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 name="4 CuadroTexto">
          <a:extLst>
            <a:ext uri="{FF2B5EF4-FFF2-40B4-BE49-F238E27FC236}">
              <a16:creationId xmlns:a16="http://schemas.microsoft.com/office/drawing/2014/main" id="{00000000-0008-0000-0400-00003C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 name="6 CuadroTexto">
          <a:extLst>
            <a:ext uri="{FF2B5EF4-FFF2-40B4-BE49-F238E27FC236}">
              <a16:creationId xmlns:a16="http://schemas.microsoft.com/office/drawing/2014/main" id="{00000000-0008-0000-0400-00003D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 name="14 CuadroTexto">
          <a:extLst>
            <a:ext uri="{FF2B5EF4-FFF2-40B4-BE49-F238E27FC236}">
              <a16:creationId xmlns:a16="http://schemas.microsoft.com/office/drawing/2014/main" id="{00000000-0008-0000-0400-00003E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 name="15 CuadroTexto">
          <a:extLst>
            <a:ext uri="{FF2B5EF4-FFF2-40B4-BE49-F238E27FC236}">
              <a16:creationId xmlns:a16="http://schemas.microsoft.com/office/drawing/2014/main" id="{00000000-0008-0000-0400-00003F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 name="4 CuadroTexto">
          <a:extLst>
            <a:ext uri="{FF2B5EF4-FFF2-40B4-BE49-F238E27FC236}">
              <a16:creationId xmlns:a16="http://schemas.microsoft.com/office/drawing/2014/main" id="{00000000-0008-0000-0400-000040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5" name="6 CuadroTexto">
          <a:extLst>
            <a:ext uri="{FF2B5EF4-FFF2-40B4-BE49-F238E27FC236}">
              <a16:creationId xmlns:a16="http://schemas.microsoft.com/office/drawing/2014/main" id="{00000000-0008-0000-0400-000041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6" name="14 CuadroTexto">
          <a:extLst>
            <a:ext uri="{FF2B5EF4-FFF2-40B4-BE49-F238E27FC236}">
              <a16:creationId xmlns:a16="http://schemas.microsoft.com/office/drawing/2014/main" id="{00000000-0008-0000-0400-000042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7" name="15 CuadroTexto">
          <a:extLst>
            <a:ext uri="{FF2B5EF4-FFF2-40B4-BE49-F238E27FC236}">
              <a16:creationId xmlns:a16="http://schemas.microsoft.com/office/drawing/2014/main" id="{00000000-0008-0000-0400-000043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8" name="4 CuadroTexto">
          <a:extLst>
            <a:ext uri="{FF2B5EF4-FFF2-40B4-BE49-F238E27FC236}">
              <a16:creationId xmlns:a16="http://schemas.microsoft.com/office/drawing/2014/main" id="{00000000-0008-0000-0400-00004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9" name="6 CuadroTexto">
          <a:extLst>
            <a:ext uri="{FF2B5EF4-FFF2-40B4-BE49-F238E27FC236}">
              <a16:creationId xmlns:a16="http://schemas.microsoft.com/office/drawing/2014/main" id="{00000000-0008-0000-0400-00004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0" name="14 CuadroTexto">
          <a:extLst>
            <a:ext uri="{FF2B5EF4-FFF2-40B4-BE49-F238E27FC236}">
              <a16:creationId xmlns:a16="http://schemas.microsoft.com/office/drawing/2014/main" id="{00000000-0008-0000-0400-00004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1" name="15 CuadroTexto">
          <a:extLst>
            <a:ext uri="{FF2B5EF4-FFF2-40B4-BE49-F238E27FC236}">
              <a16:creationId xmlns:a16="http://schemas.microsoft.com/office/drawing/2014/main" id="{00000000-0008-0000-0400-00004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2" name="4 CuadroTexto">
          <a:extLst>
            <a:ext uri="{FF2B5EF4-FFF2-40B4-BE49-F238E27FC236}">
              <a16:creationId xmlns:a16="http://schemas.microsoft.com/office/drawing/2014/main" id="{00000000-0008-0000-0400-00004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3" name="6 CuadroTexto">
          <a:extLst>
            <a:ext uri="{FF2B5EF4-FFF2-40B4-BE49-F238E27FC236}">
              <a16:creationId xmlns:a16="http://schemas.microsoft.com/office/drawing/2014/main" id="{00000000-0008-0000-0400-00004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4" name="14 CuadroTexto">
          <a:extLst>
            <a:ext uri="{FF2B5EF4-FFF2-40B4-BE49-F238E27FC236}">
              <a16:creationId xmlns:a16="http://schemas.microsoft.com/office/drawing/2014/main" id="{00000000-0008-0000-0400-00004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5" name="15 CuadroTexto">
          <a:extLst>
            <a:ext uri="{FF2B5EF4-FFF2-40B4-BE49-F238E27FC236}">
              <a16:creationId xmlns:a16="http://schemas.microsoft.com/office/drawing/2014/main" id="{00000000-0008-0000-0400-00004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6" name="4 CuadroTexto">
          <a:extLst>
            <a:ext uri="{FF2B5EF4-FFF2-40B4-BE49-F238E27FC236}">
              <a16:creationId xmlns:a16="http://schemas.microsoft.com/office/drawing/2014/main" id="{00000000-0008-0000-0400-00004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7" name="6 CuadroTexto">
          <a:extLst>
            <a:ext uri="{FF2B5EF4-FFF2-40B4-BE49-F238E27FC236}">
              <a16:creationId xmlns:a16="http://schemas.microsoft.com/office/drawing/2014/main" id="{00000000-0008-0000-0400-00004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8" name="14 CuadroTexto">
          <a:extLst>
            <a:ext uri="{FF2B5EF4-FFF2-40B4-BE49-F238E27FC236}">
              <a16:creationId xmlns:a16="http://schemas.microsoft.com/office/drawing/2014/main" id="{00000000-0008-0000-0400-00004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79" name="15 CuadroTexto">
          <a:extLst>
            <a:ext uri="{FF2B5EF4-FFF2-40B4-BE49-F238E27FC236}">
              <a16:creationId xmlns:a16="http://schemas.microsoft.com/office/drawing/2014/main" id="{00000000-0008-0000-0400-00004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0" name="4 CuadroTexto">
          <a:extLst>
            <a:ext uri="{FF2B5EF4-FFF2-40B4-BE49-F238E27FC236}">
              <a16:creationId xmlns:a16="http://schemas.microsoft.com/office/drawing/2014/main" id="{00000000-0008-0000-0400-00005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1" name="6 CuadroTexto">
          <a:extLst>
            <a:ext uri="{FF2B5EF4-FFF2-40B4-BE49-F238E27FC236}">
              <a16:creationId xmlns:a16="http://schemas.microsoft.com/office/drawing/2014/main" id="{00000000-0008-0000-0400-00005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2" name="14 CuadroTexto">
          <a:extLst>
            <a:ext uri="{FF2B5EF4-FFF2-40B4-BE49-F238E27FC236}">
              <a16:creationId xmlns:a16="http://schemas.microsoft.com/office/drawing/2014/main" id="{00000000-0008-0000-0400-00005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3" name="15 CuadroTexto">
          <a:extLst>
            <a:ext uri="{FF2B5EF4-FFF2-40B4-BE49-F238E27FC236}">
              <a16:creationId xmlns:a16="http://schemas.microsoft.com/office/drawing/2014/main" id="{00000000-0008-0000-0400-00005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4" name="4 CuadroTexto">
          <a:extLst>
            <a:ext uri="{FF2B5EF4-FFF2-40B4-BE49-F238E27FC236}">
              <a16:creationId xmlns:a16="http://schemas.microsoft.com/office/drawing/2014/main" id="{00000000-0008-0000-0400-000054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5" name="6 CuadroTexto">
          <a:extLst>
            <a:ext uri="{FF2B5EF4-FFF2-40B4-BE49-F238E27FC236}">
              <a16:creationId xmlns:a16="http://schemas.microsoft.com/office/drawing/2014/main" id="{00000000-0008-0000-0400-000055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6" name="14 CuadroTexto">
          <a:extLst>
            <a:ext uri="{FF2B5EF4-FFF2-40B4-BE49-F238E27FC236}">
              <a16:creationId xmlns:a16="http://schemas.microsoft.com/office/drawing/2014/main" id="{00000000-0008-0000-0400-000056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7" name="15 CuadroTexto">
          <a:extLst>
            <a:ext uri="{FF2B5EF4-FFF2-40B4-BE49-F238E27FC236}">
              <a16:creationId xmlns:a16="http://schemas.microsoft.com/office/drawing/2014/main" id="{00000000-0008-0000-0400-000057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8" name="4 CuadroTexto">
          <a:extLst>
            <a:ext uri="{FF2B5EF4-FFF2-40B4-BE49-F238E27FC236}">
              <a16:creationId xmlns:a16="http://schemas.microsoft.com/office/drawing/2014/main" id="{00000000-0008-0000-0400-000058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89" name="6 CuadroTexto">
          <a:extLst>
            <a:ext uri="{FF2B5EF4-FFF2-40B4-BE49-F238E27FC236}">
              <a16:creationId xmlns:a16="http://schemas.microsoft.com/office/drawing/2014/main" id="{00000000-0008-0000-0400-000059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0" name="14 CuadroTexto">
          <a:extLst>
            <a:ext uri="{FF2B5EF4-FFF2-40B4-BE49-F238E27FC236}">
              <a16:creationId xmlns:a16="http://schemas.microsoft.com/office/drawing/2014/main" id="{00000000-0008-0000-0400-00005A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1" name="15 CuadroTexto">
          <a:extLst>
            <a:ext uri="{FF2B5EF4-FFF2-40B4-BE49-F238E27FC236}">
              <a16:creationId xmlns:a16="http://schemas.microsoft.com/office/drawing/2014/main" id="{00000000-0008-0000-0400-00005B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2" name="4 CuadroTexto">
          <a:extLst>
            <a:ext uri="{FF2B5EF4-FFF2-40B4-BE49-F238E27FC236}">
              <a16:creationId xmlns:a16="http://schemas.microsoft.com/office/drawing/2014/main" id="{00000000-0008-0000-0400-00005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3" name="6 CuadroTexto">
          <a:extLst>
            <a:ext uri="{FF2B5EF4-FFF2-40B4-BE49-F238E27FC236}">
              <a16:creationId xmlns:a16="http://schemas.microsoft.com/office/drawing/2014/main" id="{00000000-0008-0000-0400-00005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4" name="14 CuadroTexto">
          <a:extLst>
            <a:ext uri="{FF2B5EF4-FFF2-40B4-BE49-F238E27FC236}">
              <a16:creationId xmlns:a16="http://schemas.microsoft.com/office/drawing/2014/main" id="{00000000-0008-0000-0400-00005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5" name="15 CuadroTexto">
          <a:extLst>
            <a:ext uri="{FF2B5EF4-FFF2-40B4-BE49-F238E27FC236}">
              <a16:creationId xmlns:a16="http://schemas.microsoft.com/office/drawing/2014/main" id="{00000000-0008-0000-0400-00005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6" name="4 CuadroTexto">
          <a:extLst>
            <a:ext uri="{FF2B5EF4-FFF2-40B4-BE49-F238E27FC236}">
              <a16:creationId xmlns:a16="http://schemas.microsoft.com/office/drawing/2014/main" id="{00000000-0008-0000-0400-00006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7" name="6 CuadroTexto">
          <a:extLst>
            <a:ext uri="{FF2B5EF4-FFF2-40B4-BE49-F238E27FC236}">
              <a16:creationId xmlns:a16="http://schemas.microsoft.com/office/drawing/2014/main" id="{00000000-0008-0000-0400-00006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8" name="14 CuadroTexto">
          <a:extLst>
            <a:ext uri="{FF2B5EF4-FFF2-40B4-BE49-F238E27FC236}">
              <a16:creationId xmlns:a16="http://schemas.microsoft.com/office/drawing/2014/main" id="{00000000-0008-0000-0400-00006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99" name="15 CuadroTexto">
          <a:extLst>
            <a:ext uri="{FF2B5EF4-FFF2-40B4-BE49-F238E27FC236}">
              <a16:creationId xmlns:a16="http://schemas.microsoft.com/office/drawing/2014/main" id="{00000000-0008-0000-0400-00006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0" name="4 CuadroTexto">
          <a:extLst>
            <a:ext uri="{FF2B5EF4-FFF2-40B4-BE49-F238E27FC236}">
              <a16:creationId xmlns:a16="http://schemas.microsoft.com/office/drawing/2014/main" id="{00000000-0008-0000-0400-00006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1" name="6 CuadroTexto">
          <a:extLst>
            <a:ext uri="{FF2B5EF4-FFF2-40B4-BE49-F238E27FC236}">
              <a16:creationId xmlns:a16="http://schemas.microsoft.com/office/drawing/2014/main" id="{00000000-0008-0000-0400-00006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2" name="14 CuadroTexto">
          <a:extLst>
            <a:ext uri="{FF2B5EF4-FFF2-40B4-BE49-F238E27FC236}">
              <a16:creationId xmlns:a16="http://schemas.microsoft.com/office/drawing/2014/main" id="{00000000-0008-0000-0400-00006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3" name="15 CuadroTexto">
          <a:extLst>
            <a:ext uri="{FF2B5EF4-FFF2-40B4-BE49-F238E27FC236}">
              <a16:creationId xmlns:a16="http://schemas.microsoft.com/office/drawing/2014/main" id="{00000000-0008-0000-0400-00006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4" name="4 CuadroTexto">
          <a:extLst>
            <a:ext uri="{FF2B5EF4-FFF2-40B4-BE49-F238E27FC236}">
              <a16:creationId xmlns:a16="http://schemas.microsoft.com/office/drawing/2014/main" id="{00000000-0008-0000-0400-00006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5" name="6 CuadroTexto">
          <a:extLst>
            <a:ext uri="{FF2B5EF4-FFF2-40B4-BE49-F238E27FC236}">
              <a16:creationId xmlns:a16="http://schemas.microsoft.com/office/drawing/2014/main" id="{00000000-0008-0000-0400-00006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6" name="14 CuadroTexto">
          <a:extLst>
            <a:ext uri="{FF2B5EF4-FFF2-40B4-BE49-F238E27FC236}">
              <a16:creationId xmlns:a16="http://schemas.microsoft.com/office/drawing/2014/main" id="{00000000-0008-0000-0400-00006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7" name="15 CuadroTexto">
          <a:extLst>
            <a:ext uri="{FF2B5EF4-FFF2-40B4-BE49-F238E27FC236}">
              <a16:creationId xmlns:a16="http://schemas.microsoft.com/office/drawing/2014/main" id="{00000000-0008-0000-0400-00006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8" name="4 CuadroTexto">
          <a:extLst>
            <a:ext uri="{FF2B5EF4-FFF2-40B4-BE49-F238E27FC236}">
              <a16:creationId xmlns:a16="http://schemas.microsoft.com/office/drawing/2014/main" id="{00000000-0008-0000-0400-00006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09" name="6 CuadroTexto">
          <a:extLst>
            <a:ext uri="{FF2B5EF4-FFF2-40B4-BE49-F238E27FC236}">
              <a16:creationId xmlns:a16="http://schemas.microsoft.com/office/drawing/2014/main" id="{00000000-0008-0000-0400-00006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0" name="14 CuadroTexto">
          <a:extLst>
            <a:ext uri="{FF2B5EF4-FFF2-40B4-BE49-F238E27FC236}">
              <a16:creationId xmlns:a16="http://schemas.microsoft.com/office/drawing/2014/main" id="{00000000-0008-0000-0400-00006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1" name="15 CuadroTexto">
          <a:extLst>
            <a:ext uri="{FF2B5EF4-FFF2-40B4-BE49-F238E27FC236}">
              <a16:creationId xmlns:a16="http://schemas.microsoft.com/office/drawing/2014/main" id="{00000000-0008-0000-0400-00006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2" name="4 CuadroTexto">
          <a:extLst>
            <a:ext uri="{FF2B5EF4-FFF2-40B4-BE49-F238E27FC236}">
              <a16:creationId xmlns:a16="http://schemas.microsoft.com/office/drawing/2014/main" id="{00000000-0008-0000-0400-00007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3" name="6 CuadroTexto">
          <a:extLst>
            <a:ext uri="{FF2B5EF4-FFF2-40B4-BE49-F238E27FC236}">
              <a16:creationId xmlns:a16="http://schemas.microsoft.com/office/drawing/2014/main" id="{00000000-0008-0000-0400-00007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4" name="14 CuadroTexto">
          <a:extLst>
            <a:ext uri="{FF2B5EF4-FFF2-40B4-BE49-F238E27FC236}">
              <a16:creationId xmlns:a16="http://schemas.microsoft.com/office/drawing/2014/main" id="{00000000-0008-0000-0400-00007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5" name="15 CuadroTexto">
          <a:extLst>
            <a:ext uri="{FF2B5EF4-FFF2-40B4-BE49-F238E27FC236}">
              <a16:creationId xmlns:a16="http://schemas.microsoft.com/office/drawing/2014/main" id="{00000000-0008-0000-0400-00007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6" name="4 CuadroTexto">
          <a:extLst>
            <a:ext uri="{FF2B5EF4-FFF2-40B4-BE49-F238E27FC236}">
              <a16:creationId xmlns:a16="http://schemas.microsoft.com/office/drawing/2014/main" id="{00000000-0008-0000-0400-00007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7" name="6 CuadroTexto">
          <a:extLst>
            <a:ext uri="{FF2B5EF4-FFF2-40B4-BE49-F238E27FC236}">
              <a16:creationId xmlns:a16="http://schemas.microsoft.com/office/drawing/2014/main" id="{00000000-0008-0000-0400-00007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8" name="14 CuadroTexto">
          <a:extLst>
            <a:ext uri="{FF2B5EF4-FFF2-40B4-BE49-F238E27FC236}">
              <a16:creationId xmlns:a16="http://schemas.microsoft.com/office/drawing/2014/main" id="{00000000-0008-0000-0400-00007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19" name="15 CuadroTexto">
          <a:extLst>
            <a:ext uri="{FF2B5EF4-FFF2-40B4-BE49-F238E27FC236}">
              <a16:creationId xmlns:a16="http://schemas.microsoft.com/office/drawing/2014/main" id="{00000000-0008-0000-0400-00007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0" name="4 CuadroTexto">
          <a:extLst>
            <a:ext uri="{FF2B5EF4-FFF2-40B4-BE49-F238E27FC236}">
              <a16:creationId xmlns:a16="http://schemas.microsoft.com/office/drawing/2014/main" id="{00000000-0008-0000-0400-00007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1" name="6 CuadroTexto">
          <a:extLst>
            <a:ext uri="{FF2B5EF4-FFF2-40B4-BE49-F238E27FC236}">
              <a16:creationId xmlns:a16="http://schemas.microsoft.com/office/drawing/2014/main" id="{00000000-0008-0000-0400-00007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2" name="14 CuadroTexto">
          <a:extLst>
            <a:ext uri="{FF2B5EF4-FFF2-40B4-BE49-F238E27FC236}">
              <a16:creationId xmlns:a16="http://schemas.microsoft.com/office/drawing/2014/main" id="{00000000-0008-0000-0400-00007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3" name="15 CuadroTexto">
          <a:extLst>
            <a:ext uri="{FF2B5EF4-FFF2-40B4-BE49-F238E27FC236}">
              <a16:creationId xmlns:a16="http://schemas.microsoft.com/office/drawing/2014/main" id="{00000000-0008-0000-0400-00007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4" name="4 CuadroTexto">
          <a:extLst>
            <a:ext uri="{FF2B5EF4-FFF2-40B4-BE49-F238E27FC236}">
              <a16:creationId xmlns:a16="http://schemas.microsoft.com/office/drawing/2014/main" id="{00000000-0008-0000-0400-00007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5" name="6 CuadroTexto">
          <a:extLst>
            <a:ext uri="{FF2B5EF4-FFF2-40B4-BE49-F238E27FC236}">
              <a16:creationId xmlns:a16="http://schemas.microsoft.com/office/drawing/2014/main" id="{00000000-0008-0000-0400-00007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6" name="14 CuadroTexto">
          <a:extLst>
            <a:ext uri="{FF2B5EF4-FFF2-40B4-BE49-F238E27FC236}">
              <a16:creationId xmlns:a16="http://schemas.microsoft.com/office/drawing/2014/main" id="{00000000-0008-0000-0400-00007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7" name="15 CuadroTexto">
          <a:extLst>
            <a:ext uri="{FF2B5EF4-FFF2-40B4-BE49-F238E27FC236}">
              <a16:creationId xmlns:a16="http://schemas.microsoft.com/office/drawing/2014/main" id="{00000000-0008-0000-0400-00007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8" name="4 CuadroTexto">
          <a:extLst>
            <a:ext uri="{FF2B5EF4-FFF2-40B4-BE49-F238E27FC236}">
              <a16:creationId xmlns:a16="http://schemas.microsoft.com/office/drawing/2014/main" id="{00000000-0008-0000-0400-00008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29" name="6 CuadroTexto">
          <a:extLst>
            <a:ext uri="{FF2B5EF4-FFF2-40B4-BE49-F238E27FC236}">
              <a16:creationId xmlns:a16="http://schemas.microsoft.com/office/drawing/2014/main" id="{00000000-0008-0000-0400-00008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0" name="14 CuadroTexto">
          <a:extLst>
            <a:ext uri="{FF2B5EF4-FFF2-40B4-BE49-F238E27FC236}">
              <a16:creationId xmlns:a16="http://schemas.microsoft.com/office/drawing/2014/main" id="{00000000-0008-0000-0400-00008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1" name="15 CuadroTexto">
          <a:extLst>
            <a:ext uri="{FF2B5EF4-FFF2-40B4-BE49-F238E27FC236}">
              <a16:creationId xmlns:a16="http://schemas.microsoft.com/office/drawing/2014/main" id="{00000000-0008-0000-0400-00008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2" name="4 CuadroTexto">
          <a:extLst>
            <a:ext uri="{FF2B5EF4-FFF2-40B4-BE49-F238E27FC236}">
              <a16:creationId xmlns:a16="http://schemas.microsoft.com/office/drawing/2014/main" id="{00000000-0008-0000-0400-00008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3" name="6 CuadroTexto">
          <a:extLst>
            <a:ext uri="{FF2B5EF4-FFF2-40B4-BE49-F238E27FC236}">
              <a16:creationId xmlns:a16="http://schemas.microsoft.com/office/drawing/2014/main" id="{00000000-0008-0000-0400-00008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4" name="14 CuadroTexto">
          <a:extLst>
            <a:ext uri="{FF2B5EF4-FFF2-40B4-BE49-F238E27FC236}">
              <a16:creationId xmlns:a16="http://schemas.microsoft.com/office/drawing/2014/main" id="{00000000-0008-0000-0400-00008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5" name="15 CuadroTexto">
          <a:extLst>
            <a:ext uri="{FF2B5EF4-FFF2-40B4-BE49-F238E27FC236}">
              <a16:creationId xmlns:a16="http://schemas.microsoft.com/office/drawing/2014/main" id="{00000000-0008-0000-0400-00008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6" name="4 CuadroTexto">
          <a:extLst>
            <a:ext uri="{FF2B5EF4-FFF2-40B4-BE49-F238E27FC236}">
              <a16:creationId xmlns:a16="http://schemas.microsoft.com/office/drawing/2014/main" id="{00000000-0008-0000-0400-00008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7" name="6 CuadroTexto">
          <a:extLst>
            <a:ext uri="{FF2B5EF4-FFF2-40B4-BE49-F238E27FC236}">
              <a16:creationId xmlns:a16="http://schemas.microsoft.com/office/drawing/2014/main" id="{00000000-0008-0000-0400-00008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8" name="14 CuadroTexto">
          <a:extLst>
            <a:ext uri="{FF2B5EF4-FFF2-40B4-BE49-F238E27FC236}">
              <a16:creationId xmlns:a16="http://schemas.microsoft.com/office/drawing/2014/main" id="{00000000-0008-0000-0400-00008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39" name="15 CuadroTexto">
          <a:extLst>
            <a:ext uri="{FF2B5EF4-FFF2-40B4-BE49-F238E27FC236}">
              <a16:creationId xmlns:a16="http://schemas.microsoft.com/office/drawing/2014/main" id="{00000000-0008-0000-0400-00008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0" name="4 CuadroTexto">
          <a:extLst>
            <a:ext uri="{FF2B5EF4-FFF2-40B4-BE49-F238E27FC236}">
              <a16:creationId xmlns:a16="http://schemas.microsoft.com/office/drawing/2014/main" id="{00000000-0008-0000-0400-00008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1" name="6 CuadroTexto">
          <a:extLst>
            <a:ext uri="{FF2B5EF4-FFF2-40B4-BE49-F238E27FC236}">
              <a16:creationId xmlns:a16="http://schemas.microsoft.com/office/drawing/2014/main" id="{00000000-0008-0000-0400-00008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2" name="14 CuadroTexto">
          <a:extLst>
            <a:ext uri="{FF2B5EF4-FFF2-40B4-BE49-F238E27FC236}">
              <a16:creationId xmlns:a16="http://schemas.microsoft.com/office/drawing/2014/main" id="{00000000-0008-0000-0400-00008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3" name="15 CuadroTexto">
          <a:extLst>
            <a:ext uri="{FF2B5EF4-FFF2-40B4-BE49-F238E27FC236}">
              <a16:creationId xmlns:a16="http://schemas.microsoft.com/office/drawing/2014/main" id="{00000000-0008-0000-0400-00008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4" name="4 CuadroTexto">
          <a:extLst>
            <a:ext uri="{FF2B5EF4-FFF2-40B4-BE49-F238E27FC236}">
              <a16:creationId xmlns:a16="http://schemas.microsoft.com/office/drawing/2014/main" id="{00000000-0008-0000-0400-00009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5" name="6 CuadroTexto">
          <a:extLst>
            <a:ext uri="{FF2B5EF4-FFF2-40B4-BE49-F238E27FC236}">
              <a16:creationId xmlns:a16="http://schemas.microsoft.com/office/drawing/2014/main" id="{00000000-0008-0000-0400-00009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6" name="14 CuadroTexto">
          <a:extLst>
            <a:ext uri="{FF2B5EF4-FFF2-40B4-BE49-F238E27FC236}">
              <a16:creationId xmlns:a16="http://schemas.microsoft.com/office/drawing/2014/main" id="{00000000-0008-0000-0400-00009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7" name="15 CuadroTexto">
          <a:extLst>
            <a:ext uri="{FF2B5EF4-FFF2-40B4-BE49-F238E27FC236}">
              <a16:creationId xmlns:a16="http://schemas.microsoft.com/office/drawing/2014/main" id="{00000000-0008-0000-0400-00009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8" name="4 CuadroTexto">
          <a:extLst>
            <a:ext uri="{FF2B5EF4-FFF2-40B4-BE49-F238E27FC236}">
              <a16:creationId xmlns:a16="http://schemas.microsoft.com/office/drawing/2014/main" id="{00000000-0008-0000-0400-00009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49" name="6 CuadroTexto">
          <a:extLst>
            <a:ext uri="{FF2B5EF4-FFF2-40B4-BE49-F238E27FC236}">
              <a16:creationId xmlns:a16="http://schemas.microsoft.com/office/drawing/2014/main" id="{00000000-0008-0000-0400-00009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0" name="14 CuadroTexto">
          <a:extLst>
            <a:ext uri="{FF2B5EF4-FFF2-40B4-BE49-F238E27FC236}">
              <a16:creationId xmlns:a16="http://schemas.microsoft.com/office/drawing/2014/main" id="{00000000-0008-0000-0400-00009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1" name="15 CuadroTexto">
          <a:extLst>
            <a:ext uri="{FF2B5EF4-FFF2-40B4-BE49-F238E27FC236}">
              <a16:creationId xmlns:a16="http://schemas.microsoft.com/office/drawing/2014/main" id="{00000000-0008-0000-0400-00009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2" name="4 CuadroTexto">
          <a:extLst>
            <a:ext uri="{FF2B5EF4-FFF2-40B4-BE49-F238E27FC236}">
              <a16:creationId xmlns:a16="http://schemas.microsoft.com/office/drawing/2014/main" id="{00000000-0008-0000-0400-00009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3" name="6 CuadroTexto">
          <a:extLst>
            <a:ext uri="{FF2B5EF4-FFF2-40B4-BE49-F238E27FC236}">
              <a16:creationId xmlns:a16="http://schemas.microsoft.com/office/drawing/2014/main" id="{00000000-0008-0000-0400-00009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4" name="14 CuadroTexto">
          <a:extLst>
            <a:ext uri="{FF2B5EF4-FFF2-40B4-BE49-F238E27FC236}">
              <a16:creationId xmlns:a16="http://schemas.microsoft.com/office/drawing/2014/main" id="{00000000-0008-0000-0400-00009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5" name="15 CuadroTexto">
          <a:extLst>
            <a:ext uri="{FF2B5EF4-FFF2-40B4-BE49-F238E27FC236}">
              <a16:creationId xmlns:a16="http://schemas.microsoft.com/office/drawing/2014/main" id="{00000000-0008-0000-0400-00009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6" name="4 CuadroTexto">
          <a:extLst>
            <a:ext uri="{FF2B5EF4-FFF2-40B4-BE49-F238E27FC236}">
              <a16:creationId xmlns:a16="http://schemas.microsoft.com/office/drawing/2014/main" id="{00000000-0008-0000-0400-00009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7" name="6 CuadroTexto">
          <a:extLst>
            <a:ext uri="{FF2B5EF4-FFF2-40B4-BE49-F238E27FC236}">
              <a16:creationId xmlns:a16="http://schemas.microsoft.com/office/drawing/2014/main" id="{00000000-0008-0000-0400-00009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8" name="14 CuadroTexto">
          <a:extLst>
            <a:ext uri="{FF2B5EF4-FFF2-40B4-BE49-F238E27FC236}">
              <a16:creationId xmlns:a16="http://schemas.microsoft.com/office/drawing/2014/main" id="{00000000-0008-0000-0400-00009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59" name="15 CuadroTexto">
          <a:extLst>
            <a:ext uri="{FF2B5EF4-FFF2-40B4-BE49-F238E27FC236}">
              <a16:creationId xmlns:a16="http://schemas.microsoft.com/office/drawing/2014/main" id="{00000000-0008-0000-0400-00009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0" name="4 CuadroTexto">
          <a:extLst>
            <a:ext uri="{FF2B5EF4-FFF2-40B4-BE49-F238E27FC236}">
              <a16:creationId xmlns:a16="http://schemas.microsoft.com/office/drawing/2014/main" id="{00000000-0008-0000-0400-0000A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1" name="6 CuadroTexto">
          <a:extLst>
            <a:ext uri="{FF2B5EF4-FFF2-40B4-BE49-F238E27FC236}">
              <a16:creationId xmlns:a16="http://schemas.microsoft.com/office/drawing/2014/main" id="{00000000-0008-0000-0400-0000A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2" name="14 CuadroTexto">
          <a:extLst>
            <a:ext uri="{FF2B5EF4-FFF2-40B4-BE49-F238E27FC236}">
              <a16:creationId xmlns:a16="http://schemas.microsoft.com/office/drawing/2014/main" id="{00000000-0008-0000-0400-0000A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3" name="15 CuadroTexto">
          <a:extLst>
            <a:ext uri="{FF2B5EF4-FFF2-40B4-BE49-F238E27FC236}">
              <a16:creationId xmlns:a16="http://schemas.microsoft.com/office/drawing/2014/main" id="{00000000-0008-0000-0400-0000A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4" name="4 CuadroTexto">
          <a:extLst>
            <a:ext uri="{FF2B5EF4-FFF2-40B4-BE49-F238E27FC236}">
              <a16:creationId xmlns:a16="http://schemas.microsoft.com/office/drawing/2014/main" id="{00000000-0008-0000-0400-0000A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5" name="6 CuadroTexto">
          <a:extLst>
            <a:ext uri="{FF2B5EF4-FFF2-40B4-BE49-F238E27FC236}">
              <a16:creationId xmlns:a16="http://schemas.microsoft.com/office/drawing/2014/main" id="{00000000-0008-0000-0400-0000A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6" name="14 CuadroTexto">
          <a:extLst>
            <a:ext uri="{FF2B5EF4-FFF2-40B4-BE49-F238E27FC236}">
              <a16:creationId xmlns:a16="http://schemas.microsoft.com/office/drawing/2014/main" id="{00000000-0008-0000-0400-0000A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7" name="15 CuadroTexto">
          <a:extLst>
            <a:ext uri="{FF2B5EF4-FFF2-40B4-BE49-F238E27FC236}">
              <a16:creationId xmlns:a16="http://schemas.microsoft.com/office/drawing/2014/main" id="{00000000-0008-0000-0400-0000A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8" name="4 CuadroTexto">
          <a:extLst>
            <a:ext uri="{FF2B5EF4-FFF2-40B4-BE49-F238E27FC236}">
              <a16:creationId xmlns:a16="http://schemas.microsoft.com/office/drawing/2014/main" id="{00000000-0008-0000-0400-0000A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69" name="6 CuadroTexto">
          <a:extLst>
            <a:ext uri="{FF2B5EF4-FFF2-40B4-BE49-F238E27FC236}">
              <a16:creationId xmlns:a16="http://schemas.microsoft.com/office/drawing/2014/main" id="{00000000-0008-0000-0400-0000A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0" name="14 CuadroTexto">
          <a:extLst>
            <a:ext uri="{FF2B5EF4-FFF2-40B4-BE49-F238E27FC236}">
              <a16:creationId xmlns:a16="http://schemas.microsoft.com/office/drawing/2014/main" id="{00000000-0008-0000-0400-0000A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1" name="15 CuadroTexto">
          <a:extLst>
            <a:ext uri="{FF2B5EF4-FFF2-40B4-BE49-F238E27FC236}">
              <a16:creationId xmlns:a16="http://schemas.microsoft.com/office/drawing/2014/main" id="{00000000-0008-0000-0400-0000A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2" name="4 CuadroTexto">
          <a:extLst>
            <a:ext uri="{FF2B5EF4-FFF2-40B4-BE49-F238E27FC236}">
              <a16:creationId xmlns:a16="http://schemas.microsoft.com/office/drawing/2014/main" id="{00000000-0008-0000-0400-0000A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3" name="6 CuadroTexto">
          <a:extLst>
            <a:ext uri="{FF2B5EF4-FFF2-40B4-BE49-F238E27FC236}">
              <a16:creationId xmlns:a16="http://schemas.microsoft.com/office/drawing/2014/main" id="{00000000-0008-0000-0400-0000A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4" name="14 CuadroTexto">
          <a:extLst>
            <a:ext uri="{FF2B5EF4-FFF2-40B4-BE49-F238E27FC236}">
              <a16:creationId xmlns:a16="http://schemas.microsoft.com/office/drawing/2014/main" id="{00000000-0008-0000-0400-0000A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5" name="15 CuadroTexto">
          <a:extLst>
            <a:ext uri="{FF2B5EF4-FFF2-40B4-BE49-F238E27FC236}">
              <a16:creationId xmlns:a16="http://schemas.microsoft.com/office/drawing/2014/main" id="{00000000-0008-0000-0400-0000A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6" name="4 CuadroTexto">
          <a:extLst>
            <a:ext uri="{FF2B5EF4-FFF2-40B4-BE49-F238E27FC236}">
              <a16:creationId xmlns:a16="http://schemas.microsoft.com/office/drawing/2014/main" id="{00000000-0008-0000-0400-0000B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7" name="6 CuadroTexto">
          <a:extLst>
            <a:ext uri="{FF2B5EF4-FFF2-40B4-BE49-F238E27FC236}">
              <a16:creationId xmlns:a16="http://schemas.microsoft.com/office/drawing/2014/main" id="{00000000-0008-0000-0400-0000B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8" name="14 CuadroTexto">
          <a:extLst>
            <a:ext uri="{FF2B5EF4-FFF2-40B4-BE49-F238E27FC236}">
              <a16:creationId xmlns:a16="http://schemas.microsoft.com/office/drawing/2014/main" id="{00000000-0008-0000-0400-0000B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79" name="15 CuadroTexto">
          <a:extLst>
            <a:ext uri="{FF2B5EF4-FFF2-40B4-BE49-F238E27FC236}">
              <a16:creationId xmlns:a16="http://schemas.microsoft.com/office/drawing/2014/main" id="{00000000-0008-0000-0400-0000B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0" name="4 CuadroTexto">
          <a:extLst>
            <a:ext uri="{FF2B5EF4-FFF2-40B4-BE49-F238E27FC236}">
              <a16:creationId xmlns:a16="http://schemas.microsoft.com/office/drawing/2014/main" id="{00000000-0008-0000-0400-0000B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1" name="6 CuadroTexto">
          <a:extLst>
            <a:ext uri="{FF2B5EF4-FFF2-40B4-BE49-F238E27FC236}">
              <a16:creationId xmlns:a16="http://schemas.microsoft.com/office/drawing/2014/main" id="{00000000-0008-0000-0400-0000B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2" name="14 CuadroTexto">
          <a:extLst>
            <a:ext uri="{FF2B5EF4-FFF2-40B4-BE49-F238E27FC236}">
              <a16:creationId xmlns:a16="http://schemas.microsoft.com/office/drawing/2014/main" id="{00000000-0008-0000-0400-0000B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3" name="15 CuadroTexto">
          <a:extLst>
            <a:ext uri="{FF2B5EF4-FFF2-40B4-BE49-F238E27FC236}">
              <a16:creationId xmlns:a16="http://schemas.microsoft.com/office/drawing/2014/main" id="{00000000-0008-0000-0400-0000B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4" name="4 CuadroTexto">
          <a:extLst>
            <a:ext uri="{FF2B5EF4-FFF2-40B4-BE49-F238E27FC236}">
              <a16:creationId xmlns:a16="http://schemas.microsoft.com/office/drawing/2014/main" id="{00000000-0008-0000-0400-0000B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5" name="6 CuadroTexto">
          <a:extLst>
            <a:ext uri="{FF2B5EF4-FFF2-40B4-BE49-F238E27FC236}">
              <a16:creationId xmlns:a16="http://schemas.microsoft.com/office/drawing/2014/main" id="{00000000-0008-0000-0400-0000B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6" name="14 CuadroTexto">
          <a:extLst>
            <a:ext uri="{FF2B5EF4-FFF2-40B4-BE49-F238E27FC236}">
              <a16:creationId xmlns:a16="http://schemas.microsoft.com/office/drawing/2014/main" id="{00000000-0008-0000-0400-0000B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7" name="15 CuadroTexto">
          <a:extLst>
            <a:ext uri="{FF2B5EF4-FFF2-40B4-BE49-F238E27FC236}">
              <a16:creationId xmlns:a16="http://schemas.microsoft.com/office/drawing/2014/main" id="{00000000-0008-0000-0400-0000B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8" name="4 CuadroTexto">
          <a:extLst>
            <a:ext uri="{FF2B5EF4-FFF2-40B4-BE49-F238E27FC236}">
              <a16:creationId xmlns:a16="http://schemas.microsoft.com/office/drawing/2014/main" id="{00000000-0008-0000-0400-0000B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89" name="6 CuadroTexto">
          <a:extLst>
            <a:ext uri="{FF2B5EF4-FFF2-40B4-BE49-F238E27FC236}">
              <a16:creationId xmlns:a16="http://schemas.microsoft.com/office/drawing/2014/main" id="{00000000-0008-0000-0400-0000B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0" name="14 CuadroTexto">
          <a:extLst>
            <a:ext uri="{FF2B5EF4-FFF2-40B4-BE49-F238E27FC236}">
              <a16:creationId xmlns:a16="http://schemas.microsoft.com/office/drawing/2014/main" id="{00000000-0008-0000-0400-0000B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1" name="15 CuadroTexto">
          <a:extLst>
            <a:ext uri="{FF2B5EF4-FFF2-40B4-BE49-F238E27FC236}">
              <a16:creationId xmlns:a16="http://schemas.microsoft.com/office/drawing/2014/main" id="{00000000-0008-0000-0400-0000B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2" name="4 CuadroTexto">
          <a:extLst>
            <a:ext uri="{FF2B5EF4-FFF2-40B4-BE49-F238E27FC236}">
              <a16:creationId xmlns:a16="http://schemas.microsoft.com/office/drawing/2014/main" id="{00000000-0008-0000-0400-0000C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3" name="6 CuadroTexto">
          <a:extLst>
            <a:ext uri="{FF2B5EF4-FFF2-40B4-BE49-F238E27FC236}">
              <a16:creationId xmlns:a16="http://schemas.microsoft.com/office/drawing/2014/main" id="{00000000-0008-0000-0400-0000C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4" name="14 CuadroTexto">
          <a:extLst>
            <a:ext uri="{FF2B5EF4-FFF2-40B4-BE49-F238E27FC236}">
              <a16:creationId xmlns:a16="http://schemas.microsoft.com/office/drawing/2014/main" id="{00000000-0008-0000-0400-0000C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5" name="15 CuadroTexto">
          <a:extLst>
            <a:ext uri="{FF2B5EF4-FFF2-40B4-BE49-F238E27FC236}">
              <a16:creationId xmlns:a16="http://schemas.microsoft.com/office/drawing/2014/main" id="{00000000-0008-0000-0400-0000C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6" name="4 CuadroTexto">
          <a:extLst>
            <a:ext uri="{FF2B5EF4-FFF2-40B4-BE49-F238E27FC236}">
              <a16:creationId xmlns:a16="http://schemas.microsoft.com/office/drawing/2014/main" id="{00000000-0008-0000-0400-0000C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7" name="6 CuadroTexto">
          <a:extLst>
            <a:ext uri="{FF2B5EF4-FFF2-40B4-BE49-F238E27FC236}">
              <a16:creationId xmlns:a16="http://schemas.microsoft.com/office/drawing/2014/main" id="{00000000-0008-0000-0400-0000C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8" name="14 CuadroTexto">
          <a:extLst>
            <a:ext uri="{FF2B5EF4-FFF2-40B4-BE49-F238E27FC236}">
              <a16:creationId xmlns:a16="http://schemas.microsoft.com/office/drawing/2014/main" id="{00000000-0008-0000-0400-0000C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199" name="15 CuadroTexto">
          <a:extLst>
            <a:ext uri="{FF2B5EF4-FFF2-40B4-BE49-F238E27FC236}">
              <a16:creationId xmlns:a16="http://schemas.microsoft.com/office/drawing/2014/main" id="{00000000-0008-0000-0400-0000C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0" name="4 CuadroTexto">
          <a:extLst>
            <a:ext uri="{FF2B5EF4-FFF2-40B4-BE49-F238E27FC236}">
              <a16:creationId xmlns:a16="http://schemas.microsoft.com/office/drawing/2014/main" id="{00000000-0008-0000-0400-0000C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1" name="6 CuadroTexto">
          <a:extLst>
            <a:ext uri="{FF2B5EF4-FFF2-40B4-BE49-F238E27FC236}">
              <a16:creationId xmlns:a16="http://schemas.microsoft.com/office/drawing/2014/main" id="{00000000-0008-0000-0400-0000C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2" name="14 CuadroTexto">
          <a:extLst>
            <a:ext uri="{FF2B5EF4-FFF2-40B4-BE49-F238E27FC236}">
              <a16:creationId xmlns:a16="http://schemas.microsoft.com/office/drawing/2014/main" id="{00000000-0008-0000-0400-0000C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3" name="15 CuadroTexto">
          <a:extLst>
            <a:ext uri="{FF2B5EF4-FFF2-40B4-BE49-F238E27FC236}">
              <a16:creationId xmlns:a16="http://schemas.microsoft.com/office/drawing/2014/main" id="{00000000-0008-0000-0400-0000C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4" name="4 CuadroTexto">
          <a:extLst>
            <a:ext uri="{FF2B5EF4-FFF2-40B4-BE49-F238E27FC236}">
              <a16:creationId xmlns:a16="http://schemas.microsoft.com/office/drawing/2014/main" id="{00000000-0008-0000-0400-0000C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5" name="6 CuadroTexto">
          <a:extLst>
            <a:ext uri="{FF2B5EF4-FFF2-40B4-BE49-F238E27FC236}">
              <a16:creationId xmlns:a16="http://schemas.microsoft.com/office/drawing/2014/main" id="{00000000-0008-0000-0400-0000C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6" name="14 CuadroTexto">
          <a:extLst>
            <a:ext uri="{FF2B5EF4-FFF2-40B4-BE49-F238E27FC236}">
              <a16:creationId xmlns:a16="http://schemas.microsoft.com/office/drawing/2014/main" id="{00000000-0008-0000-0400-0000C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7" name="15 CuadroTexto">
          <a:extLst>
            <a:ext uri="{FF2B5EF4-FFF2-40B4-BE49-F238E27FC236}">
              <a16:creationId xmlns:a16="http://schemas.microsoft.com/office/drawing/2014/main" id="{00000000-0008-0000-0400-0000C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8" name="4 CuadroTexto">
          <a:extLst>
            <a:ext uri="{FF2B5EF4-FFF2-40B4-BE49-F238E27FC236}">
              <a16:creationId xmlns:a16="http://schemas.microsoft.com/office/drawing/2014/main" id="{00000000-0008-0000-0400-0000D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09" name="6 CuadroTexto">
          <a:extLst>
            <a:ext uri="{FF2B5EF4-FFF2-40B4-BE49-F238E27FC236}">
              <a16:creationId xmlns:a16="http://schemas.microsoft.com/office/drawing/2014/main" id="{00000000-0008-0000-0400-0000D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0" name="14 CuadroTexto">
          <a:extLst>
            <a:ext uri="{FF2B5EF4-FFF2-40B4-BE49-F238E27FC236}">
              <a16:creationId xmlns:a16="http://schemas.microsoft.com/office/drawing/2014/main" id="{00000000-0008-0000-0400-0000D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1" name="15 CuadroTexto">
          <a:extLst>
            <a:ext uri="{FF2B5EF4-FFF2-40B4-BE49-F238E27FC236}">
              <a16:creationId xmlns:a16="http://schemas.microsoft.com/office/drawing/2014/main" id="{00000000-0008-0000-0400-0000D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2" name="4 CuadroTexto">
          <a:extLst>
            <a:ext uri="{FF2B5EF4-FFF2-40B4-BE49-F238E27FC236}">
              <a16:creationId xmlns:a16="http://schemas.microsoft.com/office/drawing/2014/main" id="{00000000-0008-0000-0400-0000D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3" name="6 CuadroTexto">
          <a:extLst>
            <a:ext uri="{FF2B5EF4-FFF2-40B4-BE49-F238E27FC236}">
              <a16:creationId xmlns:a16="http://schemas.microsoft.com/office/drawing/2014/main" id="{00000000-0008-0000-0400-0000D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4" name="14 CuadroTexto">
          <a:extLst>
            <a:ext uri="{FF2B5EF4-FFF2-40B4-BE49-F238E27FC236}">
              <a16:creationId xmlns:a16="http://schemas.microsoft.com/office/drawing/2014/main" id="{00000000-0008-0000-0400-0000D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5" name="15 CuadroTexto">
          <a:extLst>
            <a:ext uri="{FF2B5EF4-FFF2-40B4-BE49-F238E27FC236}">
              <a16:creationId xmlns:a16="http://schemas.microsoft.com/office/drawing/2014/main" id="{00000000-0008-0000-0400-0000D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6" name="4 CuadroTexto">
          <a:extLst>
            <a:ext uri="{FF2B5EF4-FFF2-40B4-BE49-F238E27FC236}">
              <a16:creationId xmlns:a16="http://schemas.microsoft.com/office/drawing/2014/main" id="{00000000-0008-0000-0400-0000D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7" name="6 CuadroTexto">
          <a:extLst>
            <a:ext uri="{FF2B5EF4-FFF2-40B4-BE49-F238E27FC236}">
              <a16:creationId xmlns:a16="http://schemas.microsoft.com/office/drawing/2014/main" id="{00000000-0008-0000-0400-0000D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8" name="14 CuadroTexto">
          <a:extLst>
            <a:ext uri="{FF2B5EF4-FFF2-40B4-BE49-F238E27FC236}">
              <a16:creationId xmlns:a16="http://schemas.microsoft.com/office/drawing/2014/main" id="{00000000-0008-0000-0400-0000D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19" name="15 CuadroTexto">
          <a:extLst>
            <a:ext uri="{FF2B5EF4-FFF2-40B4-BE49-F238E27FC236}">
              <a16:creationId xmlns:a16="http://schemas.microsoft.com/office/drawing/2014/main" id="{00000000-0008-0000-0400-0000D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0" name="4 CuadroTexto">
          <a:extLst>
            <a:ext uri="{FF2B5EF4-FFF2-40B4-BE49-F238E27FC236}">
              <a16:creationId xmlns:a16="http://schemas.microsoft.com/office/drawing/2014/main" id="{00000000-0008-0000-0400-0000D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1" name="6 CuadroTexto">
          <a:extLst>
            <a:ext uri="{FF2B5EF4-FFF2-40B4-BE49-F238E27FC236}">
              <a16:creationId xmlns:a16="http://schemas.microsoft.com/office/drawing/2014/main" id="{00000000-0008-0000-0400-0000D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2" name="14 CuadroTexto">
          <a:extLst>
            <a:ext uri="{FF2B5EF4-FFF2-40B4-BE49-F238E27FC236}">
              <a16:creationId xmlns:a16="http://schemas.microsoft.com/office/drawing/2014/main" id="{00000000-0008-0000-0400-0000D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3" name="15 CuadroTexto">
          <a:extLst>
            <a:ext uri="{FF2B5EF4-FFF2-40B4-BE49-F238E27FC236}">
              <a16:creationId xmlns:a16="http://schemas.microsoft.com/office/drawing/2014/main" id="{00000000-0008-0000-0400-0000D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4" name="4 CuadroTexto">
          <a:extLst>
            <a:ext uri="{FF2B5EF4-FFF2-40B4-BE49-F238E27FC236}">
              <a16:creationId xmlns:a16="http://schemas.microsoft.com/office/drawing/2014/main" id="{00000000-0008-0000-0400-0000E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5" name="6 CuadroTexto">
          <a:extLst>
            <a:ext uri="{FF2B5EF4-FFF2-40B4-BE49-F238E27FC236}">
              <a16:creationId xmlns:a16="http://schemas.microsoft.com/office/drawing/2014/main" id="{00000000-0008-0000-0400-0000E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6" name="14 CuadroTexto">
          <a:extLst>
            <a:ext uri="{FF2B5EF4-FFF2-40B4-BE49-F238E27FC236}">
              <a16:creationId xmlns:a16="http://schemas.microsoft.com/office/drawing/2014/main" id="{00000000-0008-0000-0400-0000E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7" name="15 CuadroTexto">
          <a:extLst>
            <a:ext uri="{FF2B5EF4-FFF2-40B4-BE49-F238E27FC236}">
              <a16:creationId xmlns:a16="http://schemas.microsoft.com/office/drawing/2014/main" id="{00000000-0008-0000-0400-0000E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8" name="4 CuadroTexto">
          <a:extLst>
            <a:ext uri="{FF2B5EF4-FFF2-40B4-BE49-F238E27FC236}">
              <a16:creationId xmlns:a16="http://schemas.microsoft.com/office/drawing/2014/main" id="{00000000-0008-0000-0400-0000E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29" name="6 CuadroTexto">
          <a:extLst>
            <a:ext uri="{FF2B5EF4-FFF2-40B4-BE49-F238E27FC236}">
              <a16:creationId xmlns:a16="http://schemas.microsoft.com/office/drawing/2014/main" id="{00000000-0008-0000-0400-0000E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0" name="14 CuadroTexto">
          <a:extLst>
            <a:ext uri="{FF2B5EF4-FFF2-40B4-BE49-F238E27FC236}">
              <a16:creationId xmlns:a16="http://schemas.microsoft.com/office/drawing/2014/main" id="{00000000-0008-0000-0400-0000E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1" name="15 CuadroTexto">
          <a:extLst>
            <a:ext uri="{FF2B5EF4-FFF2-40B4-BE49-F238E27FC236}">
              <a16:creationId xmlns:a16="http://schemas.microsoft.com/office/drawing/2014/main" id="{00000000-0008-0000-0400-0000E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2" name="4 CuadroTexto">
          <a:extLst>
            <a:ext uri="{FF2B5EF4-FFF2-40B4-BE49-F238E27FC236}">
              <a16:creationId xmlns:a16="http://schemas.microsoft.com/office/drawing/2014/main" id="{00000000-0008-0000-0400-0000E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3" name="6 CuadroTexto">
          <a:extLst>
            <a:ext uri="{FF2B5EF4-FFF2-40B4-BE49-F238E27FC236}">
              <a16:creationId xmlns:a16="http://schemas.microsoft.com/office/drawing/2014/main" id="{00000000-0008-0000-0400-0000E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4" name="14 CuadroTexto">
          <a:extLst>
            <a:ext uri="{FF2B5EF4-FFF2-40B4-BE49-F238E27FC236}">
              <a16:creationId xmlns:a16="http://schemas.microsoft.com/office/drawing/2014/main" id="{00000000-0008-0000-0400-0000E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5" name="15 CuadroTexto">
          <a:extLst>
            <a:ext uri="{FF2B5EF4-FFF2-40B4-BE49-F238E27FC236}">
              <a16:creationId xmlns:a16="http://schemas.microsoft.com/office/drawing/2014/main" id="{00000000-0008-0000-0400-0000E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6" name="4 CuadroTexto">
          <a:extLst>
            <a:ext uri="{FF2B5EF4-FFF2-40B4-BE49-F238E27FC236}">
              <a16:creationId xmlns:a16="http://schemas.microsoft.com/office/drawing/2014/main" id="{00000000-0008-0000-0400-0000E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7" name="6 CuadroTexto">
          <a:extLst>
            <a:ext uri="{FF2B5EF4-FFF2-40B4-BE49-F238E27FC236}">
              <a16:creationId xmlns:a16="http://schemas.microsoft.com/office/drawing/2014/main" id="{00000000-0008-0000-0400-0000E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8" name="14 CuadroTexto">
          <a:extLst>
            <a:ext uri="{FF2B5EF4-FFF2-40B4-BE49-F238E27FC236}">
              <a16:creationId xmlns:a16="http://schemas.microsoft.com/office/drawing/2014/main" id="{00000000-0008-0000-0400-0000E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39" name="15 CuadroTexto">
          <a:extLst>
            <a:ext uri="{FF2B5EF4-FFF2-40B4-BE49-F238E27FC236}">
              <a16:creationId xmlns:a16="http://schemas.microsoft.com/office/drawing/2014/main" id="{00000000-0008-0000-0400-0000E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0" name="4 CuadroTexto">
          <a:extLst>
            <a:ext uri="{FF2B5EF4-FFF2-40B4-BE49-F238E27FC236}">
              <a16:creationId xmlns:a16="http://schemas.microsoft.com/office/drawing/2014/main" id="{00000000-0008-0000-0400-0000F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1" name="6 CuadroTexto">
          <a:extLst>
            <a:ext uri="{FF2B5EF4-FFF2-40B4-BE49-F238E27FC236}">
              <a16:creationId xmlns:a16="http://schemas.microsoft.com/office/drawing/2014/main" id="{00000000-0008-0000-0400-0000F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2" name="14 CuadroTexto">
          <a:extLst>
            <a:ext uri="{FF2B5EF4-FFF2-40B4-BE49-F238E27FC236}">
              <a16:creationId xmlns:a16="http://schemas.microsoft.com/office/drawing/2014/main" id="{00000000-0008-0000-0400-0000F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3" name="15 CuadroTexto">
          <a:extLst>
            <a:ext uri="{FF2B5EF4-FFF2-40B4-BE49-F238E27FC236}">
              <a16:creationId xmlns:a16="http://schemas.microsoft.com/office/drawing/2014/main" id="{00000000-0008-0000-0400-0000F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4" name="4 CuadroTexto">
          <a:extLst>
            <a:ext uri="{FF2B5EF4-FFF2-40B4-BE49-F238E27FC236}">
              <a16:creationId xmlns:a16="http://schemas.microsoft.com/office/drawing/2014/main" id="{00000000-0008-0000-0400-0000F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5" name="6 CuadroTexto">
          <a:extLst>
            <a:ext uri="{FF2B5EF4-FFF2-40B4-BE49-F238E27FC236}">
              <a16:creationId xmlns:a16="http://schemas.microsoft.com/office/drawing/2014/main" id="{00000000-0008-0000-0400-0000F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6" name="14 CuadroTexto">
          <a:extLst>
            <a:ext uri="{FF2B5EF4-FFF2-40B4-BE49-F238E27FC236}">
              <a16:creationId xmlns:a16="http://schemas.microsoft.com/office/drawing/2014/main" id="{00000000-0008-0000-0400-0000F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7" name="15 CuadroTexto">
          <a:extLst>
            <a:ext uri="{FF2B5EF4-FFF2-40B4-BE49-F238E27FC236}">
              <a16:creationId xmlns:a16="http://schemas.microsoft.com/office/drawing/2014/main" id="{00000000-0008-0000-0400-0000F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8" name="4 CuadroTexto">
          <a:extLst>
            <a:ext uri="{FF2B5EF4-FFF2-40B4-BE49-F238E27FC236}">
              <a16:creationId xmlns:a16="http://schemas.microsoft.com/office/drawing/2014/main" id="{00000000-0008-0000-0400-0000F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49" name="6 CuadroTexto">
          <a:extLst>
            <a:ext uri="{FF2B5EF4-FFF2-40B4-BE49-F238E27FC236}">
              <a16:creationId xmlns:a16="http://schemas.microsoft.com/office/drawing/2014/main" id="{00000000-0008-0000-0400-0000F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0" name="14 CuadroTexto">
          <a:extLst>
            <a:ext uri="{FF2B5EF4-FFF2-40B4-BE49-F238E27FC236}">
              <a16:creationId xmlns:a16="http://schemas.microsoft.com/office/drawing/2014/main" id="{00000000-0008-0000-0400-0000F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1" name="15 CuadroTexto">
          <a:extLst>
            <a:ext uri="{FF2B5EF4-FFF2-40B4-BE49-F238E27FC236}">
              <a16:creationId xmlns:a16="http://schemas.microsoft.com/office/drawing/2014/main" id="{00000000-0008-0000-0400-0000F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2" name="4 CuadroTexto">
          <a:extLst>
            <a:ext uri="{FF2B5EF4-FFF2-40B4-BE49-F238E27FC236}">
              <a16:creationId xmlns:a16="http://schemas.microsoft.com/office/drawing/2014/main" id="{00000000-0008-0000-0400-0000F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3" name="6 CuadroTexto">
          <a:extLst>
            <a:ext uri="{FF2B5EF4-FFF2-40B4-BE49-F238E27FC236}">
              <a16:creationId xmlns:a16="http://schemas.microsoft.com/office/drawing/2014/main" id="{00000000-0008-0000-0400-0000F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4" name="14 CuadroTexto">
          <a:extLst>
            <a:ext uri="{FF2B5EF4-FFF2-40B4-BE49-F238E27FC236}">
              <a16:creationId xmlns:a16="http://schemas.microsoft.com/office/drawing/2014/main" id="{00000000-0008-0000-0400-0000F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5" name="15 CuadroTexto">
          <a:extLst>
            <a:ext uri="{FF2B5EF4-FFF2-40B4-BE49-F238E27FC236}">
              <a16:creationId xmlns:a16="http://schemas.microsoft.com/office/drawing/2014/main" id="{00000000-0008-0000-0400-0000F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6" name="4 CuadroTexto">
          <a:extLst>
            <a:ext uri="{FF2B5EF4-FFF2-40B4-BE49-F238E27FC236}">
              <a16:creationId xmlns:a16="http://schemas.microsoft.com/office/drawing/2014/main" id="{00000000-0008-0000-0400-00000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7" name="6 CuadroTexto">
          <a:extLst>
            <a:ext uri="{FF2B5EF4-FFF2-40B4-BE49-F238E27FC236}">
              <a16:creationId xmlns:a16="http://schemas.microsoft.com/office/drawing/2014/main" id="{00000000-0008-0000-0400-00000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8" name="14 CuadroTexto">
          <a:extLst>
            <a:ext uri="{FF2B5EF4-FFF2-40B4-BE49-F238E27FC236}">
              <a16:creationId xmlns:a16="http://schemas.microsoft.com/office/drawing/2014/main" id="{00000000-0008-0000-0400-00000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59" name="15 CuadroTexto">
          <a:extLst>
            <a:ext uri="{FF2B5EF4-FFF2-40B4-BE49-F238E27FC236}">
              <a16:creationId xmlns:a16="http://schemas.microsoft.com/office/drawing/2014/main" id="{00000000-0008-0000-0400-00000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0" name="4 CuadroTexto">
          <a:extLst>
            <a:ext uri="{FF2B5EF4-FFF2-40B4-BE49-F238E27FC236}">
              <a16:creationId xmlns:a16="http://schemas.microsoft.com/office/drawing/2014/main" id="{00000000-0008-0000-0400-00000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1" name="6 CuadroTexto">
          <a:extLst>
            <a:ext uri="{FF2B5EF4-FFF2-40B4-BE49-F238E27FC236}">
              <a16:creationId xmlns:a16="http://schemas.microsoft.com/office/drawing/2014/main" id="{00000000-0008-0000-0400-00000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2" name="14 CuadroTexto">
          <a:extLst>
            <a:ext uri="{FF2B5EF4-FFF2-40B4-BE49-F238E27FC236}">
              <a16:creationId xmlns:a16="http://schemas.microsoft.com/office/drawing/2014/main" id="{00000000-0008-0000-0400-00000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3" name="15 CuadroTexto">
          <a:extLst>
            <a:ext uri="{FF2B5EF4-FFF2-40B4-BE49-F238E27FC236}">
              <a16:creationId xmlns:a16="http://schemas.microsoft.com/office/drawing/2014/main" id="{00000000-0008-0000-0400-00000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4" name="4 CuadroTexto">
          <a:extLst>
            <a:ext uri="{FF2B5EF4-FFF2-40B4-BE49-F238E27FC236}">
              <a16:creationId xmlns:a16="http://schemas.microsoft.com/office/drawing/2014/main" id="{00000000-0008-0000-0400-00000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5" name="6 CuadroTexto">
          <a:extLst>
            <a:ext uri="{FF2B5EF4-FFF2-40B4-BE49-F238E27FC236}">
              <a16:creationId xmlns:a16="http://schemas.microsoft.com/office/drawing/2014/main" id="{00000000-0008-0000-0400-00000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6" name="14 CuadroTexto">
          <a:extLst>
            <a:ext uri="{FF2B5EF4-FFF2-40B4-BE49-F238E27FC236}">
              <a16:creationId xmlns:a16="http://schemas.microsoft.com/office/drawing/2014/main" id="{00000000-0008-0000-0400-00000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7" name="15 CuadroTexto">
          <a:extLst>
            <a:ext uri="{FF2B5EF4-FFF2-40B4-BE49-F238E27FC236}">
              <a16:creationId xmlns:a16="http://schemas.microsoft.com/office/drawing/2014/main" id="{00000000-0008-0000-0400-00000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8" name="4 CuadroTexto">
          <a:extLst>
            <a:ext uri="{FF2B5EF4-FFF2-40B4-BE49-F238E27FC236}">
              <a16:creationId xmlns:a16="http://schemas.microsoft.com/office/drawing/2014/main" id="{00000000-0008-0000-0400-00000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69" name="6 CuadroTexto">
          <a:extLst>
            <a:ext uri="{FF2B5EF4-FFF2-40B4-BE49-F238E27FC236}">
              <a16:creationId xmlns:a16="http://schemas.microsoft.com/office/drawing/2014/main" id="{00000000-0008-0000-0400-00000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0" name="14 CuadroTexto">
          <a:extLst>
            <a:ext uri="{FF2B5EF4-FFF2-40B4-BE49-F238E27FC236}">
              <a16:creationId xmlns:a16="http://schemas.microsoft.com/office/drawing/2014/main" id="{00000000-0008-0000-0400-00000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1" name="15 CuadroTexto">
          <a:extLst>
            <a:ext uri="{FF2B5EF4-FFF2-40B4-BE49-F238E27FC236}">
              <a16:creationId xmlns:a16="http://schemas.microsoft.com/office/drawing/2014/main" id="{00000000-0008-0000-0400-00000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2" name="4 CuadroTexto">
          <a:extLst>
            <a:ext uri="{FF2B5EF4-FFF2-40B4-BE49-F238E27FC236}">
              <a16:creationId xmlns:a16="http://schemas.microsoft.com/office/drawing/2014/main" id="{00000000-0008-0000-0400-00001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3" name="6 CuadroTexto">
          <a:extLst>
            <a:ext uri="{FF2B5EF4-FFF2-40B4-BE49-F238E27FC236}">
              <a16:creationId xmlns:a16="http://schemas.microsoft.com/office/drawing/2014/main" id="{00000000-0008-0000-0400-00001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4" name="14 CuadroTexto">
          <a:extLst>
            <a:ext uri="{FF2B5EF4-FFF2-40B4-BE49-F238E27FC236}">
              <a16:creationId xmlns:a16="http://schemas.microsoft.com/office/drawing/2014/main" id="{00000000-0008-0000-0400-00001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5" name="15 CuadroTexto">
          <a:extLst>
            <a:ext uri="{FF2B5EF4-FFF2-40B4-BE49-F238E27FC236}">
              <a16:creationId xmlns:a16="http://schemas.microsoft.com/office/drawing/2014/main" id="{00000000-0008-0000-0400-00001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6" name="4 CuadroTexto">
          <a:extLst>
            <a:ext uri="{FF2B5EF4-FFF2-40B4-BE49-F238E27FC236}">
              <a16:creationId xmlns:a16="http://schemas.microsoft.com/office/drawing/2014/main" id="{00000000-0008-0000-0400-00001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7" name="6 CuadroTexto">
          <a:extLst>
            <a:ext uri="{FF2B5EF4-FFF2-40B4-BE49-F238E27FC236}">
              <a16:creationId xmlns:a16="http://schemas.microsoft.com/office/drawing/2014/main" id="{00000000-0008-0000-0400-00001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8" name="14 CuadroTexto">
          <a:extLst>
            <a:ext uri="{FF2B5EF4-FFF2-40B4-BE49-F238E27FC236}">
              <a16:creationId xmlns:a16="http://schemas.microsoft.com/office/drawing/2014/main" id="{00000000-0008-0000-0400-00001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79" name="15 CuadroTexto">
          <a:extLst>
            <a:ext uri="{FF2B5EF4-FFF2-40B4-BE49-F238E27FC236}">
              <a16:creationId xmlns:a16="http://schemas.microsoft.com/office/drawing/2014/main" id="{00000000-0008-0000-0400-00001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0" name="4 CuadroTexto">
          <a:extLst>
            <a:ext uri="{FF2B5EF4-FFF2-40B4-BE49-F238E27FC236}">
              <a16:creationId xmlns:a16="http://schemas.microsoft.com/office/drawing/2014/main" id="{00000000-0008-0000-0400-00001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1" name="6 CuadroTexto">
          <a:extLst>
            <a:ext uri="{FF2B5EF4-FFF2-40B4-BE49-F238E27FC236}">
              <a16:creationId xmlns:a16="http://schemas.microsoft.com/office/drawing/2014/main" id="{00000000-0008-0000-0400-00001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2" name="14 CuadroTexto">
          <a:extLst>
            <a:ext uri="{FF2B5EF4-FFF2-40B4-BE49-F238E27FC236}">
              <a16:creationId xmlns:a16="http://schemas.microsoft.com/office/drawing/2014/main" id="{00000000-0008-0000-0400-00001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3" name="15 CuadroTexto">
          <a:extLst>
            <a:ext uri="{FF2B5EF4-FFF2-40B4-BE49-F238E27FC236}">
              <a16:creationId xmlns:a16="http://schemas.microsoft.com/office/drawing/2014/main" id="{00000000-0008-0000-0400-00001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4" name="4 CuadroTexto">
          <a:extLst>
            <a:ext uri="{FF2B5EF4-FFF2-40B4-BE49-F238E27FC236}">
              <a16:creationId xmlns:a16="http://schemas.microsoft.com/office/drawing/2014/main" id="{00000000-0008-0000-0400-00001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5" name="6 CuadroTexto">
          <a:extLst>
            <a:ext uri="{FF2B5EF4-FFF2-40B4-BE49-F238E27FC236}">
              <a16:creationId xmlns:a16="http://schemas.microsoft.com/office/drawing/2014/main" id="{00000000-0008-0000-0400-00001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6" name="14 CuadroTexto">
          <a:extLst>
            <a:ext uri="{FF2B5EF4-FFF2-40B4-BE49-F238E27FC236}">
              <a16:creationId xmlns:a16="http://schemas.microsoft.com/office/drawing/2014/main" id="{00000000-0008-0000-0400-00001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7" name="15 CuadroTexto">
          <a:extLst>
            <a:ext uri="{FF2B5EF4-FFF2-40B4-BE49-F238E27FC236}">
              <a16:creationId xmlns:a16="http://schemas.microsoft.com/office/drawing/2014/main" id="{00000000-0008-0000-0400-00001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8" name="4 CuadroTexto">
          <a:extLst>
            <a:ext uri="{FF2B5EF4-FFF2-40B4-BE49-F238E27FC236}">
              <a16:creationId xmlns:a16="http://schemas.microsoft.com/office/drawing/2014/main" id="{00000000-0008-0000-0400-00002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89" name="6 CuadroTexto">
          <a:extLst>
            <a:ext uri="{FF2B5EF4-FFF2-40B4-BE49-F238E27FC236}">
              <a16:creationId xmlns:a16="http://schemas.microsoft.com/office/drawing/2014/main" id="{00000000-0008-0000-0400-00002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0" name="14 CuadroTexto">
          <a:extLst>
            <a:ext uri="{FF2B5EF4-FFF2-40B4-BE49-F238E27FC236}">
              <a16:creationId xmlns:a16="http://schemas.microsoft.com/office/drawing/2014/main" id="{00000000-0008-0000-0400-00002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1" name="15 CuadroTexto">
          <a:extLst>
            <a:ext uri="{FF2B5EF4-FFF2-40B4-BE49-F238E27FC236}">
              <a16:creationId xmlns:a16="http://schemas.microsoft.com/office/drawing/2014/main" id="{00000000-0008-0000-0400-00002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2" name="4 CuadroTexto">
          <a:extLst>
            <a:ext uri="{FF2B5EF4-FFF2-40B4-BE49-F238E27FC236}">
              <a16:creationId xmlns:a16="http://schemas.microsoft.com/office/drawing/2014/main" id="{00000000-0008-0000-0400-00002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3" name="6 CuadroTexto">
          <a:extLst>
            <a:ext uri="{FF2B5EF4-FFF2-40B4-BE49-F238E27FC236}">
              <a16:creationId xmlns:a16="http://schemas.microsoft.com/office/drawing/2014/main" id="{00000000-0008-0000-0400-00002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4" name="14 CuadroTexto">
          <a:extLst>
            <a:ext uri="{FF2B5EF4-FFF2-40B4-BE49-F238E27FC236}">
              <a16:creationId xmlns:a16="http://schemas.microsoft.com/office/drawing/2014/main" id="{00000000-0008-0000-0400-00002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5" name="15 CuadroTexto">
          <a:extLst>
            <a:ext uri="{FF2B5EF4-FFF2-40B4-BE49-F238E27FC236}">
              <a16:creationId xmlns:a16="http://schemas.microsoft.com/office/drawing/2014/main" id="{00000000-0008-0000-0400-00002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6" name="4 CuadroTexto">
          <a:extLst>
            <a:ext uri="{FF2B5EF4-FFF2-40B4-BE49-F238E27FC236}">
              <a16:creationId xmlns:a16="http://schemas.microsoft.com/office/drawing/2014/main" id="{00000000-0008-0000-0400-00002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7" name="6 CuadroTexto">
          <a:extLst>
            <a:ext uri="{FF2B5EF4-FFF2-40B4-BE49-F238E27FC236}">
              <a16:creationId xmlns:a16="http://schemas.microsoft.com/office/drawing/2014/main" id="{00000000-0008-0000-0400-00002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8" name="14 CuadroTexto">
          <a:extLst>
            <a:ext uri="{FF2B5EF4-FFF2-40B4-BE49-F238E27FC236}">
              <a16:creationId xmlns:a16="http://schemas.microsoft.com/office/drawing/2014/main" id="{00000000-0008-0000-0400-00002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299" name="15 CuadroTexto">
          <a:extLst>
            <a:ext uri="{FF2B5EF4-FFF2-40B4-BE49-F238E27FC236}">
              <a16:creationId xmlns:a16="http://schemas.microsoft.com/office/drawing/2014/main" id="{00000000-0008-0000-0400-00002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0" name="4 CuadroTexto">
          <a:extLst>
            <a:ext uri="{FF2B5EF4-FFF2-40B4-BE49-F238E27FC236}">
              <a16:creationId xmlns:a16="http://schemas.microsoft.com/office/drawing/2014/main" id="{00000000-0008-0000-0400-00002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1" name="6 CuadroTexto">
          <a:extLst>
            <a:ext uri="{FF2B5EF4-FFF2-40B4-BE49-F238E27FC236}">
              <a16:creationId xmlns:a16="http://schemas.microsoft.com/office/drawing/2014/main" id="{00000000-0008-0000-0400-00002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2" name="14 CuadroTexto">
          <a:extLst>
            <a:ext uri="{FF2B5EF4-FFF2-40B4-BE49-F238E27FC236}">
              <a16:creationId xmlns:a16="http://schemas.microsoft.com/office/drawing/2014/main" id="{00000000-0008-0000-0400-00002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3" name="15 CuadroTexto">
          <a:extLst>
            <a:ext uri="{FF2B5EF4-FFF2-40B4-BE49-F238E27FC236}">
              <a16:creationId xmlns:a16="http://schemas.microsoft.com/office/drawing/2014/main" id="{00000000-0008-0000-0400-00002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4" name="4 CuadroTexto">
          <a:extLst>
            <a:ext uri="{FF2B5EF4-FFF2-40B4-BE49-F238E27FC236}">
              <a16:creationId xmlns:a16="http://schemas.microsoft.com/office/drawing/2014/main" id="{00000000-0008-0000-0400-00003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5" name="6 CuadroTexto">
          <a:extLst>
            <a:ext uri="{FF2B5EF4-FFF2-40B4-BE49-F238E27FC236}">
              <a16:creationId xmlns:a16="http://schemas.microsoft.com/office/drawing/2014/main" id="{00000000-0008-0000-0400-00003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6" name="14 CuadroTexto">
          <a:extLst>
            <a:ext uri="{FF2B5EF4-FFF2-40B4-BE49-F238E27FC236}">
              <a16:creationId xmlns:a16="http://schemas.microsoft.com/office/drawing/2014/main" id="{00000000-0008-0000-0400-00003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7" name="15 CuadroTexto">
          <a:extLst>
            <a:ext uri="{FF2B5EF4-FFF2-40B4-BE49-F238E27FC236}">
              <a16:creationId xmlns:a16="http://schemas.microsoft.com/office/drawing/2014/main" id="{00000000-0008-0000-0400-00003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8" name="4 CuadroTexto">
          <a:extLst>
            <a:ext uri="{FF2B5EF4-FFF2-40B4-BE49-F238E27FC236}">
              <a16:creationId xmlns:a16="http://schemas.microsoft.com/office/drawing/2014/main" id="{00000000-0008-0000-0400-00003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09" name="6 CuadroTexto">
          <a:extLst>
            <a:ext uri="{FF2B5EF4-FFF2-40B4-BE49-F238E27FC236}">
              <a16:creationId xmlns:a16="http://schemas.microsoft.com/office/drawing/2014/main" id="{00000000-0008-0000-0400-00003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0" name="14 CuadroTexto">
          <a:extLst>
            <a:ext uri="{FF2B5EF4-FFF2-40B4-BE49-F238E27FC236}">
              <a16:creationId xmlns:a16="http://schemas.microsoft.com/office/drawing/2014/main" id="{00000000-0008-0000-0400-00003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1" name="15 CuadroTexto">
          <a:extLst>
            <a:ext uri="{FF2B5EF4-FFF2-40B4-BE49-F238E27FC236}">
              <a16:creationId xmlns:a16="http://schemas.microsoft.com/office/drawing/2014/main" id="{00000000-0008-0000-0400-00003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2" name="4 CuadroTexto">
          <a:extLst>
            <a:ext uri="{FF2B5EF4-FFF2-40B4-BE49-F238E27FC236}">
              <a16:creationId xmlns:a16="http://schemas.microsoft.com/office/drawing/2014/main" id="{00000000-0008-0000-0400-00003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3" name="6 CuadroTexto">
          <a:extLst>
            <a:ext uri="{FF2B5EF4-FFF2-40B4-BE49-F238E27FC236}">
              <a16:creationId xmlns:a16="http://schemas.microsoft.com/office/drawing/2014/main" id="{00000000-0008-0000-0400-00003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4" name="14 CuadroTexto">
          <a:extLst>
            <a:ext uri="{FF2B5EF4-FFF2-40B4-BE49-F238E27FC236}">
              <a16:creationId xmlns:a16="http://schemas.microsoft.com/office/drawing/2014/main" id="{00000000-0008-0000-0400-00003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5" name="15 CuadroTexto">
          <a:extLst>
            <a:ext uri="{FF2B5EF4-FFF2-40B4-BE49-F238E27FC236}">
              <a16:creationId xmlns:a16="http://schemas.microsoft.com/office/drawing/2014/main" id="{00000000-0008-0000-0400-00003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6" name="4 CuadroTexto">
          <a:extLst>
            <a:ext uri="{FF2B5EF4-FFF2-40B4-BE49-F238E27FC236}">
              <a16:creationId xmlns:a16="http://schemas.microsoft.com/office/drawing/2014/main" id="{00000000-0008-0000-0400-00003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7" name="6 CuadroTexto">
          <a:extLst>
            <a:ext uri="{FF2B5EF4-FFF2-40B4-BE49-F238E27FC236}">
              <a16:creationId xmlns:a16="http://schemas.microsoft.com/office/drawing/2014/main" id="{00000000-0008-0000-0400-00003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8" name="14 CuadroTexto">
          <a:extLst>
            <a:ext uri="{FF2B5EF4-FFF2-40B4-BE49-F238E27FC236}">
              <a16:creationId xmlns:a16="http://schemas.microsoft.com/office/drawing/2014/main" id="{00000000-0008-0000-0400-00003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19" name="15 CuadroTexto">
          <a:extLst>
            <a:ext uri="{FF2B5EF4-FFF2-40B4-BE49-F238E27FC236}">
              <a16:creationId xmlns:a16="http://schemas.microsoft.com/office/drawing/2014/main" id="{00000000-0008-0000-0400-00003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0" name="4 CuadroTexto">
          <a:extLst>
            <a:ext uri="{FF2B5EF4-FFF2-40B4-BE49-F238E27FC236}">
              <a16:creationId xmlns:a16="http://schemas.microsoft.com/office/drawing/2014/main" id="{00000000-0008-0000-0400-00004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1" name="6 CuadroTexto">
          <a:extLst>
            <a:ext uri="{FF2B5EF4-FFF2-40B4-BE49-F238E27FC236}">
              <a16:creationId xmlns:a16="http://schemas.microsoft.com/office/drawing/2014/main" id="{00000000-0008-0000-0400-00004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2" name="14 CuadroTexto">
          <a:extLst>
            <a:ext uri="{FF2B5EF4-FFF2-40B4-BE49-F238E27FC236}">
              <a16:creationId xmlns:a16="http://schemas.microsoft.com/office/drawing/2014/main" id="{00000000-0008-0000-0400-00004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3" name="15 CuadroTexto">
          <a:extLst>
            <a:ext uri="{FF2B5EF4-FFF2-40B4-BE49-F238E27FC236}">
              <a16:creationId xmlns:a16="http://schemas.microsoft.com/office/drawing/2014/main" id="{00000000-0008-0000-0400-00004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4" name="4 CuadroTexto">
          <a:extLst>
            <a:ext uri="{FF2B5EF4-FFF2-40B4-BE49-F238E27FC236}">
              <a16:creationId xmlns:a16="http://schemas.microsoft.com/office/drawing/2014/main" id="{00000000-0008-0000-0400-00004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5" name="6 CuadroTexto">
          <a:extLst>
            <a:ext uri="{FF2B5EF4-FFF2-40B4-BE49-F238E27FC236}">
              <a16:creationId xmlns:a16="http://schemas.microsoft.com/office/drawing/2014/main" id="{00000000-0008-0000-0400-00004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6" name="14 CuadroTexto">
          <a:extLst>
            <a:ext uri="{FF2B5EF4-FFF2-40B4-BE49-F238E27FC236}">
              <a16:creationId xmlns:a16="http://schemas.microsoft.com/office/drawing/2014/main" id="{00000000-0008-0000-0400-00004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7" name="15 CuadroTexto">
          <a:extLst>
            <a:ext uri="{FF2B5EF4-FFF2-40B4-BE49-F238E27FC236}">
              <a16:creationId xmlns:a16="http://schemas.microsoft.com/office/drawing/2014/main" id="{00000000-0008-0000-0400-00004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8" name="4 CuadroTexto">
          <a:extLst>
            <a:ext uri="{FF2B5EF4-FFF2-40B4-BE49-F238E27FC236}">
              <a16:creationId xmlns:a16="http://schemas.microsoft.com/office/drawing/2014/main" id="{00000000-0008-0000-0400-00004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29" name="6 CuadroTexto">
          <a:extLst>
            <a:ext uri="{FF2B5EF4-FFF2-40B4-BE49-F238E27FC236}">
              <a16:creationId xmlns:a16="http://schemas.microsoft.com/office/drawing/2014/main" id="{00000000-0008-0000-0400-00004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0" name="14 CuadroTexto">
          <a:extLst>
            <a:ext uri="{FF2B5EF4-FFF2-40B4-BE49-F238E27FC236}">
              <a16:creationId xmlns:a16="http://schemas.microsoft.com/office/drawing/2014/main" id="{00000000-0008-0000-0400-00004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1" name="15 CuadroTexto">
          <a:extLst>
            <a:ext uri="{FF2B5EF4-FFF2-40B4-BE49-F238E27FC236}">
              <a16:creationId xmlns:a16="http://schemas.microsoft.com/office/drawing/2014/main" id="{00000000-0008-0000-0400-00004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2" name="4 CuadroTexto">
          <a:extLst>
            <a:ext uri="{FF2B5EF4-FFF2-40B4-BE49-F238E27FC236}">
              <a16:creationId xmlns:a16="http://schemas.microsoft.com/office/drawing/2014/main" id="{00000000-0008-0000-0400-00004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3" name="6 CuadroTexto">
          <a:extLst>
            <a:ext uri="{FF2B5EF4-FFF2-40B4-BE49-F238E27FC236}">
              <a16:creationId xmlns:a16="http://schemas.microsoft.com/office/drawing/2014/main" id="{00000000-0008-0000-0400-00004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4" name="14 CuadroTexto">
          <a:extLst>
            <a:ext uri="{FF2B5EF4-FFF2-40B4-BE49-F238E27FC236}">
              <a16:creationId xmlns:a16="http://schemas.microsoft.com/office/drawing/2014/main" id="{00000000-0008-0000-0400-00004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5" name="15 CuadroTexto">
          <a:extLst>
            <a:ext uri="{FF2B5EF4-FFF2-40B4-BE49-F238E27FC236}">
              <a16:creationId xmlns:a16="http://schemas.microsoft.com/office/drawing/2014/main" id="{00000000-0008-0000-0400-00004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6" name="4 CuadroTexto">
          <a:extLst>
            <a:ext uri="{FF2B5EF4-FFF2-40B4-BE49-F238E27FC236}">
              <a16:creationId xmlns:a16="http://schemas.microsoft.com/office/drawing/2014/main" id="{00000000-0008-0000-0400-00005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7" name="6 CuadroTexto">
          <a:extLst>
            <a:ext uri="{FF2B5EF4-FFF2-40B4-BE49-F238E27FC236}">
              <a16:creationId xmlns:a16="http://schemas.microsoft.com/office/drawing/2014/main" id="{00000000-0008-0000-0400-00005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8" name="14 CuadroTexto">
          <a:extLst>
            <a:ext uri="{FF2B5EF4-FFF2-40B4-BE49-F238E27FC236}">
              <a16:creationId xmlns:a16="http://schemas.microsoft.com/office/drawing/2014/main" id="{00000000-0008-0000-0400-00005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39" name="15 CuadroTexto">
          <a:extLst>
            <a:ext uri="{FF2B5EF4-FFF2-40B4-BE49-F238E27FC236}">
              <a16:creationId xmlns:a16="http://schemas.microsoft.com/office/drawing/2014/main" id="{00000000-0008-0000-0400-00005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0" name="4 CuadroTexto">
          <a:extLst>
            <a:ext uri="{FF2B5EF4-FFF2-40B4-BE49-F238E27FC236}">
              <a16:creationId xmlns:a16="http://schemas.microsoft.com/office/drawing/2014/main" id="{00000000-0008-0000-0400-00005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1" name="6 CuadroTexto">
          <a:extLst>
            <a:ext uri="{FF2B5EF4-FFF2-40B4-BE49-F238E27FC236}">
              <a16:creationId xmlns:a16="http://schemas.microsoft.com/office/drawing/2014/main" id="{00000000-0008-0000-0400-00005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2" name="14 CuadroTexto">
          <a:extLst>
            <a:ext uri="{FF2B5EF4-FFF2-40B4-BE49-F238E27FC236}">
              <a16:creationId xmlns:a16="http://schemas.microsoft.com/office/drawing/2014/main" id="{00000000-0008-0000-0400-00005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3" name="15 CuadroTexto">
          <a:extLst>
            <a:ext uri="{FF2B5EF4-FFF2-40B4-BE49-F238E27FC236}">
              <a16:creationId xmlns:a16="http://schemas.microsoft.com/office/drawing/2014/main" id="{00000000-0008-0000-0400-00005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4" name="4 CuadroTexto">
          <a:extLst>
            <a:ext uri="{FF2B5EF4-FFF2-40B4-BE49-F238E27FC236}">
              <a16:creationId xmlns:a16="http://schemas.microsoft.com/office/drawing/2014/main" id="{00000000-0008-0000-0400-00005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5" name="6 CuadroTexto">
          <a:extLst>
            <a:ext uri="{FF2B5EF4-FFF2-40B4-BE49-F238E27FC236}">
              <a16:creationId xmlns:a16="http://schemas.microsoft.com/office/drawing/2014/main" id="{00000000-0008-0000-0400-00005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6" name="14 CuadroTexto">
          <a:extLst>
            <a:ext uri="{FF2B5EF4-FFF2-40B4-BE49-F238E27FC236}">
              <a16:creationId xmlns:a16="http://schemas.microsoft.com/office/drawing/2014/main" id="{00000000-0008-0000-0400-00005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7" name="15 CuadroTexto">
          <a:extLst>
            <a:ext uri="{FF2B5EF4-FFF2-40B4-BE49-F238E27FC236}">
              <a16:creationId xmlns:a16="http://schemas.microsoft.com/office/drawing/2014/main" id="{00000000-0008-0000-0400-00005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8" name="4 CuadroTexto">
          <a:extLst>
            <a:ext uri="{FF2B5EF4-FFF2-40B4-BE49-F238E27FC236}">
              <a16:creationId xmlns:a16="http://schemas.microsoft.com/office/drawing/2014/main" id="{00000000-0008-0000-0400-00005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49" name="6 CuadroTexto">
          <a:extLst>
            <a:ext uri="{FF2B5EF4-FFF2-40B4-BE49-F238E27FC236}">
              <a16:creationId xmlns:a16="http://schemas.microsoft.com/office/drawing/2014/main" id="{00000000-0008-0000-0400-00005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0" name="14 CuadroTexto">
          <a:extLst>
            <a:ext uri="{FF2B5EF4-FFF2-40B4-BE49-F238E27FC236}">
              <a16:creationId xmlns:a16="http://schemas.microsoft.com/office/drawing/2014/main" id="{00000000-0008-0000-0400-00005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1" name="15 CuadroTexto">
          <a:extLst>
            <a:ext uri="{FF2B5EF4-FFF2-40B4-BE49-F238E27FC236}">
              <a16:creationId xmlns:a16="http://schemas.microsoft.com/office/drawing/2014/main" id="{00000000-0008-0000-0400-00005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2" name="4 CuadroTexto">
          <a:extLst>
            <a:ext uri="{FF2B5EF4-FFF2-40B4-BE49-F238E27FC236}">
              <a16:creationId xmlns:a16="http://schemas.microsoft.com/office/drawing/2014/main" id="{00000000-0008-0000-0400-00006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3" name="6 CuadroTexto">
          <a:extLst>
            <a:ext uri="{FF2B5EF4-FFF2-40B4-BE49-F238E27FC236}">
              <a16:creationId xmlns:a16="http://schemas.microsoft.com/office/drawing/2014/main" id="{00000000-0008-0000-0400-00006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4" name="14 CuadroTexto">
          <a:extLst>
            <a:ext uri="{FF2B5EF4-FFF2-40B4-BE49-F238E27FC236}">
              <a16:creationId xmlns:a16="http://schemas.microsoft.com/office/drawing/2014/main" id="{00000000-0008-0000-0400-00006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5" name="15 CuadroTexto">
          <a:extLst>
            <a:ext uri="{FF2B5EF4-FFF2-40B4-BE49-F238E27FC236}">
              <a16:creationId xmlns:a16="http://schemas.microsoft.com/office/drawing/2014/main" id="{00000000-0008-0000-0400-00006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6" name="4 CuadroTexto">
          <a:extLst>
            <a:ext uri="{FF2B5EF4-FFF2-40B4-BE49-F238E27FC236}">
              <a16:creationId xmlns:a16="http://schemas.microsoft.com/office/drawing/2014/main" id="{00000000-0008-0000-0400-00006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7" name="6 CuadroTexto">
          <a:extLst>
            <a:ext uri="{FF2B5EF4-FFF2-40B4-BE49-F238E27FC236}">
              <a16:creationId xmlns:a16="http://schemas.microsoft.com/office/drawing/2014/main" id="{00000000-0008-0000-0400-00006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8" name="14 CuadroTexto">
          <a:extLst>
            <a:ext uri="{FF2B5EF4-FFF2-40B4-BE49-F238E27FC236}">
              <a16:creationId xmlns:a16="http://schemas.microsoft.com/office/drawing/2014/main" id="{00000000-0008-0000-0400-00006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59" name="15 CuadroTexto">
          <a:extLst>
            <a:ext uri="{FF2B5EF4-FFF2-40B4-BE49-F238E27FC236}">
              <a16:creationId xmlns:a16="http://schemas.microsoft.com/office/drawing/2014/main" id="{00000000-0008-0000-0400-00006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0" name="4 CuadroTexto">
          <a:extLst>
            <a:ext uri="{FF2B5EF4-FFF2-40B4-BE49-F238E27FC236}">
              <a16:creationId xmlns:a16="http://schemas.microsoft.com/office/drawing/2014/main" id="{00000000-0008-0000-0400-00006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1" name="6 CuadroTexto">
          <a:extLst>
            <a:ext uri="{FF2B5EF4-FFF2-40B4-BE49-F238E27FC236}">
              <a16:creationId xmlns:a16="http://schemas.microsoft.com/office/drawing/2014/main" id="{00000000-0008-0000-0400-00006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2" name="14 CuadroTexto">
          <a:extLst>
            <a:ext uri="{FF2B5EF4-FFF2-40B4-BE49-F238E27FC236}">
              <a16:creationId xmlns:a16="http://schemas.microsoft.com/office/drawing/2014/main" id="{00000000-0008-0000-0400-00006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3" name="15 CuadroTexto">
          <a:extLst>
            <a:ext uri="{FF2B5EF4-FFF2-40B4-BE49-F238E27FC236}">
              <a16:creationId xmlns:a16="http://schemas.microsoft.com/office/drawing/2014/main" id="{00000000-0008-0000-0400-00006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4" name="4 CuadroTexto">
          <a:extLst>
            <a:ext uri="{FF2B5EF4-FFF2-40B4-BE49-F238E27FC236}">
              <a16:creationId xmlns:a16="http://schemas.microsoft.com/office/drawing/2014/main" id="{00000000-0008-0000-0400-00006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5" name="6 CuadroTexto">
          <a:extLst>
            <a:ext uri="{FF2B5EF4-FFF2-40B4-BE49-F238E27FC236}">
              <a16:creationId xmlns:a16="http://schemas.microsoft.com/office/drawing/2014/main" id="{00000000-0008-0000-0400-00006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6" name="14 CuadroTexto">
          <a:extLst>
            <a:ext uri="{FF2B5EF4-FFF2-40B4-BE49-F238E27FC236}">
              <a16:creationId xmlns:a16="http://schemas.microsoft.com/office/drawing/2014/main" id="{00000000-0008-0000-0400-00006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7" name="15 CuadroTexto">
          <a:extLst>
            <a:ext uri="{FF2B5EF4-FFF2-40B4-BE49-F238E27FC236}">
              <a16:creationId xmlns:a16="http://schemas.microsoft.com/office/drawing/2014/main" id="{00000000-0008-0000-0400-00006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8" name="4 CuadroTexto">
          <a:extLst>
            <a:ext uri="{FF2B5EF4-FFF2-40B4-BE49-F238E27FC236}">
              <a16:creationId xmlns:a16="http://schemas.microsoft.com/office/drawing/2014/main" id="{00000000-0008-0000-0400-00007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69" name="6 CuadroTexto">
          <a:extLst>
            <a:ext uri="{FF2B5EF4-FFF2-40B4-BE49-F238E27FC236}">
              <a16:creationId xmlns:a16="http://schemas.microsoft.com/office/drawing/2014/main" id="{00000000-0008-0000-0400-00007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0" name="14 CuadroTexto">
          <a:extLst>
            <a:ext uri="{FF2B5EF4-FFF2-40B4-BE49-F238E27FC236}">
              <a16:creationId xmlns:a16="http://schemas.microsoft.com/office/drawing/2014/main" id="{00000000-0008-0000-0400-00007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1" name="15 CuadroTexto">
          <a:extLst>
            <a:ext uri="{FF2B5EF4-FFF2-40B4-BE49-F238E27FC236}">
              <a16:creationId xmlns:a16="http://schemas.microsoft.com/office/drawing/2014/main" id="{00000000-0008-0000-0400-00007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2" name="4 CuadroTexto">
          <a:extLst>
            <a:ext uri="{FF2B5EF4-FFF2-40B4-BE49-F238E27FC236}">
              <a16:creationId xmlns:a16="http://schemas.microsoft.com/office/drawing/2014/main" id="{00000000-0008-0000-0400-00007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3" name="6 CuadroTexto">
          <a:extLst>
            <a:ext uri="{FF2B5EF4-FFF2-40B4-BE49-F238E27FC236}">
              <a16:creationId xmlns:a16="http://schemas.microsoft.com/office/drawing/2014/main" id="{00000000-0008-0000-0400-00007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4" name="14 CuadroTexto">
          <a:extLst>
            <a:ext uri="{FF2B5EF4-FFF2-40B4-BE49-F238E27FC236}">
              <a16:creationId xmlns:a16="http://schemas.microsoft.com/office/drawing/2014/main" id="{00000000-0008-0000-0400-00007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5" name="15 CuadroTexto">
          <a:extLst>
            <a:ext uri="{FF2B5EF4-FFF2-40B4-BE49-F238E27FC236}">
              <a16:creationId xmlns:a16="http://schemas.microsoft.com/office/drawing/2014/main" id="{00000000-0008-0000-0400-00007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6" name="4 CuadroTexto">
          <a:extLst>
            <a:ext uri="{FF2B5EF4-FFF2-40B4-BE49-F238E27FC236}">
              <a16:creationId xmlns:a16="http://schemas.microsoft.com/office/drawing/2014/main" id="{00000000-0008-0000-0400-00007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7" name="6 CuadroTexto">
          <a:extLst>
            <a:ext uri="{FF2B5EF4-FFF2-40B4-BE49-F238E27FC236}">
              <a16:creationId xmlns:a16="http://schemas.microsoft.com/office/drawing/2014/main" id="{00000000-0008-0000-0400-00007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8" name="14 CuadroTexto">
          <a:extLst>
            <a:ext uri="{FF2B5EF4-FFF2-40B4-BE49-F238E27FC236}">
              <a16:creationId xmlns:a16="http://schemas.microsoft.com/office/drawing/2014/main" id="{00000000-0008-0000-0400-00007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79" name="15 CuadroTexto">
          <a:extLst>
            <a:ext uri="{FF2B5EF4-FFF2-40B4-BE49-F238E27FC236}">
              <a16:creationId xmlns:a16="http://schemas.microsoft.com/office/drawing/2014/main" id="{00000000-0008-0000-0400-00007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0" name="4 CuadroTexto">
          <a:extLst>
            <a:ext uri="{FF2B5EF4-FFF2-40B4-BE49-F238E27FC236}">
              <a16:creationId xmlns:a16="http://schemas.microsoft.com/office/drawing/2014/main" id="{00000000-0008-0000-0400-00007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1" name="6 CuadroTexto">
          <a:extLst>
            <a:ext uri="{FF2B5EF4-FFF2-40B4-BE49-F238E27FC236}">
              <a16:creationId xmlns:a16="http://schemas.microsoft.com/office/drawing/2014/main" id="{00000000-0008-0000-0400-00007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2" name="14 CuadroTexto">
          <a:extLst>
            <a:ext uri="{FF2B5EF4-FFF2-40B4-BE49-F238E27FC236}">
              <a16:creationId xmlns:a16="http://schemas.microsoft.com/office/drawing/2014/main" id="{00000000-0008-0000-0400-00007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3" name="15 CuadroTexto">
          <a:extLst>
            <a:ext uri="{FF2B5EF4-FFF2-40B4-BE49-F238E27FC236}">
              <a16:creationId xmlns:a16="http://schemas.microsoft.com/office/drawing/2014/main" id="{00000000-0008-0000-0400-00007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4" name="4 CuadroTexto">
          <a:extLst>
            <a:ext uri="{FF2B5EF4-FFF2-40B4-BE49-F238E27FC236}">
              <a16:creationId xmlns:a16="http://schemas.microsoft.com/office/drawing/2014/main" id="{00000000-0008-0000-0400-00008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5" name="6 CuadroTexto">
          <a:extLst>
            <a:ext uri="{FF2B5EF4-FFF2-40B4-BE49-F238E27FC236}">
              <a16:creationId xmlns:a16="http://schemas.microsoft.com/office/drawing/2014/main" id="{00000000-0008-0000-0400-00008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6" name="14 CuadroTexto">
          <a:extLst>
            <a:ext uri="{FF2B5EF4-FFF2-40B4-BE49-F238E27FC236}">
              <a16:creationId xmlns:a16="http://schemas.microsoft.com/office/drawing/2014/main" id="{00000000-0008-0000-0400-00008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7" name="15 CuadroTexto">
          <a:extLst>
            <a:ext uri="{FF2B5EF4-FFF2-40B4-BE49-F238E27FC236}">
              <a16:creationId xmlns:a16="http://schemas.microsoft.com/office/drawing/2014/main" id="{00000000-0008-0000-0400-00008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8" name="4 CuadroTexto">
          <a:extLst>
            <a:ext uri="{FF2B5EF4-FFF2-40B4-BE49-F238E27FC236}">
              <a16:creationId xmlns:a16="http://schemas.microsoft.com/office/drawing/2014/main" id="{00000000-0008-0000-0400-00008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89" name="6 CuadroTexto">
          <a:extLst>
            <a:ext uri="{FF2B5EF4-FFF2-40B4-BE49-F238E27FC236}">
              <a16:creationId xmlns:a16="http://schemas.microsoft.com/office/drawing/2014/main" id="{00000000-0008-0000-0400-00008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0" name="14 CuadroTexto">
          <a:extLst>
            <a:ext uri="{FF2B5EF4-FFF2-40B4-BE49-F238E27FC236}">
              <a16:creationId xmlns:a16="http://schemas.microsoft.com/office/drawing/2014/main" id="{00000000-0008-0000-0400-00008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1" name="15 CuadroTexto">
          <a:extLst>
            <a:ext uri="{FF2B5EF4-FFF2-40B4-BE49-F238E27FC236}">
              <a16:creationId xmlns:a16="http://schemas.microsoft.com/office/drawing/2014/main" id="{00000000-0008-0000-0400-00008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2" name="4 CuadroTexto">
          <a:extLst>
            <a:ext uri="{FF2B5EF4-FFF2-40B4-BE49-F238E27FC236}">
              <a16:creationId xmlns:a16="http://schemas.microsoft.com/office/drawing/2014/main" id="{00000000-0008-0000-0400-00008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3" name="6 CuadroTexto">
          <a:extLst>
            <a:ext uri="{FF2B5EF4-FFF2-40B4-BE49-F238E27FC236}">
              <a16:creationId xmlns:a16="http://schemas.microsoft.com/office/drawing/2014/main" id="{00000000-0008-0000-0400-00008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4" name="14 CuadroTexto">
          <a:extLst>
            <a:ext uri="{FF2B5EF4-FFF2-40B4-BE49-F238E27FC236}">
              <a16:creationId xmlns:a16="http://schemas.microsoft.com/office/drawing/2014/main" id="{00000000-0008-0000-0400-00008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5" name="15 CuadroTexto">
          <a:extLst>
            <a:ext uri="{FF2B5EF4-FFF2-40B4-BE49-F238E27FC236}">
              <a16:creationId xmlns:a16="http://schemas.microsoft.com/office/drawing/2014/main" id="{00000000-0008-0000-0400-00008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6" name="4 CuadroTexto">
          <a:extLst>
            <a:ext uri="{FF2B5EF4-FFF2-40B4-BE49-F238E27FC236}">
              <a16:creationId xmlns:a16="http://schemas.microsoft.com/office/drawing/2014/main" id="{00000000-0008-0000-0400-00008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7" name="6 CuadroTexto">
          <a:extLst>
            <a:ext uri="{FF2B5EF4-FFF2-40B4-BE49-F238E27FC236}">
              <a16:creationId xmlns:a16="http://schemas.microsoft.com/office/drawing/2014/main" id="{00000000-0008-0000-0400-00008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8" name="14 CuadroTexto">
          <a:extLst>
            <a:ext uri="{FF2B5EF4-FFF2-40B4-BE49-F238E27FC236}">
              <a16:creationId xmlns:a16="http://schemas.microsoft.com/office/drawing/2014/main" id="{00000000-0008-0000-0400-00008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399" name="15 CuadroTexto">
          <a:extLst>
            <a:ext uri="{FF2B5EF4-FFF2-40B4-BE49-F238E27FC236}">
              <a16:creationId xmlns:a16="http://schemas.microsoft.com/office/drawing/2014/main" id="{00000000-0008-0000-0400-00008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0" name="4 CuadroTexto">
          <a:extLst>
            <a:ext uri="{FF2B5EF4-FFF2-40B4-BE49-F238E27FC236}">
              <a16:creationId xmlns:a16="http://schemas.microsoft.com/office/drawing/2014/main" id="{00000000-0008-0000-0400-00009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1" name="6 CuadroTexto">
          <a:extLst>
            <a:ext uri="{FF2B5EF4-FFF2-40B4-BE49-F238E27FC236}">
              <a16:creationId xmlns:a16="http://schemas.microsoft.com/office/drawing/2014/main" id="{00000000-0008-0000-0400-00009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2" name="14 CuadroTexto">
          <a:extLst>
            <a:ext uri="{FF2B5EF4-FFF2-40B4-BE49-F238E27FC236}">
              <a16:creationId xmlns:a16="http://schemas.microsoft.com/office/drawing/2014/main" id="{00000000-0008-0000-0400-00009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3" name="15 CuadroTexto">
          <a:extLst>
            <a:ext uri="{FF2B5EF4-FFF2-40B4-BE49-F238E27FC236}">
              <a16:creationId xmlns:a16="http://schemas.microsoft.com/office/drawing/2014/main" id="{00000000-0008-0000-0400-00009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4" name="4 CuadroTexto">
          <a:extLst>
            <a:ext uri="{FF2B5EF4-FFF2-40B4-BE49-F238E27FC236}">
              <a16:creationId xmlns:a16="http://schemas.microsoft.com/office/drawing/2014/main" id="{00000000-0008-0000-0400-00009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5" name="6 CuadroTexto">
          <a:extLst>
            <a:ext uri="{FF2B5EF4-FFF2-40B4-BE49-F238E27FC236}">
              <a16:creationId xmlns:a16="http://schemas.microsoft.com/office/drawing/2014/main" id="{00000000-0008-0000-0400-00009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6" name="14 CuadroTexto">
          <a:extLst>
            <a:ext uri="{FF2B5EF4-FFF2-40B4-BE49-F238E27FC236}">
              <a16:creationId xmlns:a16="http://schemas.microsoft.com/office/drawing/2014/main" id="{00000000-0008-0000-0400-00009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7" name="15 CuadroTexto">
          <a:extLst>
            <a:ext uri="{FF2B5EF4-FFF2-40B4-BE49-F238E27FC236}">
              <a16:creationId xmlns:a16="http://schemas.microsoft.com/office/drawing/2014/main" id="{00000000-0008-0000-0400-00009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8" name="4 CuadroTexto">
          <a:extLst>
            <a:ext uri="{FF2B5EF4-FFF2-40B4-BE49-F238E27FC236}">
              <a16:creationId xmlns:a16="http://schemas.microsoft.com/office/drawing/2014/main" id="{00000000-0008-0000-0400-00009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09" name="6 CuadroTexto">
          <a:extLst>
            <a:ext uri="{FF2B5EF4-FFF2-40B4-BE49-F238E27FC236}">
              <a16:creationId xmlns:a16="http://schemas.microsoft.com/office/drawing/2014/main" id="{00000000-0008-0000-0400-00009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0" name="14 CuadroTexto">
          <a:extLst>
            <a:ext uri="{FF2B5EF4-FFF2-40B4-BE49-F238E27FC236}">
              <a16:creationId xmlns:a16="http://schemas.microsoft.com/office/drawing/2014/main" id="{00000000-0008-0000-0400-00009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1" name="15 CuadroTexto">
          <a:extLst>
            <a:ext uri="{FF2B5EF4-FFF2-40B4-BE49-F238E27FC236}">
              <a16:creationId xmlns:a16="http://schemas.microsoft.com/office/drawing/2014/main" id="{00000000-0008-0000-0400-00009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2" name="4 CuadroTexto">
          <a:extLst>
            <a:ext uri="{FF2B5EF4-FFF2-40B4-BE49-F238E27FC236}">
              <a16:creationId xmlns:a16="http://schemas.microsoft.com/office/drawing/2014/main" id="{00000000-0008-0000-0400-00009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3" name="6 CuadroTexto">
          <a:extLst>
            <a:ext uri="{FF2B5EF4-FFF2-40B4-BE49-F238E27FC236}">
              <a16:creationId xmlns:a16="http://schemas.microsoft.com/office/drawing/2014/main" id="{00000000-0008-0000-0400-00009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4" name="14 CuadroTexto">
          <a:extLst>
            <a:ext uri="{FF2B5EF4-FFF2-40B4-BE49-F238E27FC236}">
              <a16:creationId xmlns:a16="http://schemas.microsoft.com/office/drawing/2014/main" id="{00000000-0008-0000-0400-00009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5" name="15 CuadroTexto">
          <a:extLst>
            <a:ext uri="{FF2B5EF4-FFF2-40B4-BE49-F238E27FC236}">
              <a16:creationId xmlns:a16="http://schemas.microsoft.com/office/drawing/2014/main" id="{00000000-0008-0000-0400-00009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6" name="4 CuadroTexto">
          <a:extLst>
            <a:ext uri="{FF2B5EF4-FFF2-40B4-BE49-F238E27FC236}">
              <a16:creationId xmlns:a16="http://schemas.microsoft.com/office/drawing/2014/main" id="{00000000-0008-0000-0400-0000A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7" name="6 CuadroTexto">
          <a:extLst>
            <a:ext uri="{FF2B5EF4-FFF2-40B4-BE49-F238E27FC236}">
              <a16:creationId xmlns:a16="http://schemas.microsoft.com/office/drawing/2014/main" id="{00000000-0008-0000-0400-0000A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8" name="14 CuadroTexto">
          <a:extLst>
            <a:ext uri="{FF2B5EF4-FFF2-40B4-BE49-F238E27FC236}">
              <a16:creationId xmlns:a16="http://schemas.microsoft.com/office/drawing/2014/main" id="{00000000-0008-0000-0400-0000A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19" name="15 CuadroTexto">
          <a:extLst>
            <a:ext uri="{FF2B5EF4-FFF2-40B4-BE49-F238E27FC236}">
              <a16:creationId xmlns:a16="http://schemas.microsoft.com/office/drawing/2014/main" id="{00000000-0008-0000-0400-0000A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0" name="4 CuadroTexto">
          <a:extLst>
            <a:ext uri="{FF2B5EF4-FFF2-40B4-BE49-F238E27FC236}">
              <a16:creationId xmlns:a16="http://schemas.microsoft.com/office/drawing/2014/main" id="{00000000-0008-0000-0400-0000A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1" name="6 CuadroTexto">
          <a:extLst>
            <a:ext uri="{FF2B5EF4-FFF2-40B4-BE49-F238E27FC236}">
              <a16:creationId xmlns:a16="http://schemas.microsoft.com/office/drawing/2014/main" id="{00000000-0008-0000-0400-0000A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2" name="14 CuadroTexto">
          <a:extLst>
            <a:ext uri="{FF2B5EF4-FFF2-40B4-BE49-F238E27FC236}">
              <a16:creationId xmlns:a16="http://schemas.microsoft.com/office/drawing/2014/main" id="{00000000-0008-0000-0400-0000A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3" name="15 CuadroTexto">
          <a:extLst>
            <a:ext uri="{FF2B5EF4-FFF2-40B4-BE49-F238E27FC236}">
              <a16:creationId xmlns:a16="http://schemas.microsoft.com/office/drawing/2014/main" id="{00000000-0008-0000-0400-0000A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4" name="4 CuadroTexto">
          <a:extLst>
            <a:ext uri="{FF2B5EF4-FFF2-40B4-BE49-F238E27FC236}">
              <a16:creationId xmlns:a16="http://schemas.microsoft.com/office/drawing/2014/main" id="{00000000-0008-0000-0400-0000A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5" name="6 CuadroTexto">
          <a:extLst>
            <a:ext uri="{FF2B5EF4-FFF2-40B4-BE49-F238E27FC236}">
              <a16:creationId xmlns:a16="http://schemas.microsoft.com/office/drawing/2014/main" id="{00000000-0008-0000-0400-0000A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6" name="14 CuadroTexto">
          <a:extLst>
            <a:ext uri="{FF2B5EF4-FFF2-40B4-BE49-F238E27FC236}">
              <a16:creationId xmlns:a16="http://schemas.microsoft.com/office/drawing/2014/main" id="{00000000-0008-0000-0400-0000A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7" name="15 CuadroTexto">
          <a:extLst>
            <a:ext uri="{FF2B5EF4-FFF2-40B4-BE49-F238E27FC236}">
              <a16:creationId xmlns:a16="http://schemas.microsoft.com/office/drawing/2014/main" id="{00000000-0008-0000-0400-0000A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8" name="4 CuadroTexto">
          <a:extLst>
            <a:ext uri="{FF2B5EF4-FFF2-40B4-BE49-F238E27FC236}">
              <a16:creationId xmlns:a16="http://schemas.microsoft.com/office/drawing/2014/main" id="{00000000-0008-0000-0400-0000A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29" name="6 CuadroTexto">
          <a:extLst>
            <a:ext uri="{FF2B5EF4-FFF2-40B4-BE49-F238E27FC236}">
              <a16:creationId xmlns:a16="http://schemas.microsoft.com/office/drawing/2014/main" id="{00000000-0008-0000-0400-0000A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0" name="14 CuadroTexto">
          <a:extLst>
            <a:ext uri="{FF2B5EF4-FFF2-40B4-BE49-F238E27FC236}">
              <a16:creationId xmlns:a16="http://schemas.microsoft.com/office/drawing/2014/main" id="{00000000-0008-0000-0400-0000A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1" name="15 CuadroTexto">
          <a:extLst>
            <a:ext uri="{FF2B5EF4-FFF2-40B4-BE49-F238E27FC236}">
              <a16:creationId xmlns:a16="http://schemas.microsoft.com/office/drawing/2014/main" id="{00000000-0008-0000-0400-0000A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2" name="4 CuadroTexto">
          <a:extLst>
            <a:ext uri="{FF2B5EF4-FFF2-40B4-BE49-F238E27FC236}">
              <a16:creationId xmlns:a16="http://schemas.microsoft.com/office/drawing/2014/main" id="{00000000-0008-0000-0400-0000B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3" name="6 CuadroTexto">
          <a:extLst>
            <a:ext uri="{FF2B5EF4-FFF2-40B4-BE49-F238E27FC236}">
              <a16:creationId xmlns:a16="http://schemas.microsoft.com/office/drawing/2014/main" id="{00000000-0008-0000-0400-0000B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4" name="14 CuadroTexto">
          <a:extLst>
            <a:ext uri="{FF2B5EF4-FFF2-40B4-BE49-F238E27FC236}">
              <a16:creationId xmlns:a16="http://schemas.microsoft.com/office/drawing/2014/main" id="{00000000-0008-0000-0400-0000B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5" name="4 CuadroTexto">
          <a:extLst>
            <a:ext uri="{FF2B5EF4-FFF2-40B4-BE49-F238E27FC236}">
              <a16:creationId xmlns:a16="http://schemas.microsoft.com/office/drawing/2014/main" id="{00000000-0008-0000-0400-0000B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6" name="6 CuadroTexto">
          <a:extLst>
            <a:ext uri="{FF2B5EF4-FFF2-40B4-BE49-F238E27FC236}">
              <a16:creationId xmlns:a16="http://schemas.microsoft.com/office/drawing/2014/main" id="{00000000-0008-0000-0400-0000B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7" name="14 CuadroTexto">
          <a:extLst>
            <a:ext uri="{FF2B5EF4-FFF2-40B4-BE49-F238E27FC236}">
              <a16:creationId xmlns:a16="http://schemas.microsoft.com/office/drawing/2014/main" id="{00000000-0008-0000-0400-0000B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8" name="15 CuadroTexto">
          <a:extLst>
            <a:ext uri="{FF2B5EF4-FFF2-40B4-BE49-F238E27FC236}">
              <a16:creationId xmlns:a16="http://schemas.microsoft.com/office/drawing/2014/main" id="{00000000-0008-0000-0400-0000B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39" name="4 CuadroTexto">
          <a:extLst>
            <a:ext uri="{FF2B5EF4-FFF2-40B4-BE49-F238E27FC236}">
              <a16:creationId xmlns:a16="http://schemas.microsoft.com/office/drawing/2014/main" id="{00000000-0008-0000-0400-0000B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0" name="6 CuadroTexto">
          <a:extLst>
            <a:ext uri="{FF2B5EF4-FFF2-40B4-BE49-F238E27FC236}">
              <a16:creationId xmlns:a16="http://schemas.microsoft.com/office/drawing/2014/main" id="{00000000-0008-0000-0400-0000B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1" name="14 CuadroTexto">
          <a:extLst>
            <a:ext uri="{FF2B5EF4-FFF2-40B4-BE49-F238E27FC236}">
              <a16:creationId xmlns:a16="http://schemas.microsoft.com/office/drawing/2014/main" id="{00000000-0008-0000-0400-0000B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2" name="15 CuadroTexto">
          <a:extLst>
            <a:ext uri="{FF2B5EF4-FFF2-40B4-BE49-F238E27FC236}">
              <a16:creationId xmlns:a16="http://schemas.microsoft.com/office/drawing/2014/main" id="{00000000-0008-0000-0400-0000B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3" name="4 CuadroTexto">
          <a:extLst>
            <a:ext uri="{FF2B5EF4-FFF2-40B4-BE49-F238E27FC236}">
              <a16:creationId xmlns:a16="http://schemas.microsoft.com/office/drawing/2014/main" id="{00000000-0008-0000-0400-0000B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4" name="6 CuadroTexto">
          <a:extLst>
            <a:ext uri="{FF2B5EF4-FFF2-40B4-BE49-F238E27FC236}">
              <a16:creationId xmlns:a16="http://schemas.microsoft.com/office/drawing/2014/main" id="{00000000-0008-0000-0400-0000B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5" name="14 CuadroTexto">
          <a:extLst>
            <a:ext uri="{FF2B5EF4-FFF2-40B4-BE49-F238E27FC236}">
              <a16:creationId xmlns:a16="http://schemas.microsoft.com/office/drawing/2014/main" id="{00000000-0008-0000-0400-0000B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6" name="15 CuadroTexto">
          <a:extLst>
            <a:ext uri="{FF2B5EF4-FFF2-40B4-BE49-F238E27FC236}">
              <a16:creationId xmlns:a16="http://schemas.microsoft.com/office/drawing/2014/main" id="{00000000-0008-0000-0400-0000B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7" name="4 CuadroTexto">
          <a:extLst>
            <a:ext uri="{FF2B5EF4-FFF2-40B4-BE49-F238E27FC236}">
              <a16:creationId xmlns:a16="http://schemas.microsoft.com/office/drawing/2014/main" id="{00000000-0008-0000-0400-0000B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8" name="6 CuadroTexto">
          <a:extLst>
            <a:ext uri="{FF2B5EF4-FFF2-40B4-BE49-F238E27FC236}">
              <a16:creationId xmlns:a16="http://schemas.microsoft.com/office/drawing/2014/main" id="{00000000-0008-0000-0400-0000C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49" name="14 CuadroTexto">
          <a:extLst>
            <a:ext uri="{FF2B5EF4-FFF2-40B4-BE49-F238E27FC236}">
              <a16:creationId xmlns:a16="http://schemas.microsoft.com/office/drawing/2014/main" id="{00000000-0008-0000-0400-0000C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0" name="15 CuadroTexto">
          <a:extLst>
            <a:ext uri="{FF2B5EF4-FFF2-40B4-BE49-F238E27FC236}">
              <a16:creationId xmlns:a16="http://schemas.microsoft.com/office/drawing/2014/main" id="{00000000-0008-0000-0400-0000C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1" name="4 CuadroTexto">
          <a:extLst>
            <a:ext uri="{FF2B5EF4-FFF2-40B4-BE49-F238E27FC236}">
              <a16:creationId xmlns:a16="http://schemas.microsoft.com/office/drawing/2014/main" id="{00000000-0008-0000-0400-0000C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2" name="6 CuadroTexto">
          <a:extLst>
            <a:ext uri="{FF2B5EF4-FFF2-40B4-BE49-F238E27FC236}">
              <a16:creationId xmlns:a16="http://schemas.microsoft.com/office/drawing/2014/main" id="{00000000-0008-0000-0400-0000C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3" name="14 CuadroTexto">
          <a:extLst>
            <a:ext uri="{FF2B5EF4-FFF2-40B4-BE49-F238E27FC236}">
              <a16:creationId xmlns:a16="http://schemas.microsoft.com/office/drawing/2014/main" id="{00000000-0008-0000-0400-0000C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4" name="15 CuadroTexto">
          <a:extLst>
            <a:ext uri="{FF2B5EF4-FFF2-40B4-BE49-F238E27FC236}">
              <a16:creationId xmlns:a16="http://schemas.microsoft.com/office/drawing/2014/main" id="{00000000-0008-0000-0400-0000C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5" name="4 CuadroTexto">
          <a:extLst>
            <a:ext uri="{FF2B5EF4-FFF2-40B4-BE49-F238E27FC236}">
              <a16:creationId xmlns:a16="http://schemas.microsoft.com/office/drawing/2014/main" id="{00000000-0008-0000-0400-0000C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6" name="6 CuadroTexto">
          <a:extLst>
            <a:ext uri="{FF2B5EF4-FFF2-40B4-BE49-F238E27FC236}">
              <a16:creationId xmlns:a16="http://schemas.microsoft.com/office/drawing/2014/main" id="{00000000-0008-0000-0400-0000C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7" name="14 CuadroTexto">
          <a:extLst>
            <a:ext uri="{FF2B5EF4-FFF2-40B4-BE49-F238E27FC236}">
              <a16:creationId xmlns:a16="http://schemas.microsoft.com/office/drawing/2014/main" id="{00000000-0008-0000-0400-0000C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8" name="15 CuadroTexto">
          <a:extLst>
            <a:ext uri="{FF2B5EF4-FFF2-40B4-BE49-F238E27FC236}">
              <a16:creationId xmlns:a16="http://schemas.microsoft.com/office/drawing/2014/main" id="{00000000-0008-0000-0400-0000C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59" name="4 CuadroTexto">
          <a:extLst>
            <a:ext uri="{FF2B5EF4-FFF2-40B4-BE49-F238E27FC236}">
              <a16:creationId xmlns:a16="http://schemas.microsoft.com/office/drawing/2014/main" id="{00000000-0008-0000-0400-0000C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0" name="6 CuadroTexto">
          <a:extLst>
            <a:ext uri="{FF2B5EF4-FFF2-40B4-BE49-F238E27FC236}">
              <a16:creationId xmlns:a16="http://schemas.microsoft.com/office/drawing/2014/main" id="{00000000-0008-0000-0400-0000C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1" name="14 CuadroTexto">
          <a:extLst>
            <a:ext uri="{FF2B5EF4-FFF2-40B4-BE49-F238E27FC236}">
              <a16:creationId xmlns:a16="http://schemas.microsoft.com/office/drawing/2014/main" id="{00000000-0008-0000-0400-0000C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2" name="15 CuadroTexto">
          <a:extLst>
            <a:ext uri="{FF2B5EF4-FFF2-40B4-BE49-F238E27FC236}">
              <a16:creationId xmlns:a16="http://schemas.microsoft.com/office/drawing/2014/main" id="{00000000-0008-0000-0400-0000C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3" name="4 CuadroTexto">
          <a:extLst>
            <a:ext uri="{FF2B5EF4-FFF2-40B4-BE49-F238E27FC236}">
              <a16:creationId xmlns:a16="http://schemas.microsoft.com/office/drawing/2014/main" id="{00000000-0008-0000-0400-0000C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4" name="6 CuadroTexto">
          <a:extLst>
            <a:ext uri="{FF2B5EF4-FFF2-40B4-BE49-F238E27FC236}">
              <a16:creationId xmlns:a16="http://schemas.microsoft.com/office/drawing/2014/main" id="{00000000-0008-0000-0400-0000D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5" name="14 CuadroTexto">
          <a:extLst>
            <a:ext uri="{FF2B5EF4-FFF2-40B4-BE49-F238E27FC236}">
              <a16:creationId xmlns:a16="http://schemas.microsoft.com/office/drawing/2014/main" id="{00000000-0008-0000-0400-0000D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6" name="15 CuadroTexto">
          <a:extLst>
            <a:ext uri="{FF2B5EF4-FFF2-40B4-BE49-F238E27FC236}">
              <a16:creationId xmlns:a16="http://schemas.microsoft.com/office/drawing/2014/main" id="{00000000-0008-0000-0400-0000D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7" name="4 CuadroTexto">
          <a:extLst>
            <a:ext uri="{FF2B5EF4-FFF2-40B4-BE49-F238E27FC236}">
              <a16:creationId xmlns:a16="http://schemas.microsoft.com/office/drawing/2014/main" id="{00000000-0008-0000-0400-0000D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8" name="6 CuadroTexto">
          <a:extLst>
            <a:ext uri="{FF2B5EF4-FFF2-40B4-BE49-F238E27FC236}">
              <a16:creationId xmlns:a16="http://schemas.microsoft.com/office/drawing/2014/main" id="{00000000-0008-0000-0400-0000D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69" name="14 CuadroTexto">
          <a:extLst>
            <a:ext uri="{FF2B5EF4-FFF2-40B4-BE49-F238E27FC236}">
              <a16:creationId xmlns:a16="http://schemas.microsoft.com/office/drawing/2014/main" id="{00000000-0008-0000-0400-0000D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0" name="15 CuadroTexto">
          <a:extLst>
            <a:ext uri="{FF2B5EF4-FFF2-40B4-BE49-F238E27FC236}">
              <a16:creationId xmlns:a16="http://schemas.microsoft.com/office/drawing/2014/main" id="{00000000-0008-0000-0400-0000D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1" name="4 CuadroTexto">
          <a:extLst>
            <a:ext uri="{FF2B5EF4-FFF2-40B4-BE49-F238E27FC236}">
              <a16:creationId xmlns:a16="http://schemas.microsoft.com/office/drawing/2014/main" id="{00000000-0008-0000-0400-0000D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2" name="6 CuadroTexto">
          <a:extLst>
            <a:ext uri="{FF2B5EF4-FFF2-40B4-BE49-F238E27FC236}">
              <a16:creationId xmlns:a16="http://schemas.microsoft.com/office/drawing/2014/main" id="{00000000-0008-0000-0400-0000D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3" name="14 CuadroTexto">
          <a:extLst>
            <a:ext uri="{FF2B5EF4-FFF2-40B4-BE49-F238E27FC236}">
              <a16:creationId xmlns:a16="http://schemas.microsoft.com/office/drawing/2014/main" id="{00000000-0008-0000-0400-0000D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4" name="15 CuadroTexto">
          <a:extLst>
            <a:ext uri="{FF2B5EF4-FFF2-40B4-BE49-F238E27FC236}">
              <a16:creationId xmlns:a16="http://schemas.microsoft.com/office/drawing/2014/main" id="{00000000-0008-0000-0400-0000D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5" name="4 CuadroTexto">
          <a:extLst>
            <a:ext uri="{FF2B5EF4-FFF2-40B4-BE49-F238E27FC236}">
              <a16:creationId xmlns:a16="http://schemas.microsoft.com/office/drawing/2014/main" id="{00000000-0008-0000-0400-0000D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6" name="6 CuadroTexto">
          <a:extLst>
            <a:ext uri="{FF2B5EF4-FFF2-40B4-BE49-F238E27FC236}">
              <a16:creationId xmlns:a16="http://schemas.microsoft.com/office/drawing/2014/main" id="{00000000-0008-0000-0400-0000D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7" name="14 CuadroTexto">
          <a:extLst>
            <a:ext uri="{FF2B5EF4-FFF2-40B4-BE49-F238E27FC236}">
              <a16:creationId xmlns:a16="http://schemas.microsoft.com/office/drawing/2014/main" id="{00000000-0008-0000-0400-0000D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8" name="15 CuadroTexto">
          <a:extLst>
            <a:ext uri="{FF2B5EF4-FFF2-40B4-BE49-F238E27FC236}">
              <a16:creationId xmlns:a16="http://schemas.microsoft.com/office/drawing/2014/main" id="{00000000-0008-0000-0400-0000D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79" name="4 CuadroTexto">
          <a:extLst>
            <a:ext uri="{FF2B5EF4-FFF2-40B4-BE49-F238E27FC236}">
              <a16:creationId xmlns:a16="http://schemas.microsoft.com/office/drawing/2014/main" id="{00000000-0008-0000-0400-0000D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0" name="6 CuadroTexto">
          <a:extLst>
            <a:ext uri="{FF2B5EF4-FFF2-40B4-BE49-F238E27FC236}">
              <a16:creationId xmlns:a16="http://schemas.microsoft.com/office/drawing/2014/main" id="{00000000-0008-0000-0400-0000E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1" name="14 CuadroTexto">
          <a:extLst>
            <a:ext uri="{FF2B5EF4-FFF2-40B4-BE49-F238E27FC236}">
              <a16:creationId xmlns:a16="http://schemas.microsoft.com/office/drawing/2014/main" id="{00000000-0008-0000-0400-0000E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2" name="15 CuadroTexto">
          <a:extLst>
            <a:ext uri="{FF2B5EF4-FFF2-40B4-BE49-F238E27FC236}">
              <a16:creationId xmlns:a16="http://schemas.microsoft.com/office/drawing/2014/main" id="{00000000-0008-0000-0400-0000E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3" name="4 CuadroTexto">
          <a:extLst>
            <a:ext uri="{FF2B5EF4-FFF2-40B4-BE49-F238E27FC236}">
              <a16:creationId xmlns:a16="http://schemas.microsoft.com/office/drawing/2014/main" id="{00000000-0008-0000-0400-0000E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4" name="6 CuadroTexto">
          <a:extLst>
            <a:ext uri="{FF2B5EF4-FFF2-40B4-BE49-F238E27FC236}">
              <a16:creationId xmlns:a16="http://schemas.microsoft.com/office/drawing/2014/main" id="{00000000-0008-0000-0400-0000E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5" name="14 CuadroTexto">
          <a:extLst>
            <a:ext uri="{FF2B5EF4-FFF2-40B4-BE49-F238E27FC236}">
              <a16:creationId xmlns:a16="http://schemas.microsoft.com/office/drawing/2014/main" id="{00000000-0008-0000-0400-0000E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6" name="15 CuadroTexto">
          <a:extLst>
            <a:ext uri="{FF2B5EF4-FFF2-40B4-BE49-F238E27FC236}">
              <a16:creationId xmlns:a16="http://schemas.microsoft.com/office/drawing/2014/main" id="{00000000-0008-0000-0400-0000E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7" name="4 CuadroTexto">
          <a:extLst>
            <a:ext uri="{FF2B5EF4-FFF2-40B4-BE49-F238E27FC236}">
              <a16:creationId xmlns:a16="http://schemas.microsoft.com/office/drawing/2014/main" id="{00000000-0008-0000-0400-0000E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8" name="6 CuadroTexto">
          <a:extLst>
            <a:ext uri="{FF2B5EF4-FFF2-40B4-BE49-F238E27FC236}">
              <a16:creationId xmlns:a16="http://schemas.microsoft.com/office/drawing/2014/main" id="{00000000-0008-0000-0400-0000E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89" name="14 CuadroTexto">
          <a:extLst>
            <a:ext uri="{FF2B5EF4-FFF2-40B4-BE49-F238E27FC236}">
              <a16:creationId xmlns:a16="http://schemas.microsoft.com/office/drawing/2014/main" id="{00000000-0008-0000-0400-0000E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0" name="15 CuadroTexto">
          <a:extLst>
            <a:ext uri="{FF2B5EF4-FFF2-40B4-BE49-F238E27FC236}">
              <a16:creationId xmlns:a16="http://schemas.microsoft.com/office/drawing/2014/main" id="{00000000-0008-0000-0400-0000E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1" name="4 CuadroTexto">
          <a:extLst>
            <a:ext uri="{FF2B5EF4-FFF2-40B4-BE49-F238E27FC236}">
              <a16:creationId xmlns:a16="http://schemas.microsoft.com/office/drawing/2014/main" id="{00000000-0008-0000-0400-0000E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2" name="6 CuadroTexto">
          <a:extLst>
            <a:ext uri="{FF2B5EF4-FFF2-40B4-BE49-F238E27FC236}">
              <a16:creationId xmlns:a16="http://schemas.microsoft.com/office/drawing/2014/main" id="{00000000-0008-0000-0400-0000E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3" name="14 CuadroTexto">
          <a:extLst>
            <a:ext uri="{FF2B5EF4-FFF2-40B4-BE49-F238E27FC236}">
              <a16:creationId xmlns:a16="http://schemas.microsoft.com/office/drawing/2014/main" id="{00000000-0008-0000-0400-0000E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4" name="15 CuadroTexto">
          <a:extLst>
            <a:ext uri="{FF2B5EF4-FFF2-40B4-BE49-F238E27FC236}">
              <a16:creationId xmlns:a16="http://schemas.microsoft.com/office/drawing/2014/main" id="{00000000-0008-0000-0400-0000E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5" name="4 CuadroTexto">
          <a:extLst>
            <a:ext uri="{FF2B5EF4-FFF2-40B4-BE49-F238E27FC236}">
              <a16:creationId xmlns:a16="http://schemas.microsoft.com/office/drawing/2014/main" id="{00000000-0008-0000-0400-0000E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6" name="6 CuadroTexto">
          <a:extLst>
            <a:ext uri="{FF2B5EF4-FFF2-40B4-BE49-F238E27FC236}">
              <a16:creationId xmlns:a16="http://schemas.microsoft.com/office/drawing/2014/main" id="{00000000-0008-0000-0400-0000F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7" name="14 CuadroTexto">
          <a:extLst>
            <a:ext uri="{FF2B5EF4-FFF2-40B4-BE49-F238E27FC236}">
              <a16:creationId xmlns:a16="http://schemas.microsoft.com/office/drawing/2014/main" id="{00000000-0008-0000-0400-0000F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8" name="15 CuadroTexto">
          <a:extLst>
            <a:ext uri="{FF2B5EF4-FFF2-40B4-BE49-F238E27FC236}">
              <a16:creationId xmlns:a16="http://schemas.microsoft.com/office/drawing/2014/main" id="{00000000-0008-0000-0400-0000F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499" name="4 CuadroTexto">
          <a:extLst>
            <a:ext uri="{FF2B5EF4-FFF2-40B4-BE49-F238E27FC236}">
              <a16:creationId xmlns:a16="http://schemas.microsoft.com/office/drawing/2014/main" id="{00000000-0008-0000-0400-0000F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0" name="6 CuadroTexto">
          <a:extLst>
            <a:ext uri="{FF2B5EF4-FFF2-40B4-BE49-F238E27FC236}">
              <a16:creationId xmlns:a16="http://schemas.microsoft.com/office/drawing/2014/main" id="{00000000-0008-0000-0400-0000F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1" name="14 CuadroTexto">
          <a:extLst>
            <a:ext uri="{FF2B5EF4-FFF2-40B4-BE49-F238E27FC236}">
              <a16:creationId xmlns:a16="http://schemas.microsoft.com/office/drawing/2014/main" id="{00000000-0008-0000-0400-0000F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2" name="15 CuadroTexto">
          <a:extLst>
            <a:ext uri="{FF2B5EF4-FFF2-40B4-BE49-F238E27FC236}">
              <a16:creationId xmlns:a16="http://schemas.microsoft.com/office/drawing/2014/main" id="{00000000-0008-0000-0400-0000F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3" name="4 CuadroTexto">
          <a:extLst>
            <a:ext uri="{FF2B5EF4-FFF2-40B4-BE49-F238E27FC236}">
              <a16:creationId xmlns:a16="http://schemas.microsoft.com/office/drawing/2014/main" id="{00000000-0008-0000-0400-0000F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4" name="6 CuadroTexto">
          <a:extLst>
            <a:ext uri="{FF2B5EF4-FFF2-40B4-BE49-F238E27FC236}">
              <a16:creationId xmlns:a16="http://schemas.microsoft.com/office/drawing/2014/main" id="{00000000-0008-0000-0400-0000F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5" name="14 CuadroTexto">
          <a:extLst>
            <a:ext uri="{FF2B5EF4-FFF2-40B4-BE49-F238E27FC236}">
              <a16:creationId xmlns:a16="http://schemas.microsoft.com/office/drawing/2014/main" id="{00000000-0008-0000-0400-0000F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6" name="15 CuadroTexto">
          <a:extLst>
            <a:ext uri="{FF2B5EF4-FFF2-40B4-BE49-F238E27FC236}">
              <a16:creationId xmlns:a16="http://schemas.microsoft.com/office/drawing/2014/main" id="{00000000-0008-0000-0400-0000F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7" name="4 CuadroTexto">
          <a:extLst>
            <a:ext uri="{FF2B5EF4-FFF2-40B4-BE49-F238E27FC236}">
              <a16:creationId xmlns:a16="http://schemas.microsoft.com/office/drawing/2014/main" id="{00000000-0008-0000-0400-0000F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8" name="6 CuadroTexto">
          <a:extLst>
            <a:ext uri="{FF2B5EF4-FFF2-40B4-BE49-F238E27FC236}">
              <a16:creationId xmlns:a16="http://schemas.microsoft.com/office/drawing/2014/main" id="{00000000-0008-0000-0400-0000F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09" name="14 CuadroTexto">
          <a:extLst>
            <a:ext uri="{FF2B5EF4-FFF2-40B4-BE49-F238E27FC236}">
              <a16:creationId xmlns:a16="http://schemas.microsoft.com/office/drawing/2014/main" id="{00000000-0008-0000-0400-0000F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0" name="15 CuadroTexto">
          <a:extLst>
            <a:ext uri="{FF2B5EF4-FFF2-40B4-BE49-F238E27FC236}">
              <a16:creationId xmlns:a16="http://schemas.microsoft.com/office/drawing/2014/main" id="{00000000-0008-0000-0400-0000F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1" name="4 CuadroTexto">
          <a:extLst>
            <a:ext uri="{FF2B5EF4-FFF2-40B4-BE49-F238E27FC236}">
              <a16:creationId xmlns:a16="http://schemas.microsoft.com/office/drawing/2014/main" id="{00000000-0008-0000-0400-0000F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2" name="6 CuadroTexto">
          <a:extLst>
            <a:ext uri="{FF2B5EF4-FFF2-40B4-BE49-F238E27FC236}">
              <a16:creationId xmlns:a16="http://schemas.microsoft.com/office/drawing/2014/main" id="{00000000-0008-0000-0400-00000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3" name="14 CuadroTexto">
          <a:extLst>
            <a:ext uri="{FF2B5EF4-FFF2-40B4-BE49-F238E27FC236}">
              <a16:creationId xmlns:a16="http://schemas.microsoft.com/office/drawing/2014/main" id="{00000000-0008-0000-0400-00000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4" name="15 CuadroTexto">
          <a:extLst>
            <a:ext uri="{FF2B5EF4-FFF2-40B4-BE49-F238E27FC236}">
              <a16:creationId xmlns:a16="http://schemas.microsoft.com/office/drawing/2014/main" id="{00000000-0008-0000-0400-00000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5" name="4 CuadroTexto">
          <a:extLst>
            <a:ext uri="{FF2B5EF4-FFF2-40B4-BE49-F238E27FC236}">
              <a16:creationId xmlns:a16="http://schemas.microsoft.com/office/drawing/2014/main" id="{00000000-0008-0000-0400-00000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6" name="6 CuadroTexto">
          <a:extLst>
            <a:ext uri="{FF2B5EF4-FFF2-40B4-BE49-F238E27FC236}">
              <a16:creationId xmlns:a16="http://schemas.microsoft.com/office/drawing/2014/main" id="{00000000-0008-0000-0400-00000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7" name="14 CuadroTexto">
          <a:extLst>
            <a:ext uri="{FF2B5EF4-FFF2-40B4-BE49-F238E27FC236}">
              <a16:creationId xmlns:a16="http://schemas.microsoft.com/office/drawing/2014/main" id="{00000000-0008-0000-0400-00000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8" name="15 CuadroTexto">
          <a:extLst>
            <a:ext uri="{FF2B5EF4-FFF2-40B4-BE49-F238E27FC236}">
              <a16:creationId xmlns:a16="http://schemas.microsoft.com/office/drawing/2014/main" id="{00000000-0008-0000-0400-00000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19" name="4 CuadroTexto">
          <a:extLst>
            <a:ext uri="{FF2B5EF4-FFF2-40B4-BE49-F238E27FC236}">
              <a16:creationId xmlns:a16="http://schemas.microsoft.com/office/drawing/2014/main" id="{00000000-0008-0000-0400-00000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0" name="6 CuadroTexto">
          <a:extLst>
            <a:ext uri="{FF2B5EF4-FFF2-40B4-BE49-F238E27FC236}">
              <a16:creationId xmlns:a16="http://schemas.microsoft.com/office/drawing/2014/main" id="{00000000-0008-0000-0400-00000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1" name="14 CuadroTexto">
          <a:extLst>
            <a:ext uri="{FF2B5EF4-FFF2-40B4-BE49-F238E27FC236}">
              <a16:creationId xmlns:a16="http://schemas.microsoft.com/office/drawing/2014/main" id="{00000000-0008-0000-0400-00000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2" name="15 CuadroTexto">
          <a:extLst>
            <a:ext uri="{FF2B5EF4-FFF2-40B4-BE49-F238E27FC236}">
              <a16:creationId xmlns:a16="http://schemas.microsoft.com/office/drawing/2014/main" id="{00000000-0008-0000-0400-00000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3" name="4 CuadroTexto">
          <a:extLst>
            <a:ext uri="{FF2B5EF4-FFF2-40B4-BE49-F238E27FC236}">
              <a16:creationId xmlns:a16="http://schemas.microsoft.com/office/drawing/2014/main" id="{00000000-0008-0000-0400-00000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4" name="6 CuadroTexto">
          <a:extLst>
            <a:ext uri="{FF2B5EF4-FFF2-40B4-BE49-F238E27FC236}">
              <a16:creationId xmlns:a16="http://schemas.microsoft.com/office/drawing/2014/main" id="{00000000-0008-0000-0400-00000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5" name="14 CuadroTexto">
          <a:extLst>
            <a:ext uri="{FF2B5EF4-FFF2-40B4-BE49-F238E27FC236}">
              <a16:creationId xmlns:a16="http://schemas.microsoft.com/office/drawing/2014/main" id="{00000000-0008-0000-0400-00000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6" name="15 CuadroTexto">
          <a:extLst>
            <a:ext uri="{FF2B5EF4-FFF2-40B4-BE49-F238E27FC236}">
              <a16:creationId xmlns:a16="http://schemas.microsoft.com/office/drawing/2014/main" id="{00000000-0008-0000-0400-00000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7" name="4 CuadroTexto">
          <a:extLst>
            <a:ext uri="{FF2B5EF4-FFF2-40B4-BE49-F238E27FC236}">
              <a16:creationId xmlns:a16="http://schemas.microsoft.com/office/drawing/2014/main" id="{00000000-0008-0000-0400-00000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8" name="6 CuadroTexto">
          <a:extLst>
            <a:ext uri="{FF2B5EF4-FFF2-40B4-BE49-F238E27FC236}">
              <a16:creationId xmlns:a16="http://schemas.microsoft.com/office/drawing/2014/main" id="{00000000-0008-0000-0400-00001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29" name="14 CuadroTexto">
          <a:extLst>
            <a:ext uri="{FF2B5EF4-FFF2-40B4-BE49-F238E27FC236}">
              <a16:creationId xmlns:a16="http://schemas.microsoft.com/office/drawing/2014/main" id="{00000000-0008-0000-0400-00001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0" name="15 CuadroTexto">
          <a:extLst>
            <a:ext uri="{FF2B5EF4-FFF2-40B4-BE49-F238E27FC236}">
              <a16:creationId xmlns:a16="http://schemas.microsoft.com/office/drawing/2014/main" id="{00000000-0008-0000-0400-00001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1" name="4 CuadroTexto">
          <a:extLst>
            <a:ext uri="{FF2B5EF4-FFF2-40B4-BE49-F238E27FC236}">
              <a16:creationId xmlns:a16="http://schemas.microsoft.com/office/drawing/2014/main" id="{00000000-0008-0000-0400-00001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2" name="6 CuadroTexto">
          <a:extLst>
            <a:ext uri="{FF2B5EF4-FFF2-40B4-BE49-F238E27FC236}">
              <a16:creationId xmlns:a16="http://schemas.microsoft.com/office/drawing/2014/main" id="{00000000-0008-0000-0400-00001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3" name="14 CuadroTexto">
          <a:extLst>
            <a:ext uri="{FF2B5EF4-FFF2-40B4-BE49-F238E27FC236}">
              <a16:creationId xmlns:a16="http://schemas.microsoft.com/office/drawing/2014/main" id="{00000000-0008-0000-0400-00001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4" name="15 CuadroTexto">
          <a:extLst>
            <a:ext uri="{FF2B5EF4-FFF2-40B4-BE49-F238E27FC236}">
              <a16:creationId xmlns:a16="http://schemas.microsoft.com/office/drawing/2014/main" id="{00000000-0008-0000-0400-00001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5" name="4 CuadroTexto">
          <a:extLst>
            <a:ext uri="{FF2B5EF4-FFF2-40B4-BE49-F238E27FC236}">
              <a16:creationId xmlns:a16="http://schemas.microsoft.com/office/drawing/2014/main" id="{00000000-0008-0000-0400-00001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6" name="6 CuadroTexto">
          <a:extLst>
            <a:ext uri="{FF2B5EF4-FFF2-40B4-BE49-F238E27FC236}">
              <a16:creationId xmlns:a16="http://schemas.microsoft.com/office/drawing/2014/main" id="{00000000-0008-0000-0400-00001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7" name="14 CuadroTexto">
          <a:extLst>
            <a:ext uri="{FF2B5EF4-FFF2-40B4-BE49-F238E27FC236}">
              <a16:creationId xmlns:a16="http://schemas.microsoft.com/office/drawing/2014/main" id="{00000000-0008-0000-0400-00001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8" name="15 CuadroTexto">
          <a:extLst>
            <a:ext uri="{FF2B5EF4-FFF2-40B4-BE49-F238E27FC236}">
              <a16:creationId xmlns:a16="http://schemas.microsoft.com/office/drawing/2014/main" id="{00000000-0008-0000-0400-00001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39" name="4 CuadroTexto">
          <a:extLst>
            <a:ext uri="{FF2B5EF4-FFF2-40B4-BE49-F238E27FC236}">
              <a16:creationId xmlns:a16="http://schemas.microsoft.com/office/drawing/2014/main" id="{00000000-0008-0000-0400-00001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0" name="6 CuadroTexto">
          <a:extLst>
            <a:ext uri="{FF2B5EF4-FFF2-40B4-BE49-F238E27FC236}">
              <a16:creationId xmlns:a16="http://schemas.microsoft.com/office/drawing/2014/main" id="{00000000-0008-0000-0400-00001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1" name="14 CuadroTexto">
          <a:extLst>
            <a:ext uri="{FF2B5EF4-FFF2-40B4-BE49-F238E27FC236}">
              <a16:creationId xmlns:a16="http://schemas.microsoft.com/office/drawing/2014/main" id="{00000000-0008-0000-0400-00001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2" name="15 CuadroTexto">
          <a:extLst>
            <a:ext uri="{FF2B5EF4-FFF2-40B4-BE49-F238E27FC236}">
              <a16:creationId xmlns:a16="http://schemas.microsoft.com/office/drawing/2014/main" id="{00000000-0008-0000-0400-00001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3" name="4 CuadroTexto">
          <a:extLst>
            <a:ext uri="{FF2B5EF4-FFF2-40B4-BE49-F238E27FC236}">
              <a16:creationId xmlns:a16="http://schemas.microsoft.com/office/drawing/2014/main" id="{00000000-0008-0000-0400-00001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4" name="6 CuadroTexto">
          <a:extLst>
            <a:ext uri="{FF2B5EF4-FFF2-40B4-BE49-F238E27FC236}">
              <a16:creationId xmlns:a16="http://schemas.microsoft.com/office/drawing/2014/main" id="{00000000-0008-0000-0400-00002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5" name="14 CuadroTexto">
          <a:extLst>
            <a:ext uri="{FF2B5EF4-FFF2-40B4-BE49-F238E27FC236}">
              <a16:creationId xmlns:a16="http://schemas.microsoft.com/office/drawing/2014/main" id="{00000000-0008-0000-0400-00002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6" name="15 CuadroTexto">
          <a:extLst>
            <a:ext uri="{FF2B5EF4-FFF2-40B4-BE49-F238E27FC236}">
              <a16:creationId xmlns:a16="http://schemas.microsoft.com/office/drawing/2014/main" id="{00000000-0008-0000-0400-00002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7" name="4 CuadroTexto">
          <a:extLst>
            <a:ext uri="{FF2B5EF4-FFF2-40B4-BE49-F238E27FC236}">
              <a16:creationId xmlns:a16="http://schemas.microsoft.com/office/drawing/2014/main" id="{00000000-0008-0000-0400-00002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8" name="6 CuadroTexto">
          <a:extLst>
            <a:ext uri="{FF2B5EF4-FFF2-40B4-BE49-F238E27FC236}">
              <a16:creationId xmlns:a16="http://schemas.microsoft.com/office/drawing/2014/main" id="{00000000-0008-0000-0400-00002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49" name="14 CuadroTexto">
          <a:extLst>
            <a:ext uri="{FF2B5EF4-FFF2-40B4-BE49-F238E27FC236}">
              <a16:creationId xmlns:a16="http://schemas.microsoft.com/office/drawing/2014/main" id="{00000000-0008-0000-0400-00002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0" name="15 CuadroTexto">
          <a:extLst>
            <a:ext uri="{FF2B5EF4-FFF2-40B4-BE49-F238E27FC236}">
              <a16:creationId xmlns:a16="http://schemas.microsoft.com/office/drawing/2014/main" id="{00000000-0008-0000-0400-00002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1" name="4 CuadroTexto">
          <a:extLst>
            <a:ext uri="{FF2B5EF4-FFF2-40B4-BE49-F238E27FC236}">
              <a16:creationId xmlns:a16="http://schemas.microsoft.com/office/drawing/2014/main" id="{00000000-0008-0000-0400-00002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2" name="6 CuadroTexto">
          <a:extLst>
            <a:ext uri="{FF2B5EF4-FFF2-40B4-BE49-F238E27FC236}">
              <a16:creationId xmlns:a16="http://schemas.microsoft.com/office/drawing/2014/main" id="{00000000-0008-0000-0400-00002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3" name="14 CuadroTexto">
          <a:extLst>
            <a:ext uri="{FF2B5EF4-FFF2-40B4-BE49-F238E27FC236}">
              <a16:creationId xmlns:a16="http://schemas.microsoft.com/office/drawing/2014/main" id="{00000000-0008-0000-0400-00002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4" name="15 CuadroTexto">
          <a:extLst>
            <a:ext uri="{FF2B5EF4-FFF2-40B4-BE49-F238E27FC236}">
              <a16:creationId xmlns:a16="http://schemas.microsoft.com/office/drawing/2014/main" id="{00000000-0008-0000-0400-00002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5" name="4 CuadroTexto">
          <a:extLst>
            <a:ext uri="{FF2B5EF4-FFF2-40B4-BE49-F238E27FC236}">
              <a16:creationId xmlns:a16="http://schemas.microsoft.com/office/drawing/2014/main" id="{00000000-0008-0000-0400-00002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6" name="6 CuadroTexto">
          <a:extLst>
            <a:ext uri="{FF2B5EF4-FFF2-40B4-BE49-F238E27FC236}">
              <a16:creationId xmlns:a16="http://schemas.microsoft.com/office/drawing/2014/main" id="{00000000-0008-0000-0400-00002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7" name="14 CuadroTexto">
          <a:extLst>
            <a:ext uri="{FF2B5EF4-FFF2-40B4-BE49-F238E27FC236}">
              <a16:creationId xmlns:a16="http://schemas.microsoft.com/office/drawing/2014/main" id="{00000000-0008-0000-0400-00002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8" name="15 CuadroTexto">
          <a:extLst>
            <a:ext uri="{FF2B5EF4-FFF2-40B4-BE49-F238E27FC236}">
              <a16:creationId xmlns:a16="http://schemas.microsoft.com/office/drawing/2014/main" id="{00000000-0008-0000-0400-00002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59" name="4 CuadroTexto">
          <a:extLst>
            <a:ext uri="{FF2B5EF4-FFF2-40B4-BE49-F238E27FC236}">
              <a16:creationId xmlns:a16="http://schemas.microsoft.com/office/drawing/2014/main" id="{00000000-0008-0000-0400-00002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0" name="6 CuadroTexto">
          <a:extLst>
            <a:ext uri="{FF2B5EF4-FFF2-40B4-BE49-F238E27FC236}">
              <a16:creationId xmlns:a16="http://schemas.microsoft.com/office/drawing/2014/main" id="{00000000-0008-0000-0400-00003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1" name="14 CuadroTexto">
          <a:extLst>
            <a:ext uri="{FF2B5EF4-FFF2-40B4-BE49-F238E27FC236}">
              <a16:creationId xmlns:a16="http://schemas.microsoft.com/office/drawing/2014/main" id="{00000000-0008-0000-0400-00003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2" name="15 CuadroTexto">
          <a:extLst>
            <a:ext uri="{FF2B5EF4-FFF2-40B4-BE49-F238E27FC236}">
              <a16:creationId xmlns:a16="http://schemas.microsoft.com/office/drawing/2014/main" id="{00000000-0008-0000-0400-00003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3" name="4 CuadroTexto">
          <a:extLst>
            <a:ext uri="{FF2B5EF4-FFF2-40B4-BE49-F238E27FC236}">
              <a16:creationId xmlns:a16="http://schemas.microsoft.com/office/drawing/2014/main" id="{00000000-0008-0000-0400-00003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4" name="6 CuadroTexto">
          <a:extLst>
            <a:ext uri="{FF2B5EF4-FFF2-40B4-BE49-F238E27FC236}">
              <a16:creationId xmlns:a16="http://schemas.microsoft.com/office/drawing/2014/main" id="{00000000-0008-0000-0400-00003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5" name="14 CuadroTexto">
          <a:extLst>
            <a:ext uri="{FF2B5EF4-FFF2-40B4-BE49-F238E27FC236}">
              <a16:creationId xmlns:a16="http://schemas.microsoft.com/office/drawing/2014/main" id="{00000000-0008-0000-0400-00003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6" name="15 CuadroTexto">
          <a:extLst>
            <a:ext uri="{FF2B5EF4-FFF2-40B4-BE49-F238E27FC236}">
              <a16:creationId xmlns:a16="http://schemas.microsoft.com/office/drawing/2014/main" id="{00000000-0008-0000-0400-00003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7" name="4 CuadroTexto">
          <a:extLst>
            <a:ext uri="{FF2B5EF4-FFF2-40B4-BE49-F238E27FC236}">
              <a16:creationId xmlns:a16="http://schemas.microsoft.com/office/drawing/2014/main" id="{00000000-0008-0000-0400-00003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8" name="6 CuadroTexto">
          <a:extLst>
            <a:ext uri="{FF2B5EF4-FFF2-40B4-BE49-F238E27FC236}">
              <a16:creationId xmlns:a16="http://schemas.microsoft.com/office/drawing/2014/main" id="{00000000-0008-0000-0400-00003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69" name="14 CuadroTexto">
          <a:extLst>
            <a:ext uri="{FF2B5EF4-FFF2-40B4-BE49-F238E27FC236}">
              <a16:creationId xmlns:a16="http://schemas.microsoft.com/office/drawing/2014/main" id="{00000000-0008-0000-0400-00003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0" name="15 CuadroTexto">
          <a:extLst>
            <a:ext uri="{FF2B5EF4-FFF2-40B4-BE49-F238E27FC236}">
              <a16:creationId xmlns:a16="http://schemas.microsoft.com/office/drawing/2014/main" id="{00000000-0008-0000-0400-00003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1" name="4 CuadroTexto">
          <a:extLst>
            <a:ext uri="{FF2B5EF4-FFF2-40B4-BE49-F238E27FC236}">
              <a16:creationId xmlns:a16="http://schemas.microsoft.com/office/drawing/2014/main" id="{00000000-0008-0000-0400-00003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2" name="6 CuadroTexto">
          <a:extLst>
            <a:ext uri="{FF2B5EF4-FFF2-40B4-BE49-F238E27FC236}">
              <a16:creationId xmlns:a16="http://schemas.microsoft.com/office/drawing/2014/main" id="{00000000-0008-0000-0400-00003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3" name="14 CuadroTexto">
          <a:extLst>
            <a:ext uri="{FF2B5EF4-FFF2-40B4-BE49-F238E27FC236}">
              <a16:creationId xmlns:a16="http://schemas.microsoft.com/office/drawing/2014/main" id="{00000000-0008-0000-0400-00003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4" name="15 CuadroTexto">
          <a:extLst>
            <a:ext uri="{FF2B5EF4-FFF2-40B4-BE49-F238E27FC236}">
              <a16:creationId xmlns:a16="http://schemas.microsoft.com/office/drawing/2014/main" id="{00000000-0008-0000-0400-00003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5" name="4 CuadroTexto">
          <a:extLst>
            <a:ext uri="{FF2B5EF4-FFF2-40B4-BE49-F238E27FC236}">
              <a16:creationId xmlns:a16="http://schemas.microsoft.com/office/drawing/2014/main" id="{00000000-0008-0000-0400-00003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6" name="6 CuadroTexto">
          <a:extLst>
            <a:ext uri="{FF2B5EF4-FFF2-40B4-BE49-F238E27FC236}">
              <a16:creationId xmlns:a16="http://schemas.microsoft.com/office/drawing/2014/main" id="{00000000-0008-0000-0400-00004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7" name="14 CuadroTexto">
          <a:extLst>
            <a:ext uri="{FF2B5EF4-FFF2-40B4-BE49-F238E27FC236}">
              <a16:creationId xmlns:a16="http://schemas.microsoft.com/office/drawing/2014/main" id="{00000000-0008-0000-0400-00004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8" name="15 CuadroTexto">
          <a:extLst>
            <a:ext uri="{FF2B5EF4-FFF2-40B4-BE49-F238E27FC236}">
              <a16:creationId xmlns:a16="http://schemas.microsoft.com/office/drawing/2014/main" id="{00000000-0008-0000-0400-00004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79" name="4 CuadroTexto">
          <a:extLst>
            <a:ext uri="{FF2B5EF4-FFF2-40B4-BE49-F238E27FC236}">
              <a16:creationId xmlns:a16="http://schemas.microsoft.com/office/drawing/2014/main" id="{00000000-0008-0000-0400-00004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0" name="6 CuadroTexto">
          <a:extLst>
            <a:ext uri="{FF2B5EF4-FFF2-40B4-BE49-F238E27FC236}">
              <a16:creationId xmlns:a16="http://schemas.microsoft.com/office/drawing/2014/main" id="{00000000-0008-0000-0400-00004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1" name="14 CuadroTexto">
          <a:extLst>
            <a:ext uri="{FF2B5EF4-FFF2-40B4-BE49-F238E27FC236}">
              <a16:creationId xmlns:a16="http://schemas.microsoft.com/office/drawing/2014/main" id="{00000000-0008-0000-0400-00004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2" name="15 CuadroTexto">
          <a:extLst>
            <a:ext uri="{FF2B5EF4-FFF2-40B4-BE49-F238E27FC236}">
              <a16:creationId xmlns:a16="http://schemas.microsoft.com/office/drawing/2014/main" id="{00000000-0008-0000-0400-00004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3" name="4 CuadroTexto">
          <a:extLst>
            <a:ext uri="{FF2B5EF4-FFF2-40B4-BE49-F238E27FC236}">
              <a16:creationId xmlns:a16="http://schemas.microsoft.com/office/drawing/2014/main" id="{00000000-0008-0000-0400-00004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4" name="6 CuadroTexto">
          <a:extLst>
            <a:ext uri="{FF2B5EF4-FFF2-40B4-BE49-F238E27FC236}">
              <a16:creationId xmlns:a16="http://schemas.microsoft.com/office/drawing/2014/main" id="{00000000-0008-0000-0400-00004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5" name="14 CuadroTexto">
          <a:extLst>
            <a:ext uri="{FF2B5EF4-FFF2-40B4-BE49-F238E27FC236}">
              <a16:creationId xmlns:a16="http://schemas.microsoft.com/office/drawing/2014/main" id="{00000000-0008-0000-0400-00004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6" name="15 CuadroTexto">
          <a:extLst>
            <a:ext uri="{FF2B5EF4-FFF2-40B4-BE49-F238E27FC236}">
              <a16:creationId xmlns:a16="http://schemas.microsoft.com/office/drawing/2014/main" id="{00000000-0008-0000-0400-00004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7" name="4 CuadroTexto">
          <a:extLst>
            <a:ext uri="{FF2B5EF4-FFF2-40B4-BE49-F238E27FC236}">
              <a16:creationId xmlns:a16="http://schemas.microsoft.com/office/drawing/2014/main" id="{00000000-0008-0000-0400-00004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8" name="6 CuadroTexto">
          <a:extLst>
            <a:ext uri="{FF2B5EF4-FFF2-40B4-BE49-F238E27FC236}">
              <a16:creationId xmlns:a16="http://schemas.microsoft.com/office/drawing/2014/main" id="{00000000-0008-0000-0400-00004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89" name="14 CuadroTexto">
          <a:extLst>
            <a:ext uri="{FF2B5EF4-FFF2-40B4-BE49-F238E27FC236}">
              <a16:creationId xmlns:a16="http://schemas.microsoft.com/office/drawing/2014/main" id="{00000000-0008-0000-0400-00004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0" name="15 CuadroTexto">
          <a:extLst>
            <a:ext uri="{FF2B5EF4-FFF2-40B4-BE49-F238E27FC236}">
              <a16:creationId xmlns:a16="http://schemas.microsoft.com/office/drawing/2014/main" id="{00000000-0008-0000-0400-00004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1" name="4 CuadroTexto">
          <a:extLst>
            <a:ext uri="{FF2B5EF4-FFF2-40B4-BE49-F238E27FC236}">
              <a16:creationId xmlns:a16="http://schemas.microsoft.com/office/drawing/2014/main" id="{00000000-0008-0000-0400-00004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2" name="6 CuadroTexto">
          <a:extLst>
            <a:ext uri="{FF2B5EF4-FFF2-40B4-BE49-F238E27FC236}">
              <a16:creationId xmlns:a16="http://schemas.microsoft.com/office/drawing/2014/main" id="{00000000-0008-0000-0400-00005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3" name="14 CuadroTexto">
          <a:extLst>
            <a:ext uri="{FF2B5EF4-FFF2-40B4-BE49-F238E27FC236}">
              <a16:creationId xmlns:a16="http://schemas.microsoft.com/office/drawing/2014/main" id="{00000000-0008-0000-0400-00005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4" name="15 CuadroTexto">
          <a:extLst>
            <a:ext uri="{FF2B5EF4-FFF2-40B4-BE49-F238E27FC236}">
              <a16:creationId xmlns:a16="http://schemas.microsoft.com/office/drawing/2014/main" id="{00000000-0008-0000-0400-00005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5" name="4 CuadroTexto">
          <a:extLst>
            <a:ext uri="{FF2B5EF4-FFF2-40B4-BE49-F238E27FC236}">
              <a16:creationId xmlns:a16="http://schemas.microsoft.com/office/drawing/2014/main" id="{00000000-0008-0000-0400-00005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6" name="6 CuadroTexto">
          <a:extLst>
            <a:ext uri="{FF2B5EF4-FFF2-40B4-BE49-F238E27FC236}">
              <a16:creationId xmlns:a16="http://schemas.microsoft.com/office/drawing/2014/main" id="{00000000-0008-0000-0400-00005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7" name="14 CuadroTexto">
          <a:extLst>
            <a:ext uri="{FF2B5EF4-FFF2-40B4-BE49-F238E27FC236}">
              <a16:creationId xmlns:a16="http://schemas.microsoft.com/office/drawing/2014/main" id="{00000000-0008-0000-0400-00005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8" name="15 CuadroTexto">
          <a:extLst>
            <a:ext uri="{FF2B5EF4-FFF2-40B4-BE49-F238E27FC236}">
              <a16:creationId xmlns:a16="http://schemas.microsoft.com/office/drawing/2014/main" id="{00000000-0008-0000-0400-00005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599" name="4 CuadroTexto">
          <a:extLst>
            <a:ext uri="{FF2B5EF4-FFF2-40B4-BE49-F238E27FC236}">
              <a16:creationId xmlns:a16="http://schemas.microsoft.com/office/drawing/2014/main" id="{00000000-0008-0000-0400-00005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0" name="6 CuadroTexto">
          <a:extLst>
            <a:ext uri="{FF2B5EF4-FFF2-40B4-BE49-F238E27FC236}">
              <a16:creationId xmlns:a16="http://schemas.microsoft.com/office/drawing/2014/main" id="{00000000-0008-0000-0400-00005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1" name="14 CuadroTexto">
          <a:extLst>
            <a:ext uri="{FF2B5EF4-FFF2-40B4-BE49-F238E27FC236}">
              <a16:creationId xmlns:a16="http://schemas.microsoft.com/office/drawing/2014/main" id="{00000000-0008-0000-0400-00005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2" name="15 CuadroTexto">
          <a:extLst>
            <a:ext uri="{FF2B5EF4-FFF2-40B4-BE49-F238E27FC236}">
              <a16:creationId xmlns:a16="http://schemas.microsoft.com/office/drawing/2014/main" id="{00000000-0008-0000-0400-00005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3" name="4 CuadroTexto">
          <a:extLst>
            <a:ext uri="{FF2B5EF4-FFF2-40B4-BE49-F238E27FC236}">
              <a16:creationId xmlns:a16="http://schemas.microsoft.com/office/drawing/2014/main" id="{00000000-0008-0000-0400-00005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4" name="6 CuadroTexto">
          <a:extLst>
            <a:ext uri="{FF2B5EF4-FFF2-40B4-BE49-F238E27FC236}">
              <a16:creationId xmlns:a16="http://schemas.microsoft.com/office/drawing/2014/main" id="{00000000-0008-0000-0400-00005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5" name="14 CuadroTexto">
          <a:extLst>
            <a:ext uri="{FF2B5EF4-FFF2-40B4-BE49-F238E27FC236}">
              <a16:creationId xmlns:a16="http://schemas.microsoft.com/office/drawing/2014/main" id="{00000000-0008-0000-0400-00005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6" name="15 CuadroTexto">
          <a:extLst>
            <a:ext uri="{FF2B5EF4-FFF2-40B4-BE49-F238E27FC236}">
              <a16:creationId xmlns:a16="http://schemas.microsoft.com/office/drawing/2014/main" id="{00000000-0008-0000-0400-00005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7" name="4 CuadroTexto">
          <a:extLst>
            <a:ext uri="{FF2B5EF4-FFF2-40B4-BE49-F238E27FC236}">
              <a16:creationId xmlns:a16="http://schemas.microsoft.com/office/drawing/2014/main" id="{00000000-0008-0000-0400-00005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8" name="6 CuadroTexto">
          <a:extLst>
            <a:ext uri="{FF2B5EF4-FFF2-40B4-BE49-F238E27FC236}">
              <a16:creationId xmlns:a16="http://schemas.microsoft.com/office/drawing/2014/main" id="{00000000-0008-0000-0400-00006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09" name="14 CuadroTexto">
          <a:extLst>
            <a:ext uri="{FF2B5EF4-FFF2-40B4-BE49-F238E27FC236}">
              <a16:creationId xmlns:a16="http://schemas.microsoft.com/office/drawing/2014/main" id="{00000000-0008-0000-0400-00006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0" name="15 CuadroTexto">
          <a:extLst>
            <a:ext uri="{FF2B5EF4-FFF2-40B4-BE49-F238E27FC236}">
              <a16:creationId xmlns:a16="http://schemas.microsoft.com/office/drawing/2014/main" id="{00000000-0008-0000-0400-00006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1" name="4 CuadroTexto">
          <a:extLst>
            <a:ext uri="{FF2B5EF4-FFF2-40B4-BE49-F238E27FC236}">
              <a16:creationId xmlns:a16="http://schemas.microsoft.com/office/drawing/2014/main" id="{00000000-0008-0000-0400-00006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2" name="6 CuadroTexto">
          <a:extLst>
            <a:ext uri="{FF2B5EF4-FFF2-40B4-BE49-F238E27FC236}">
              <a16:creationId xmlns:a16="http://schemas.microsoft.com/office/drawing/2014/main" id="{00000000-0008-0000-0400-00006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3" name="14 CuadroTexto">
          <a:extLst>
            <a:ext uri="{FF2B5EF4-FFF2-40B4-BE49-F238E27FC236}">
              <a16:creationId xmlns:a16="http://schemas.microsoft.com/office/drawing/2014/main" id="{00000000-0008-0000-0400-00006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4" name="15 CuadroTexto">
          <a:extLst>
            <a:ext uri="{FF2B5EF4-FFF2-40B4-BE49-F238E27FC236}">
              <a16:creationId xmlns:a16="http://schemas.microsoft.com/office/drawing/2014/main" id="{00000000-0008-0000-0400-00006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5" name="4 CuadroTexto">
          <a:extLst>
            <a:ext uri="{FF2B5EF4-FFF2-40B4-BE49-F238E27FC236}">
              <a16:creationId xmlns:a16="http://schemas.microsoft.com/office/drawing/2014/main" id="{00000000-0008-0000-0400-00006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6" name="6 CuadroTexto">
          <a:extLst>
            <a:ext uri="{FF2B5EF4-FFF2-40B4-BE49-F238E27FC236}">
              <a16:creationId xmlns:a16="http://schemas.microsoft.com/office/drawing/2014/main" id="{00000000-0008-0000-0400-00006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7" name="14 CuadroTexto">
          <a:extLst>
            <a:ext uri="{FF2B5EF4-FFF2-40B4-BE49-F238E27FC236}">
              <a16:creationId xmlns:a16="http://schemas.microsoft.com/office/drawing/2014/main" id="{00000000-0008-0000-0400-00006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8" name="15 CuadroTexto">
          <a:extLst>
            <a:ext uri="{FF2B5EF4-FFF2-40B4-BE49-F238E27FC236}">
              <a16:creationId xmlns:a16="http://schemas.microsoft.com/office/drawing/2014/main" id="{00000000-0008-0000-0400-00006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19" name="4 CuadroTexto">
          <a:extLst>
            <a:ext uri="{FF2B5EF4-FFF2-40B4-BE49-F238E27FC236}">
              <a16:creationId xmlns:a16="http://schemas.microsoft.com/office/drawing/2014/main" id="{00000000-0008-0000-0400-00006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0" name="6 CuadroTexto">
          <a:extLst>
            <a:ext uri="{FF2B5EF4-FFF2-40B4-BE49-F238E27FC236}">
              <a16:creationId xmlns:a16="http://schemas.microsoft.com/office/drawing/2014/main" id="{00000000-0008-0000-0400-00006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1" name="14 CuadroTexto">
          <a:extLst>
            <a:ext uri="{FF2B5EF4-FFF2-40B4-BE49-F238E27FC236}">
              <a16:creationId xmlns:a16="http://schemas.microsoft.com/office/drawing/2014/main" id="{00000000-0008-0000-0400-00006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2" name="15 CuadroTexto">
          <a:extLst>
            <a:ext uri="{FF2B5EF4-FFF2-40B4-BE49-F238E27FC236}">
              <a16:creationId xmlns:a16="http://schemas.microsoft.com/office/drawing/2014/main" id="{00000000-0008-0000-0400-00006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3" name="4 CuadroTexto">
          <a:extLst>
            <a:ext uri="{FF2B5EF4-FFF2-40B4-BE49-F238E27FC236}">
              <a16:creationId xmlns:a16="http://schemas.microsoft.com/office/drawing/2014/main" id="{00000000-0008-0000-0400-00006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4" name="6 CuadroTexto">
          <a:extLst>
            <a:ext uri="{FF2B5EF4-FFF2-40B4-BE49-F238E27FC236}">
              <a16:creationId xmlns:a16="http://schemas.microsoft.com/office/drawing/2014/main" id="{00000000-0008-0000-0400-00007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5" name="14 CuadroTexto">
          <a:extLst>
            <a:ext uri="{FF2B5EF4-FFF2-40B4-BE49-F238E27FC236}">
              <a16:creationId xmlns:a16="http://schemas.microsoft.com/office/drawing/2014/main" id="{00000000-0008-0000-0400-00007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6" name="15 CuadroTexto">
          <a:extLst>
            <a:ext uri="{FF2B5EF4-FFF2-40B4-BE49-F238E27FC236}">
              <a16:creationId xmlns:a16="http://schemas.microsoft.com/office/drawing/2014/main" id="{00000000-0008-0000-0400-00007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7" name="4 CuadroTexto">
          <a:extLst>
            <a:ext uri="{FF2B5EF4-FFF2-40B4-BE49-F238E27FC236}">
              <a16:creationId xmlns:a16="http://schemas.microsoft.com/office/drawing/2014/main" id="{00000000-0008-0000-0400-00007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8" name="6 CuadroTexto">
          <a:extLst>
            <a:ext uri="{FF2B5EF4-FFF2-40B4-BE49-F238E27FC236}">
              <a16:creationId xmlns:a16="http://schemas.microsoft.com/office/drawing/2014/main" id="{00000000-0008-0000-0400-00007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29" name="14 CuadroTexto">
          <a:extLst>
            <a:ext uri="{FF2B5EF4-FFF2-40B4-BE49-F238E27FC236}">
              <a16:creationId xmlns:a16="http://schemas.microsoft.com/office/drawing/2014/main" id="{00000000-0008-0000-0400-00007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0" name="15 CuadroTexto">
          <a:extLst>
            <a:ext uri="{FF2B5EF4-FFF2-40B4-BE49-F238E27FC236}">
              <a16:creationId xmlns:a16="http://schemas.microsoft.com/office/drawing/2014/main" id="{00000000-0008-0000-0400-00007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1" name="4 CuadroTexto">
          <a:extLst>
            <a:ext uri="{FF2B5EF4-FFF2-40B4-BE49-F238E27FC236}">
              <a16:creationId xmlns:a16="http://schemas.microsoft.com/office/drawing/2014/main" id="{00000000-0008-0000-0400-00007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2" name="6 CuadroTexto">
          <a:extLst>
            <a:ext uri="{FF2B5EF4-FFF2-40B4-BE49-F238E27FC236}">
              <a16:creationId xmlns:a16="http://schemas.microsoft.com/office/drawing/2014/main" id="{00000000-0008-0000-0400-00007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3" name="14 CuadroTexto">
          <a:extLst>
            <a:ext uri="{FF2B5EF4-FFF2-40B4-BE49-F238E27FC236}">
              <a16:creationId xmlns:a16="http://schemas.microsoft.com/office/drawing/2014/main" id="{00000000-0008-0000-0400-00007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4" name="15 CuadroTexto">
          <a:extLst>
            <a:ext uri="{FF2B5EF4-FFF2-40B4-BE49-F238E27FC236}">
              <a16:creationId xmlns:a16="http://schemas.microsoft.com/office/drawing/2014/main" id="{00000000-0008-0000-0400-00007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5" name="4 CuadroTexto">
          <a:extLst>
            <a:ext uri="{FF2B5EF4-FFF2-40B4-BE49-F238E27FC236}">
              <a16:creationId xmlns:a16="http://schemas.microsoft.com/office/drawing/2014/main" id="{00000000-0008-0000-0400-00007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6" name="6 CuadroTexto">
          <a:extLst>
            <a:ext uri="{FF2B5EF4-FFF2-40B4-BE49-F238E27FC236}">
              <a16:creationId xmlns:a16="http://schemas.microsoft.com/office/drawing/2014/main" id="{00000000-0008-0000-0400-00007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7" name="14 CuadroTexto">
          <a:extLst>
            <a:ext uri="{FF2B5EF4-FFF2-40B4-BE49-F238E27FC236}">
              <a16:creationId xmlns:a16="http://schemas.microsoft.com/office/drawing/2014/main" id="{00000000-0008-0000-0400-00007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8" name="15 CuadroTexto">
          <a:extLst>
            <a:ext uri="{FF2B5EF4-FFF2-40B4-BE49-F238E27FC236}">
              <a16:creationId xmlns:a16="http://schemas.microsoft.com/office/drawing/2014/main" id="{00000000-0008-0000-0400-00007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39" name="4 CuadroTexto">
          <a:extLst>
            <a:ext uri="{FF2B5EF4-FFF2-40B4-BE49-F238E27FC236}">
              <a16:creationId xmlns:a16="http://schemas.microsoft.com/office/drawing/2014/main" id="{00000000-0008-0000-0400-00007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0" name="6 CuadroTexto">
          <a:extLst>
            <a:ext uri="{FF2B5EF4-FFF2-40B4-BE49-F238E27FC236}">
              <a16:creationId xmlns:a16="http://schemas.microsoft.com/office/drawing/2014/main" id="{00000000-0008-0000-0400-00008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1" name="14 CuadroTexto">
          <a:extLst>
            <a:ext uri="{FF2B5EF4-FFF2-40B4-BE49-F238E27FC236}">
              <a16:creationId xmlns:a16="http://schemas.microsoft.com/office/drawing/2014/main" id="{00000000-0008-0000-0400-00008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2" name="15 CuadroTexto">
          <a:extLst>
            <a:ext uri="{FF2B5EF4-FFF2-40B4-BE49-F238E27FC236}">
              <a16:creationId xmlns:a16="http://schemas.microsoft.com/office/drawing/2014/main" id="{00000000-0008-0000-0400-00008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3" name="4 CuadroTexto">
          <a:extLst>
            <a:ext uri="{FF2B5EF4-FFF2-40B4-BE49-F238E27FC236}">
              <a16:creationId xmlns:a16="http://schemas.microsoft.com/office/drawing/2014/main" id="{00000000-0008-0000-0400-00008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4" name="6 CuadroTexto">
          <a:extLst>
            <a:ext uri="{FF2B5EF4-FFF2-40B4-BE49-F238E27FC236}">
              <a16:creationId xmlns:a16="http://schemas.microsoft.com/office/drawing/2014/main" id="{00000000-0008-0000-0400-00008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5" name="14 CuadroTexto">
          <a:extLst>
            <a:ext uri="{FF2B5EF4-FFF2-40B4-BE49-F238E27FC236}">
              <a16:creationId xmlns:a16="http://schemas.microsoft.com/office/drawing/2014/main" id="{00000000-0008-0000-0400-00008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6" name="15 CuadroTexto">
          <a:extLst>
            <a:ext uri="{FF2B5EF4-FFF2-40B4-BE49-F238E27FC236}">
              <a16:creationId xmlns:a16="http://schemas.microsoft.com/office/drawing/2014/main" id="{00000000-0008-0000-0400-00008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7" name="4 CuadroTexto">
          <a:extLst>
            <a:ext uri="{FF2B5EF4-FFF2-40B4-BE49-F238E27FC236}">
              <a16:creationId xmlns:a16="http://schemas.microsoft.com/office/drawing/2014/main" id="{00000000-0008-0000-0400-00008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8" name="6 CuadroTexto">
          <a:extLst>
            <a:ext uri="{FF2B5EF4-FFF2-40B4-BE49-F238E27FC236}">
              <a16:creationId xmlns:a16="http://schemas.microsoft.com/office/drawing/2014/main" id="{00000000-0008-0000-0400-00008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49" name="14 CuadroTexto">
          <a:extLst>
            <a:ext uri="{FF2B5EF4-FFF2-40B4-BE49-F238E27FC236}">
              <a16:creationId xmlns:a16="http://schemas.microsoft.com/office/drawing/2014/main" id="{00000000-0008-0000-0400-00008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45</xdr:row>
      <xdr:rowOff>0</xdr:rowOff>
    </xdr:from>
    <xdr:ext cx="184731" cy="264560"/>
    <xdr:sp macro="" textlink="">
      <xdr:nvSpPr>
        <xdr:cNvPr id="650" name="15 CuadroTexto">
          <a:extLst>
            <a:ext uri="{FF2B5EF4-FFF2-40B4-BE49-F238E27FC236}">
              <a16:creationId xmlns:a16="http://schemas.microsoft.com/office/drawing/2014/main" id="{00000000-0008-0000-0400-00008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editAs="oneCell">
    <xdr:from>
      <xdr:col>4</xdr:col>
      <xdr:colOff>899460</xdr:colOff>
      <xdr:row>0</xdr:row>
      <xdr:rowOff>41277</xdr:rowOff>
    </xdr:from>
    <xdr:to>
      <xdr:col>5</xdr:col>
      <xdr:colOff>943910</xdr:colOff>
      <xdr:row>2</xdr:row>
      <xdr:rowOff>384176</xdr:rowOff>
    </xdr:to>
    <xdr:pic>
      <xdr:nvPicPr>
        <xdr:cNvPr id="651" name="Imagen 1">
          <a:extLst>
            <a:ext uri="{FF2B5EF4-FFF2-40B4-BE49-F238E27FC236}">
              <a16:creationId xmlns:a16="http://schemas.microsoft.com/office/drawing/2014/main" id="{00000000-0008-0000-04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67060" y="41277"/>
          <a:ext cx="1333500" cy="701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1457325</xdr:colOff>
      <xdr:row>0</xdr:row>
      <xdr:rowOff>104775</xdr:rowOff>
    </xdr:from>
    <xdr:to>
      <xdr:col>3</xdr:col>
      <xdr:colOff>1368425</xdr:colOff>
      <xdr:row>0</xdr:row>
      <xdr:rowOff>942975</xdr:rowOff>
    </xdr:to>
    <xdr:pic>
      <xdr:nvPicPr>
        <xdr:cNvPr id="2" name="0 Imagen">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29050" y="104775"/>
          <a:ext cx="1692275" cy="838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263524</xdr:colOff>
      <xdr:row>0</xdr:row>
      <xdr:rowOff>41275</xdr:rowOff>
    </xdr:from>
    <xdr:to>
      <xdr:col>4</xdr:col>
      <xdr:colOff>453</xdr:colOff>
      <xdr:row>5</xdr:row>
      <xdr:rowOff>12700</xdr:rowOff>
    </xdr:to>
    <xdr:pic>
      <xdr:nvPicPr>
        <xdr:cNvPr id="2" name="0 Imagen">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97124" y="41275"/>
          <a:ext cx="1321254" cy="7016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8</xdr:col>
      <xdr:colOff>297656</xdr:colOff>
      <xdr:row>9</xdr:row>
      <xdr:rowOff>297656</xdr:rowOff>
    </xdr:from>
    <xdr:to>
      <xdr:col>8</xdr:col>
      <xdr:colOff>1619249</xdr:colOff>
      <xdr:row>9</xdr:row>
      <xdr:rowOff>583406</xdr:rowOff>
    </xdr:to>
    <xdr:sp macro="[24]!GenerarPDF" textlink="">
      <xdr:nvSpPr>
        <xdr:cNvPr id="6" name="Rectángulo: esquinas redondeadas 1">
          <a:extLst>
            <a:ext uri="{FF2B5EF4-FFF2-40B4-BE49-F238E27FC236}">
              <a16:creationId xmlns:a16="http://schemas.microsoft.com/office/drawing/2014/main" id="{00000000-0008-0000-0700-000006000000}"/>
            </a:ext>
          </a:extLst>
        </xdr:cNvPr>
        <xdr:cNvSpPr/>
      </xdr:nvSpPr>
      <xdr:spPr>
        <a:xfrm>
          <a:off x="10378440" y="297656"/>
          <a:ext cx="0" cy="285750"/>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ctr"/>
          <a:r>
            <a:rPr lang="es-MX" sz="1100" b="1"/>
            <a:t>Generar</a:t>
          </a:r>
          <a:r>
            <a:rPr lang="es-MX" sz="1100" b="1" baseline="0"/>
            <a:t> PDF</a:t>
          </a:r>
          <a:endParaRPr lang="es-MX" sz="1100" b="1"/>
        </a:p>
      </xdr:txBody>
    </xdr:sp>
    <xdr:clientData/>
  </xdr:twoCellAnchor>
  <xdr:twoCellAnchor editAs="oneCell">
    <xdr:from>
      <xdr:col>0</xdr:col>
      <xdr:colOff>4022912</xdr:colOff>
      <xdr:row>0</xdr:row>
      <xdr:rowOff>392206</xdr:rowOff>
    </xdr:from>
    <xdr:to>
      <xdr:col>2</xdr:col>
      <xdr:colOff>504314</xdr:colOff>
      <xdr:row>0</xdr:row>
      <xdr:rowOff>1288676</xdr:rowOff>
    </xdr:to>
    <xdr:pic>
      <xdr:nvPicPr>
        <xdr:cNvPr id="12" name="0 Imagen">
          <a:extLst>
            <a:ext uri="{FF2B5EF4-FFF2-40B4-BE49-F238E27FC236}">
              <a16:creationId xmlns:a16="http://schemas.microsoft.com/office/drawing/2014/main" id="{00000000-0008-0000-0700-00000C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22912" y="392206"/>
          <a:ext cx="1692137" cy="896470"/>
        </a:xfrm>
        <a:prstGeom prst="rect">
          <a:avLst/>
        </a:prstGeom>
      </xdr:spPr>
    </xdr:pic>
    <xdr:clientData/>
  </xdr:twoCellAnchor>
  <xdr:twoCellAnchor>
    <xdr:from>
      <xdr:col>0</xdr:col>
      <xdr:colOff>523874</xdr:colOff>
      <xdr:row>54</xdr:row>
      <xdr:rowOff>154787</xdr:rowOff>
    </xdr:from>
    <xdr:to>
      <xdr:col>0</xdr:col>
      <xdr:colOff>3524249</xdr:colOff>
      <xdr:row>54</xdr:row>
      <xdr:rowOff>166687</xdr:rowOff>
    </xdr:to>
    <xdr:cxnSp macro="">
      <xdr:nvCxnSpPr>
        <xdr:cNvPr id="14" name="Conector recto 13">
          <a:extLst>
            <a:ext uri="{FF2B5EF4-FFF2-40B4-BE49-F238E27FC236}">
              <a16:creationId xmlns:a16="http://schemas.microsoft.com/office/drawing/2014/main" id="{00000000-0008-0000-0100-000004000000}"/>
            </a:ext>
          </a:extLst>
        </xdr:cNvPr>
        <xdr:cNvCxnSpPr/>
      </xdr:nvCxnSpPr>
      <xdr:spPr>
        <a:xfrm>
          <a:off x="523874" y="12727787"/>
          <a:ext cx="300037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559594</xdr:colOff>
      <xdr:row>54</xdr:row>
      <xdr:rowOff>154781</xdr:rowOff>
    </xdr:from>
    <xdr:to>
      <xdr:col>5</xdr:col>
      <xdr:colOff>464344</xdr:colOff>
      <xdr:row>54</xdr:row>
      <xdr:rowOff>166681</xdr:rowOff>
    </xdr:to>
    <xdr:cxnSp macro="">
      <xdr:nvCxnSpPr>
        <xdr:cNvPr id="15" name="Conector recto 14">
          <a:extLst>
            <a:ext uri="{FF2B5EF4-FFF2-40B4-BE49-F238E27FC236}">
              <a16:creationId xmlns:a16="http://schemas.microsoft.com/office/drawing/2014/main" id="{00000000-0008-0000-0100-000008000000}"/>
            </a:ext>
          </a:extLst>
        </xdr:cNvPr>
        <xdr:cNvCxnSpPr/>
      </xdr:nvCxnSpPr>
      <xdr:spPr>
        <a:xfrm>
          <a:off x="5518944" y="12727781"/>
          <a:ext cx="321945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2717007</xdr:colOff>
      <xdr:row>0</xdr:row>
      <xdr:rowOff>257175</xdr:rowOff>
    </xdr:from>
    <xdr:to>
      <xdr:col>2</xdr:col>
      <xdr:colOff>676274</xdr:colOff>
      <xdr:row>0</xdr:row>
      <xdr:rowOff>1107171</xdr:rowOff>
    </xdr:to>
    <xdr:pic>
      <xdr:nvPicPr>
        <xdr:cNvPr id="3" name="0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17007" y="257175"/>
          <a:ext cx="1445417" cy="84999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485775</xdr:colOff>
      <xdr:row>0</xdr:row>
      <xdr:rowOff>66675</xdr:rowOff>
    </xdr:from>
    <xdr:to>
      <xdr:col>3</xdr:col>
      <xdr:colOff>456743</xdr:colOff>
      <xdr:row>5</xdr:row>
      <xdr:rowOff>128925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9775" y="257175"/>
          <a:ext cx="1666418" cy="824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0</xdr:colOff>
      <xdr:row>8</xdr:row>
      <xdr:rowOff>0</xdr:rowOff>
    </xdr:from>
    <xdr:to>
      <xdr:col>2</xdr:col>
      <xdr:colOff>1</xdr:colOff>
      <xdr:row>13</xdr:row>
      <xdr:rowOff>70646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0</xdr:col>
      <xdr:colOff>1973190</xdr:colOff>
      <xdr:row>0</xdr:row>
      <xdr:rowOff>115409</xdr:rowOff>
    </xdr:from>
    <xdr:to>
      <xdr:col>0</xdr:col>
      <xdr:colOff>3412044</xdr:colOff>
      <xdr:row>0</xdr:row>
      <xdr:rowOff>856500</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30390" y="115409"/>
          <a:ext cx="1438854" cy="741091"/>
        </a:xfrm>
        <a:prstGeom prst="rect">
          <a:avLst/>
        </a:prstGeom>
      </xdr:spPr>
    </xdr:pic>
    <xdr:clientData/>
  </xdr:twoCellAnchor>
  <xdr:twoCellAnchor editAs="oneCell">
    <xdr:from>
      <xdr:col>0</xdr:col>
      <xdr:colOff>1390649</xdr:colOff>
      <xdr:row>8</xdr:row>
      <xdr:rowOff>0</xdr:rowOff>
    </xdr:from>
    <xdr:to>
      <xdr:col>0</xdr:col>
      <xdr:colOff>1390650</xdr:colOff>
      <xdr:row>13</xdr:row>
      <xdr:rowOff>70646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542925</xdr:colOff>
      <xdr:row>6</xdr:row>
      <xdr:rowOff>0</xdr:rowOff>
    </xdr:from>
    <xdr:to>
      <xdr:col>2</xdr:col>
      <xdr:colOff>1162050</xdr:colOff>
      <xdr:row>6</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2</xdr:col>
      <xdr:colOff>504825</xdr:colOff>
      <xdr:row>0</xdr:row>
      <xdr:rowOff>171449</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7950" y="171449"/>
          <a:ext cx="1695450" cy="847725"/>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editAs="oneCell">
    <xdr:from>
      <xdr:col>1</xdr:col>
      <xdr:colOff>352425</xdr:colOff>
      <xdr:row>0</xdr:row>
      <xdr:rowOff>0</xdr:rowOff>
    </xdr:from>
    <xdr:to>
      <xdr:col>2</xdr:col>
      <xdr:colOff>106179</xdr:colOff>
      <xdr:row>3</xdr:row>
      <xdr:rowOff>152400</xdr:rowOff>
    </xdr:to>
    <xdr:pic>
      <xdr:nvPicPr>
        <xdr:cNvPr id="4" name="0 Imagen">
          <a:extLst>
            <a:ext uri="{FF2B5EF4-FFF2-40B4-BE49-F238E27FC236}">
              <a16:creationId xmlns:a16="http://schemas.microsoft.com/office/drawing/2014/main" id="{A8EEDCB9-4CFC-4DFF-9CA9-72C2F8ABFF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0" y="0"/>
          <a:ext cx="1811154" cy="6381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1\Alcaldia\Users\15326182\Desktop\EDUCACION%201%20-%20copia%20(3)\HECTOR%20VELASQUEZ\Escuela%20La%20Pradera\APU%20%20restaurante%20La%20Pradera%20%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NAS1\Alcaldia\228-SS\22840-S-GB\U-Mantnmto\E-Obras-Civil\Cmn-Obras-Civil\A&#209;O%202022\ESTUDIOS%202022\ESCOMBRERA\Documentos%20Publicaci&#243;n\C&#225;lculo%20del%20AIU_EP34048.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1\Alcaldia\228-SS\22840-S-GB\U-Mantnmto\E-Obras-Civil\Cmn-Obras-Civil\A&#209;O%202022\ESTUDIOS%202022\SEDES%20EXTERNAS\OBRA\CEEC\C&#225;lculo%20del%20AIU_.xls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1\Alcaldia\Users\15326182\Desktop\Documentos%20Inclusi&#243;n\Contrato%20de%20mantenimiento%202020\CALCULO%20DEL%20AU%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row r="2">
          <cell r="A2">
            <v>0</v>
          </cell>
        </row>
      </sheetData>
      <sheetData sheetId="30"/>
      <sheetData sheetId="31"/>
      <sheetData sheetId="32">
        <row r="2">
          <cell r="A2">
            <v>0</v>
          </cell>
        </row>
      </sheetData>
      <sheetData sheetId="33"/>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row r="2">
          <cell r="A2">
            <v>0</v>
          </cell>
        </row>
      </sheetData>
      <sheetData sheetId="49"/>
      <sheetData sheetId="50"/>
      <sheetData sheetId="51"/>
      <sheetData sheetId="52"/>
      <sheetData sheetId="53">
        <row r="2">
          <cell r="A2">
            <v>0</v>
          </cell>
        </row>
      </sheetData>
      <sheetData sheetId="54">
        <row r="2">
          <cell r="A2">
            <v>0</v>
          </cell>
        </row>
      </sheetData>
      <sheetData sheetId="55">
        <row r="2">
          <cell r="A2">
            <v>0</v>
          </cell>
        </row>
      </sheetData>
      <sheetData sheetId="56"/>
      <sheetData sheetId="57"/>
      <sheetData sheetId="58">
        <row r="2">
          <cell r="A2">
            <v>0</v>
          </cell>
        </row>
      </sheetData>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B2">
            <v>0</v>
          </cell>
        </row>
      </sheetData>
      <sheetData sheetId="1707">
        <row r="5">
          <cell r="A5" t="str">
            <v>OFERTA ECONÓMICA DETALLADA</v>
          </cell>
        </row>
      </sheetData>
      <sheetData sheetId="1708"/>
      <sheetData sheetId="1709"/>
      <sheetData sheetId="1710"/>
      <sheetData sheetId="1711" refreshError="1"/>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sheetData sheetId="1730"/>
      <sheetData sheetId="1731"/>
      <sheetData sheetId="1732"/>
      <sheetData sheetId="1733">
        <row r="2">
          <cell r="A2" t="str">
            <v>Locación</v>
          </cell>
        </row>
      </sheetData>
      <sheetData sheetId="1734" refreshError="1"/>
      <sheetData sheetId="1735" refreshError="1"/>
      <sheetData sheetId="1736" refreshError="1"/>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sheetData sheetId="1743"/>
      <sheetData sheetId="1744">
        <row r="2">
          <cell r="A2">
            <v>0</v>
          </cell>
        </row>
      </sheetData>
      <sheetData sheetId="1745">
        <row r="2">
          <cell r="A2">
            <v>0</v>
          </cell>
        </row>
      </sheetData>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row r="2">
          <cell r="A2">
            <v>0</v>
          </cell>
        </row>
      </sheetData>
      <sheetData sheetId="2510">
        <row r="2">
          <cell r="A2">
            <v>0</v>
          </cell>
        </row>
      </sheetData>
      <sheetData sheetId="2511"/>
      <sheetData sheetId="2512">
        <row r="2">
          <cell r="A2">
            <v>0</v>
          </cell>
        </row>
      </sheetData>
      <sheetData sheetId="2513">
        <row r="2">
          <cell r="A2">
            <v>0</v>
          </cell>
        </row>
      </sheetData>
      <sheetData sheetId="2514"/>
      <sheetData sheetId="2515"/>
      <sheetData sheetId="2516"/>
      <sheetData sheetId="2517"/>
      <sheetData sheetId="2518"/>
      <sheetData sheetId="2519"/>
      <sheetData sheetId="2520"/>
      <sheetData sheetId="2521">
        <row r="2">
          <cell r="A2">
            <v>0</v>
          </cell>
        </row>
      </sheetData>
      <sheetData sheetId="2522">
        <row r="2">
          <cell r="A2">
            <v>0</v>
          </cell>
        </row>
      </sheetData>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row r="2">
          <cell r="A2">
            <v>0</v>
          </cell>
        </row>
      </sheetData>
      <sheetData sheetId="2534">
        <row r="2">
          <cell r="A2">
            <v>0</v>
          </cell>
        </row>
      </sheetData>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row r="1">
          <cell r="A1" t="str">
            <v>CODIGO</v>
          </cell>
        </row>
      </sheetData>
      <sheetData sheetId="20" refreshError="1"/>
      <sheetData sheetId="21">
        <row r="1">
          <cell r="A1" t="str">
            <v>CODIGO</v>
          </cell>
        </row>
      </sheetData>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row r="2">
          <cell r="A2">
            <v>0</v>
          </cell>
        </row>
      </sheetData>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ow r="22">
          <cell r="B22" t="str">
            <v>Residente</v>
          </cell>
          <cell r="C22" t="str">
            <v>Residente obra 1</v>
          </cell>
          <cell r="E22">
            <v>1</v>
          </cell>
          <cell r="F22">
            <v>1</v>
          </cell>
          <cell r="I22">
            <v>3</v>
          </cell>
        </row>
        <row r="23">
          <cell r="B23" t="str">
            <v>Tecnólogo ambiental</v>
          </cell>
          <cell r="C23" t="str">
            <v>Profesional ambiental</v>
          </cell>
          <cell r="E23">
            <v>1</v>
          </cell>
          <cell r="F23">
            <v>1</v>
          </cell>
          <cell r="I23">
            <v>3</v>
          </cell>
        </row>
        <row r="24">
          <cell r="B24" t="str">
            <v xml:space="preserve">Tecnólogo Residente en Seguridad y Salud en el Trabajo – SST </v>
          </cell>
          <cell r="C24" t="str">
            <v>Profesional siso</v>
          </cell>
          <cell r="E24">
            <v>1</v>
          </cell>
          <cell r="F24">
            <v>1</v>
          </cell>
          <cell r="I24">
            <v>3</v>
          </cell>
        </row>
        <row r="50">
          <cell r="B50" t="str">
            <v>Arrendamiento</v>
          </cell>
          <cell r="C50" t="str">
            <v>oficina</v>
          </cell>
          <cell r="D50" t="str">
            <v>mes</v>
          </cell>
          <cell r="E50">
            <v>1</v>
          </cell>
          <cell r="I50">
            <v>3</v>
          </cell>
        </row>
        <row r="51">
          <cell r="B51" t="str">
            <v>Servicio públicos</v>
          </cell>
          <cell r="C51" t="str">
            <v>servicios públicos de oficina</v>
          </cell>
          <cell r="D51" t="str">
            <v>mes</v>
          </cell>
          <cell r="E51">
            <v>1</v>
          </cell>
          <cell r="I51">
            <v>3</v>
          </cell>
        </row>
        <row r="52">
          <cell r="B52" t="str">
            <v>Auxilio por celulares - equipo y  consumo-</v>
          </cell>
          <cell r="C52" t="str">
            <v>comunicaciones profesionales</v>
          </cell>
          <cell r="D52" t="str">
            <v>mes</v>
          </cell>
          <cell r="E52">
            <v>3</v>
          </cell>
          <cell r="I52">
            <v>3</v>
          </cell>
        </row>
        <row r="53">
          <cell r="B53" t="str">
            <v>Auxilio para gastos de papeleria, fotocopias y otros</v>
          </cell>
          <cell r="C53" t="str">
            <v>papeleria informes,documentos</v>
          </cell>
          <cell r="D53" t="str">
            <v>mes</v>
          </cell>
          <cell r="E53">
            <v>1</v>
          </cell>
          <cell r="I53">
            <v>3</v>
          </cell>
        </row>
        <row r="54">
          <cell r="B54" t="str">
            <v>Asesorias juridicas, contables y técnicas</v>
          </cell>
          <cell r="C54" t="str">
            <v xml:space="preserve">Asesorias </v>
          </cell>
          <cell r="D54" t="str">
            <v>mes</v>
          </cell>
          <cell r="E54">
            <v>1</v>
          </cell>
          <cell r="I54">
            <v>3</v>
          </cell>
        </row>
        <row r="55">
          <cell r="B55" t="str">
            <v>Computadores licenciados, incluye impresora y conexión a internet</v>
          </cell>
          <cell r="C55" t="str">
            <v>equipos para profesionales</v>
          </cell>
          <cell r="D55" t="str">
            <v>mes</v>
          </cell>
          <cell r="E55">
            <v>1</v>
          </cell>
          <cell r="I55">
            <v>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efreshError="1">
        <row r="6">
          <cell r="C6" t="str">
            <v>MANTENIMIENTO Y RENOVACIÓN DE OBRAS CIVILES EN INMUEBLES EN USO DE DEPENDENCIAS ESPECÍFICAS Y EN LAS QUE ÉSTAS SE OBLIGUEN CONTRACTUALMENTE</v>
          </cell>
        </row>
        <row r="28">
          <cell r="B28">
            <v>0</v>
          </cell>
          <cell r="C28">
            <v>0</v>
          </cell>
        </row>
        <row r="29">
          <cell r="B29">
            <v>0</v>
          </cell>
          <cell r="C29">
            <v>0</v>
          </cell>
          <cell r="J29" t="str">
            <v/>
          </cell>
        </row>
        <row r="43">
          <cell r="B43">
            <v>0</v>
          </cell>
          <cell r="C43">
            <v>0</v>
          </cell>
          <cell r="J43" t="str">
            <v/>
          </cell>
        </row>
        <row r="58">
          <cell r="B58">
            <v>0</v>
          </cell>
          <cell r="C58">
            <v>0</v>
          </cell>
        </row>
        <row r="59">
          <cell r="B59">
            <v>0</v>
          </cell>
          <cell r="C59">
            <v>0</v>
          </cell>
        </row>
        <row r="60">
          <cell r="B60">
            <v>0</v>
          </cell>
          <cell r="C60">
            <v>0</v>
          </cell>
        </row>
        <row r="61">
          <cell r="B61">
            <v>0</v>
          </cell>
          <cell r="C61">
            <v>0</v>
          </cell>
        </row>
        <row r="70">
          <cell r="B70">
            <v>0</v>
          </cell>
          <cell r="C70">
            <v>0</v>
          </cell>
        </row>
        <row r="82">
          <cell r="B82" t="str">
            <v>Pro Deporte y Recreación</v>
          </cell>
          <cell r="I82">
            <v>1.2999999999999999E-2</v>
          </cell>
        </row>
        <row r="91">
          <cell r="B91" t="str">
            <v>Pólizas - Gasto fijo comprobable-</v>
          </cell>
        </row>
        <row r="112">
          <cell r="B112" t="str">
            <v>Nota 1: El valor definido por la Entidad por concepto de pólizas es un valor fijo e inmodificable, que deberá ser comprobable por el contratista en el momento de presentar la primer factura o documento equivalente, para el efecto, el contratista deberá presentar los documentos que soporten el valor facturado, que en todo caso no podrá ser superior al valor presupuestado por la Entidad.</v>
          </cell>
        </row>
        <row r="115">
          <cell r="B115" t="str">
            <v>Nota 2: El valor total presupuestado por la entidad por concepto de la aplicación de Impacto comunitario (Inversión socio ambiental + Protocolo bioseguridad) reflejado en los anexos correspondientes es un valor fijo y será demostrable y/o comprobable según corresponda.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Salarios Referencia"/>
      <sheetName val="Anexo Factor Prestacional"/>
      <sheetName val="Actas de pago "/>
      <sheetName val="Actas AIU"/>
      <sheetName val="Resumen avance de pagos"/>
      <sheetName val="PRESUPUESTO OFICIAL"/>
      <sheetName val="ITEM DE PAGO"/>
      <sheetName val="APU ambiental 2019"/>
      <sheetName val="INDICAR CÓDIGO DEL ITEM DE PAGO"/>
      <sheetName val="CALCULO DEL AU 2020"/>
    </sheetNames>
    <definedNames>
      <definedName name="GenerarPD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view="pageBreakPreview" zoomScaleNormal="100" zoomScaleSheetLayoutView="100" workbookViewId="0">
      <selection activeCell="A3" sqref="A3:J3"/>
    </sheetView>
  </sheetViews>
  <sheetFormatPr baseColWidth="10" defaultColWidth="11.42578125" defaultRowHeight="12.75"/>
  <cols>
    <col min="1" max="1" width="13.42578125" style="1" customWidth="1"/>
    <col min="2" max="2" width="18.5703125" style="1" customWidth="1"/>
    <col min="3" max="3" width="18.28515625" style="1" customWidth="1"/>
    <col min="4" max="4" width="12.85546875" style="1" customWidth="1"/>
    <col min="5" max="5" width="13.42578125" style="1" customWidth="1"/>
    <col min="6" max="7" width="14.7109375" style="1" customWidth="1"/>
    <col min="8" max="10" width="13" style="1" customWidth="1"/>
    <col min="11" max="16384" width="11.42578125" style="1"/>
  </cols>
  <sheetData>
    <row r="1" spans="1:10" ht="83.25" customHeight="1"/>
    <row r="2" spans="1:10">
      <c r="A2" s="342" t="s">
        <v>64</v>
      </c>
      <c r="B2" s="343"/>
      <c r="C2" s="343"/>
      <c r="D2" s="343"/>
      <c r="E2" s="343"/>
      <c r="F2" s="343"/>
      <c r="G2" s="343"/>
      <c r="H2" s="343"/>
      <c r="I2" s="343"/>
      <c r="J2" s="343"/>
    </row>
    <row r="3" spans="1:10" ht="24" customHeight="1">
      <c r="A3" s="342" t="s">
        <v>328</v>
      </c>
      <c r="B3" s="343"/>
      <c r="C3" s="343"/>
      <c r="D3" s="343"/>
      <c r="E3" s="343"/>
      <c r="F3" s="343"/>
      <c r="G3" s="343"/>
      <c r="H3" s="343"/>
      <c r="I3" s="343"/>
      <c r="J3" s="343"/>
    </row>
    <row r="4" spans="1:10" ht="7.5" customHeight="1">
      <c r="A4" s="50"/>
      <c r="B4" s="50"/>
      <c r="C4" s="50"/>
      <c r="D4" s="50"/>
      <c r="E4" s="50"/>
      <c r="F4" s="50"/>
      <c r="G4" s="50"/>
      <c r="H4" s="50"/>
      <c r="I4" s="50"/>
      <c r="J4" s="50"/>
    </row>
    <row r="5" spans="1:10">
      <c r="A5" s="342" t="s">
        <v>270</v>
      </c>
      <c r="B5" s="342"/>
      <c r="C5" s="342"/>
      <c r="D5" s="342"/>
      <c r="E5" s="342"/>
      <c r="F5" s="342"/>
      <c r="G5" s="342"/>
      <c r="H5" s="342"/>
      <c r="I5" s="342"/>
      <c r="J5" s="342"/>
    </row>
    <row r="6" spans="1:10" ht="7.5" customHeight="1">
      <c r="A6" s="50"/>
      <c r="B6" s="50"/>
      <c r="C6" s="50"/>
      <c r="D6" s="50"/>
      <c r="E6" s="50"/>
      <c r="F6" s="50"/>
      <c r="G6" s="50"/>
      <c r="H6" s="50"/>
      <c r="I6" s="50"/>
      <c r="J6" s="50"/>
    </row>
    <row r="7" spans="1:10">
      <c r="A7" s="343" t="s">
        <v>156</v>
      </c>
      <c r="B7" s="343"/>
      <c r="C7" s="343"/>
      <c r="D7" s="343"/>
      <c r="E7" s="343"/>
      <c r="F7" s="343"/>
      <c r="G7" s="343"/>
      <c r="H7" s="343"/>
      <c r="I7" s="343"/>
      <c r="J7" s="343"/>
    </row>
    <row r="8" spans="1:10">
      <c r="A8" s="343" t="s">
        <v>1</v>
      </c>
      <c r="B8" s="343"/>
      <c r="C8" s="343"/>
      <c r="D8" s="343"/>
      <c r="E8" s="343"/>
      <c r="F8" s="343"/>
      <c r="G8" s="343"/>
      <c r="H8" s="343"/>
      <c r="I8" s="343"/>
      <c r="J8" s="343"/>
    </row>
    <row r="9" spans="1:10" ht="7.5" customHeight="1" thickBot="1">
      <c r="A9" s="50"/>
      <c r="B9" s="50"/>
      <c r="C9" s="50"/>
      <c r="D9" s="50"/>
      <c r="E9" s="50"/>
      <c r="F9" s="50"/>
      <c r="G9" s="50"/>
      <c r="H9" s="50"/>
      <c r="I9" s="50"/>
      <c r="J9" s="50"/>
    </row>
    <row r="10" spans="1:10">
      <c r="A10" s="337" t="s">
        <v>248</v>
      </c>
      <c r="B10" s="339" t="s">
        <v>2</v>
      </c>
      <c r="C10" s="339" t="s">
        <v>3</v>
      </c>
      <c r="D10" s="339" t="s">
        <v>39</v>
      </c>
      <c r="E10" s="339" t="s">
        <v>37</v>
      </c>
      <c r="F10" s="339" t="s">
        <v>40</v>
      </c>
      <c r="G10" s="339" t="s">
        <v>41</v>
      </c>
      <c r="H10" s="339" t="s">
        <v>38</v>
      </c>
      <c r="I10" s="335" t="s">
        <v>42</v>
      </c>
      <c r="J10" s="336"/>
    </row>
    <row r="11" spans="1:10" ht="36.75" thickBot="1">
      <c r="A11" s="338"/>
      <c r="B11" s="340"/>
      <c r="C11" s="340"/>
      <c r="D11" s="340"/>
      <c r="E11" s="340"/>
      <c r="F11" s="340"/>
      <c r="G11" s="340"/>
      <c r="H11" s="340"/>
      <c r="I11" s="51" t="s">
        <v>38</v>
      </c>
      <c r="J11" s="52" t="s">
        <v>43</v>
      </c>
    </row>
    <row r="12" spans="1:10">
      <c r="A12" s="53"/>
      <c r="B12" s="54"/>
      <c r="C12" s="54"/>
      <c r="D12" s="54"/>
      <c r="E12" s="54"/>
      <c r="F12" s="54"/>
      <c r="G12" s="54"/>
      <c r="H12" s="54"/>
      <c r="I12" s="54"/>
      <c r="J12" s="55"/>
    </row>
    <row r="13" spans="1:10">
      <c r="A13" s="56"/>
      <c r="B13" s="57"/>
      <c r="C13" s="57"/>
      <c r="D13" s="57"/>
      <c r="E13" s="57"/>
      <c r="F13" s="57"/>
      <c r="G13" s="57"/>
      <c r="H13" s="57"/>
      <c r="I13" s="57"/>
      <c r="J13" s="58"/>
    </row>
    <row r="14" spans="1:10">
      <c r="A14" s="56"/>
      <c r="B14" s="57"/>
      <c r="C14" s="57"/>
      <c r="D14" s="57"/>
      <c r="E14" s="57"/>
      <c r="F14" s="57"/>
      <c r="G14" s="57"/>
      <c r="H14" s="57"/>
      <c r="I14" s="57"/>
      <c r="J14" s="58"/>
    </row>
    <row r="15" spans="1:10">
      <c r="A15" s="56"/>
      <c r="B15" s="57"/>
      <c r="C15" s="57"/>
      <c r="D15" s="57"/>
      <c r="E15" s="57"/>
      <c r="F15" s="57"/>
      <c r="G15" s="57"/>
      <c r="H15" s="57"/>
      <c r="I15" s="57"/>
      <c r="J15" s="58"/>
    </row>
    <row r="16" spans="1:10">
      <c r="A16" s="56"/>
      <c r="B16" s="57"/>
      <c r="C16" s="57"/>
      <c r="D16" s="57"/>
      <c r="E16" s="57"/>
      <c r="F16" s="57"/>
      <c r="G16" s="57"/>
      <c r="H16" s="57"/>
      <c r="I16" s="57"/>
      <c r="J16" s="58"/>
    </row>
    <row r="17" spans="1:10">
      <c r="A17" s="56"/>
      <c r="B17" s="57"/>
      <c r="C17" s="57"/>
      <c r="D17" s="57"/>
      <c r="E17" s="57"/>
      <c r="F17" s="57"/>
      <c r="G17" s="57"/>
      <c r="H17" s="57"/>
      <c r="I17" s="57"/>
      <c r="J17" s="58"/>
    </row>
    <row r="18" spans="1:10">
      <c r="A18" s="56"/>
      <c r="B18" s="57"/>
      <c r="C18" s="57"/>
      <c r="D18" s="57"/>
      <c r="E18" s="57"/>
      <c r="F18" s="57"/>
      <c r="G18" s="57"/>
      <c r="H18" s="57"/>
      <c r="I18" s="57"/>
      <c r="J18" s="58"/>
    </row>
    <row r="19" spans="1:10">
      <c r="A19" s="56"/>
      <c r="B19" s="57"/>
      <c r="C19" s="57"/>
      <c r="D19" s="57"/>
      <c r="E19" s="57"/>
      <c r="F19" s="57"/>
      <c r="G19" s="57"/>
      <c r="H19" s="57"/>
      <c r="I19" s="57"/>
      <c r="J19" s="58"/>
    </row>
    <row r="20" spans="1:10" ht="13.5" thickBot="1">
      <c r="A20" s="59"/>
      <c r="B20" s="60"/>
      <c r="C20" s="60"/>
      <c r="D20" s="60"/>
      <c r="E20" s="60"/>
      <c r="F20" s="60"/>
      <c r="G20" s="60"/>
      <c r="H20" s="60"/>
      <c r="I20" s="60"/>
      <c r="J20" s="61"/>
    </row>
    <row r="21" spans="1:10">
      <c r="A21" s="2"/>
      <c r="B21" s="2"/>
      <c r="C21" s="2"/>
      <c r="D21" s="2"/>
      <c r="E21" s="2"/>
      <c r="F21" s="2"/>
      <c r="G21" s="2"/>
      <c r="H21" s="2"/>
      <c r="I21" s="2"/>
      <c r="J21" s="18"/>
    </row>
    <row r="22" spans="1:10" ht="13.5" customHeight="1">
      <c r="A22" s="334" t="s">
        <v>44</v>
      </c>
      <c r="B22" s="334"/>
      <c r="C22" s="334"/>
      <c r="D22" s="334"/>
      <c r="E22" s="334"/>
      <c r="F22" s="334"/>
      <c r="G22" s="341" t="s">
        <v>58</v>
      </c>
      <c r="H22" s="341"/>
      <c r="I22" s="341"/>
      <c r="J22" s="341"/>
    </row>
    <row r="23" spans="1:10" ht="13.5" customHeight="1">
      <c r="A23" s="334" t="s">
        <v>36</v>
      </c>
      <c r="B23" s="334"/>
      <c r="C23" s="334"/>
      <c r="D23" s="334"/>
      <c r="E23" s="334"/>
      <c r="F23" s="334"/>
      <c r="G23" s="341"/>
      <c r="H23" s="341"/>
      <c r="I23" s="341"/>
      <c r="J23" s="341"/>
    </row>
    <row r="24" spans="1:10" ht="13.5" customHeight="1">
      <c r="A24" s="334" t="s">
        <v>61</v>
      </c>
      <c r="B24" s="334"/>
      <c r="C24" s="334"/>
      <c r="D24" s="334"/>
      <c r="E24" s="334"/>
      <c r="F24" s="334"/>
      <c r="G24" s="341"/>
      <c r="H24" s="341"/>
      <c r="I24" s="341"/>
      <c r="J24" s="341"/>
    </row>
    <row r="25" spans="1:10" ht="13.5" customHeight="1">
      <c r="A25" s="334" t="s">
        <v>45</v>
      </c>
      <c r="B25" s="334"/>
      <c r="C25" s="334"/>
      <c r="D25" s="334"/>
      <c r="E25" s="334"/>
      <c r="F25" s="334"/>
      <c r="G25" s="341"/>
      <c r="H25" s="341"/>
      <c r="I25" s="341"/>
      <c r="J25" s="341"/>
    </row>
    <row r="26" spans="1:10" ht="13.5" customHeight="1">
      <c r="A26" s="334" t="s">
        <v>46</v>
      </c>
      <c r="B26" s="334"/>
      <c r="C26" s="334"/>
      <c r="D26" s="334"/>
      <c r="E26" s="334"/>
      <c r="F26" s="334"/>
      <c r="G26" s="341"/>
      <c r="H26" s="341"/>
      <c r="I26" s="341"/>
      <c r="J26" s="341"/>
    </row>
    <row r="27" spans="1:10" ht="13.5" customHeight="1">
      <c r="A27" s="334"/>
      <c r="B27" s="334"/>
      <c r="C27" s="334"/>
      <c r="D27" s="334"/>
      <c r="E27" s="334"/>
      <c r="F27" s="334"/>
      <c r="G27" s="341"/>
      <c r="H27" s="341"/>
      <c r="I27" s="341"/>
      <c r="J27" s="341"/>
    </row>
    <row r="28" spans="1:10">
      <c r="A28" s="18"/>
      <c r="B28" s="2"/>
      <c r="C28" s="2"/>
      <c r="D28" s="2"/>
      <c r="E28" s="2"/>
      <c r="F28" s="2"/>
      <c r="G28" s="2"/>
      <c r="H28" s="2"/>
      <c r="I28" s="2"/>
      <c r="J28" s="18"/>
    </row>
    <row r="29" spans="1:10">
      <c r="A29" s="3" t="s">
        <v>18</v>
      </c>
      <c r="B29" s="2"/>
      <c r="C29" s="2"/>
      <c r="D29" s="2"/>
      <c r="E29" s="2"/>
      <c r="F29" s="2"/>
      <c r="G29" s="2"/>
      <c r="H29" s="2"/>
      <c r="I29" s="2"/>
      <c r="J29" s="18"/>
    </row>
    <row r="30" spans="1:10">
      <c r="A30" s="3" t="s">
        <v>59</v>
      </c>
      <c r="B30" s="2"/>
      <c r="C30" s="2"/>
      <c r="D30" s="2"/>
      <c r="E30" s="2"/>
      <c r="F30" s="2"/>
      <c r="G30" s="2"/>
      <c r="H30" s="2"/>
      <c r="I30" s="2"/>
      <c r="J30" s="18"/>
    </row>
    <row r="31" spans="1:10">
      <c r="A31" s="3"/>
      <c r="B31" s="2"/>
      <c r="C31" s="2"/>
      <c r="D31" s="2"/>
      <c r="E31" s="2"/>
      <c r="F31" s="2"/>
      <c r="G31" s="2"/>
      <c r="H31" s="2"/>
      <c r="I31" s="2"/>
      <c r="J31" s="18"/>
    </row>
    <row r="32" spans="1:10">
      <c r="A32" s="2"/>
      <c r="B32" s="2"/>
      <c r="C32" s="2"/>
      <c r="D32" s="2"/>
      <c r="E32" s="2"/>
      <c r="F32" s="2"/>
      <c r="G32" s="2"/>
      <c r="H32" s="2"/>
      <c r="I32" s="2"/>
      <c r="J32" s="18"/>
    </row>
    <row r="33" spans="1:10">
      <c r="A33" s="15" t="s">
        <v>27</v>
      </c>
      <c r="B33" s="49"/>
      <c r="C33" s="49"/>
      <c r="D33" s="49"/>
      <c r="E33" s="49"/>
      <c r="F33" s="49"/>
      <c r="G33" s="17"/>
      <c r="H33" s="17"/>
      <c r="I33" s="17"/>
      <c r="J33" s="18"/>
    </row>
    <row r="34" spans="1:10">
      <c r="A34" s="15" t="s">
        <v>62</v>
      </c>
      <c r="B34" s="15"/>
      <c r="C34" s="15"/>
      <c r="D34" s="15"/>
      <c r="E34" s="15"/>
      <c r="F34" s="15"/>
      <c r="G34" s="17"/>
      <c r="H34" s="17"/>
      <c r="I34" s="17"/>
      <c r="J34" s="18"/>
    </row>
    <row r="35" spans="1:10">
      <c r="A35" s="15"/>
      <c r="B35" s="15"/>
      <c r="C35" s="15"/>
      <c r="D35" s="15"/>
      <c r="E35" s="15"/>
      <c r="F35" s="15"/>
      <c r="G35" s="17"/>
      <c r="H35" s="17"/>
      <c r="I35" s="17"/>
      <c r="J35" s="18"/>
    </row>
    <row r="36" spans="1:10">
      <c r="A36" s="15"/>
      <c r="B36" s="15"/>
      <c r="C36" s="15"/>
      <c r="D36" s="15"/>
      <c r="E36" s="15"/>
      <c r="F36" s="15"/>
      <c r="G36" s="18"/>
      <c r="H36" s="18"/>
      <c r="I36" s="18"/>
      <c r="J36" s="18"/>
    </row>
    <row r="37" spans="1:10">
      <c r="A37" s="15" t="s">
        <v>27</v>
      </c>
      <c r="B37" s="15"/>
      <c r="C37" s="15"/>
      <c r="D37" s="18"/>
      <c r="E37" s="15" t="s">
        <v>27</v>
      </c>
      <c r="F37" s="15"/>
      <c r="G37" s="18"/>
      <c r="H37" s="18"/>
      <c r="I37" s="18"/>
      <c r="J37" s="18"/>
    </row>
    <row r="38" spans="1:10">
      <c r="A38" s="15" t="s">
        <v>28</v>
      </c>
      <c r="B38" s="15"/>
      <c r="C38" s="15"/>
      <c r="D38" s="18"/>
      <c r="E38" s="15" t="s">
        <v>29</v>
      </c>
      <c r="F38" s="15"/>
      <c r="G38" s="18"/>
      <c r="H38" s="18"/>
      <c r="I38" s="18"/>
      <c r="J38" s="18"/>
    </row>
    <row r="39" spans="1:10">
      <c r="A39" s="15" t="s">
        <v>30</v>
      </c>
      <c r="B39" s="15"/>
      <c r="C39" s="15"/>
      <c r="D39" s="18"/>
      <c r="E39" s="15" t="s">
        <v>30</v>
      </c>
      <c r="F39" s="15"/>
      <c r="G39" s="18"/>
      <c r="H39" s="18"/>
      <c r="I39" s="18"/>
      <c r="J39" s="18"/>
    </row>
    <row r="40" spans="1:10">
      <c r="A40" s="15" t="s">
        <v>31</v>
      </c>
      <c r="B40" s="15"/>
      <c r="C40" s="15"/>
      <c r="D40" s="18"/>
      <c r="E40" s="15" t="s">
        <v>31</v>
      </c>
      <c r="F40" s="15"/>
      <c r="G40" s="18"/>
      <c r="H40" s="18"/>
      <c r="I40" s="18"/>
      <c r="J40" s="18"/>
    </row>
    <row r="41" spans="1:10">
      <c r="A41" s="15" t="s">
        <v>32</v>
      </c>
      <c r="B41" s="15"/>
      <c r="C41" s="15"/>
      <c r="D41" s="18"/>
      <c r="E41" s="15" t="s">
        <v>32</v>
      </c>
      <c r="F41" s="15"/>
      <c r="G41" s="18"/>
      <c r="H41" s="18"/>
      <c r="I41" s="18"/>
      <c r="J41" s="18"/>
    </row>
  </sheetData>
  <mergeCells count="20">
    <mergeCell ref="A2:J2"/>
    <mergeCell ref="A7:J7"/>
    <mergeCell ref="A8:J8"/>
    <mergeCell ref="A3:J3"/>
    <mergeCell ref="A5:J5"/>
    <mergeCell ref="A26:F27"/>
    <mergeCell ref="I10:J10"/>
    <mergeCell ref="A22:F22"/>
    <mergeCell ref="A23:F23"/>
    <mergeCell ref="A24:F24"/>
    <mergeCell ref="A25:F25"/>
    <mergeCell ref="A10:A11"/>
    <mergeCell ref="B10:B11"/>
    <mergeCell ref="C10:C11"/>
    <mergeCell ref="D10:D11"/>
    <mergeCell ref="E10:E11"/>
    <mergeCell ref="F10:F11"/>
    <mergeCell ref="G10:G11"/>
    <mergeCell ref="H10:H11"/>
    <mergeCell ref="G22:J27"/>
  </mergeCells>
  <printOptions horizontalCentered="1"/>
  <pageMargins left="0.59055118110236227" right="0.59055118110236227" top="0.74803149606299213" bottom="0.74803149606299213" header="0.31496062992125984" footer="0.31496062992125984"/>
  <pageSetup scale="8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4"/>
  <sheetViews>
    <sheetView view="pageBreakPreview" zoomScaleNormal="100" zoomScaleSheetLayoutView="100" workbookViewId="0">
      <selection activeCell="C42" sqref="C42"/>
    </sheetView>
  </sheetViews>
  <sheetFormatPr baseColWidth="10" defaultColWidth="11.42578125" defaultRowHeight="12"/>
  <cols>
    <col min="1" max="1" width="15.7109375" style="18" customWidth="1"/>
    <col min="2" max="2" width="16.42578125" style="18" customWidth="1"/>
    <col min="3" max="3" width="37.140625" style="18" customWidth="1"/>
    <col min="4" max="4" width="12.42578125" style="18" bestFit="1" customWidth="1"/>
    <col min="5" max="5" width="12.85546875" style="18" customWidth="1"/>
    <col min="6" max="6" width="13.42578125" style="18" customWidth="1"/>
    <col min="7" max="7" width="14.7109375" style="18" customWidth="1"/>
    <col min="8" max="16384" width="11.42578125" style="18"/>
  </cols>
  <sheetData>
    <row r="1" spans="1:7" ht="81.75" customHeight="1"/>
    <row r="2" spans="1:7" ht="15" customHeight="1">
      <c r="A2" s="342" t="s">
        <v>64</v>
      </c>
      <c r="B2" s="342"/>
      <c r="C2" s="342"/>
      <c r="D2" s="342"/>
      <c r="E2" s="342"/>
      <c r="F2" s="342"/>
      <c r="G2" s="342"/>
    </row>
    <row r="3" spans="1:7" ht="24.75" customHeight="1">
      <c r="A3" s="343" t="str">
        <f>'Formulario 1'!A3:J3</f>
        <v>SELECCIÓN ABREVIADA No.0009014680</v>
      </c>
      <c r="B3" s="343"/>
      <c r="C3" s="343"/>
      <c r="D3" s="343"/>
      <c r="E3" s="343"/>
      <c r="F3" s="343"/>
      <c r="G3" s="343"/>
    </row>
    <row r="4" spans="1:7" ht="8.25" customHeight="1">
      <c r="B4" s="62"/>
      <c r="C4" s="63"/>
      <c r="D4" s="63"/>
      <c r="E4" s="63"/>
      <c r="F4" s="63"/>
      <c r="G4" s="63"/>
    </row>
    <row r="5" spans="1:7" ht="47.25" customHeight="1">
      <c r="A5" s="342" t="str">
        <f>'Formulario 1'!A5:J5</f>
        <v xml:space="preserve"> REALIZAR LABORES DE CERRAMIENTO DE LOTE Y RENOVACIÓN CUNETAS EN LA ESCOMBRERA, UBICADO EN SAN JAVIER EN LA CALLE 043 BB 120 B 391 (0130)</v>
      </c>
      <c r="B5" s="342"/>
      <c r="C5" s="342"/>
      <c r="D5" s="342"/>
      <c r="E5" s="342"/>
      <c r="F5" s="342"/>
      <c r="G5" s="342"/>
    </row>
    <row r="6" spans="1:7" ht="8.25" customHeight="1">
      <c r="B6" s="62"/>
      <c r="C6" s="63"/>
      <c r="D6" s="63"/>
      <c r="E6" s="63"/>
      <c r="F6" s="63"/>
      <c r="G6" s="63"/>
    </row>
    <row r="7" spans="1:7">
      <c r="A7" s="343" t="s">
        <v>157</v>
      </c>
      <c r="B7" s="343"/>
      <c r="C7" s="343"/>
      <c r="D7" s="343"/>
      <c r="E7" s="343"/>
      <c r="F7" s="343"/>
      <c r="G7" s="343"/>
    </row>
    <row r="8" spans="1:7">
      <c r="A8" s="343" t="s">
        <v>22</v>
      </c>
      <c r="B8" s="343"/>
      <c r="C8" s="343"/>
      <c r="D8" s="343"/>
      <c r="E8" s="343"/>
      <c r="F8" s="343"/>
      <c r="G8" s="343"/>
    </row>
    <row r="9" spans="1:7">
      <c r="A9" s="345"/>
      <c r="B9" s="345"/>
      <c r="C9" s="345"/>
      <c r="D9" s="345"/>
      <c r="E9" s="345"/>
      <c r="F9" s="345"/>
      <c r="G9" s="345"/>
    </row>
    <row r="10" spans="1:7" ht="8.25" customHeight="1" thickBot="1">
      <c r="B10" s="62"/>
      <c r="C10" s="63"/>
      <c r="D10" s="63"/>
      <c r="E10" s="63"/>
      <c r="F10" s="63"/>
      <c r="G10" s="63"/>
    </row>
    <row r="11" spans="1:7" ht="13.5">
      <c r="A11" s="346" t="s">
        <v>249</v>
      </c>
      <c r="B11" s="339" t="s">
        <v>3</v>
      </c>
      <c r="C11" s="348" t="s">
        <v>2</v>
      </c>
      <c r="D11" s="64" t="s">
        <v>4</v>
      </c>
      <c r="E11" s="64" t="s">
        <v>5</v>
      </c>
      <c r="F11" s="350" t="s">
        <v>47</v>
      </c>
      <c r="G11" s="351"/>
    </row>
    <row r="12" spans="1:7" ht="14.25" thickBot="1">
      <c r="A12" s="347"/>
      <c r="B12" s="340"/>
      <c r="C12" s="349"/>
      <c r="D12" s="65" t="s">
        <v>250</v>
      </c>
      <c r="E12" s="65" t="s">
        <v>6</v>
      </c>
      <c r="F12" s="66" t="s">
        <v>10</v>
      </c>
      <c r="G12" s="67" t="s">
        <v>20</v>
      </c>
    </row>
    <row r="13" spans="1:7">
      <c r="A13" s="68"/>
      <c r="B13" s="69"/>
      <c r="C13" s="69"/>
      <c r="D13" s="69"/>
      <c r="E13" s="69"/>
      <c r="F13" s="69"/>
      <c r="G13" s="70"/>
    </row>
    <row r="14" spans="1:7">
      <c r="A14" s="71"/>
      <c r="B14" s="57"/>
      <c r="C14" s="57"/>
      <c r="D14" s="57"/>
      <c r="E14" s="57"/>
      <c r="F14" s="57"/>
      <c r="G14" s="58"/>
    </row>
    <row r="15" spans="1:7">
      <c r="A15" s="71"/>
      <c r="B15" s="57"/>
      <c r="C15" s="57"/>
      <c r="D15" s="57"/>
      <c r="E15" s="57"/>
      <c r="F15" s="57"/>
      <c r="G15" s="58"/>
    </row>
    <row r="16" spans="1:7">
      <c r="A16" s="71"/>
      <c r="B16" s="57"/>
      <c r="C16" s="57"/>
      <c r="D16" s="57"/>
      <c r="E16" s="57"/>
      <c r="F16" s="57"/>
      <c r="G16" s="58"/>
    </row>
    <row r="17" spans="1:7">
      <c r="A17" s="71"/>
      <c r="B17" s="57"/>
      <c r="C17" s="57"/>
      <c r="D17" s="57"/>
      <c r="E17" s="57"/>
      <c r="F17" s="57"/>
      <c r="G17" s="58"/>
    </row>
    <row r="18" spans="1:7">
      <c r="A18" s="71"/>
      <c r="B18" s="57"/>
      <c r="C18" s="57"/>
      <c r="D18" s="57"/>
      <c r="E18" s="57"/>
      <c r="F18" s="57"/>
      <c r="G18" s="58"/>
    </row>
    <row r="19" spans="1:7">
      <c r="A19" s="71"/>
      <c r="B19" s="57"/>
      <c r="C19" s="57"/>
      <c r="D19" s="57"/>
      <c r="E19" s="57"/>
      <c r="F19" s="57"/>
      <c r="G19" s="58"/>
    </row>
    <row r="20" spans="1:7" ht="12.75" thickBot="1">
      <c r="A20" s="72"/>
      <c r="B20" s="73"/>
      <c r="C20" s="73"/>
      <c r="D20" s="73"/>
      <c r="E20" s="74"/>
      <c r="F20" s="74"/>
      <c r="G20" s="75"/>
    </row>
    <row r="21" spans="1:7" ht="12.75" thickBot="1">
      <c r="B21" s="2"/>
      <c r="C21" s="2"/>
      <c r="D21" s="2"/>
      <c r="E21" s="76" t="s">
        <v>35</v>
      </c>
      <c r="F21" s="77"/>
      <c r="G21" s="78"/>
    </row>
    <row r="22" spans="1:7" ht="12.75" thickBot="1">
      <c r="B22" s="2"/>
      <c r="C22" s="2"/>
      <c r="D22" s="2"/>
      <c r="E22" s="2"/>
      <c r="F22" s="79"/>
      <c r="G22" s="2"/>
    </row>
    <row r="23" spans="1:7" ht="13.5" customHeight="1" thickBot="1">
      <c r="A23" s="334" t="s">
        <v>251</v>
      </c>
      <c r="B23" s="334"/>
      <c r="C23" s="334"/>
      <c r="D23" s="352" t="s">
        <v>48</v>
      </c>
      <c r="E23" s="353"/>
      <c r="F23" s="353"/>
      <c r="G23" s="354"/>
    </row>
    <row r="24" spans="1:7" ht="13.5" customHeight="1" thickBot="1">
      <c r="A24" s="334"/>
      <c r="B24" s="334"/>
      <c r="C24" s="334"/>
      <c r="D24" s="111" t="s">
        <v>11</v>
      </c>
      <c r="E24" s="279" t="s">
        <v>12</v>
      </c>
      <c r="F24" s="111" t="s">
        <v>11</v>
      </c>
      <c r="G24" s="112" t="s">
        <v>12</v>
      </c>
    </row>
    <row r="25" spans="1:7" ht="13.5" customHeight="1">
      <c r="A25" s="334" t="s">
        <v>252</v>
      </c>
      <c r="B25" s="334"/>
      <c r="C25" s="334"/>
      <c r="D25" s="280">
        <v>1997</v>
      </c>
      <c r="E25" s="283">
        <v>172005</v>
      </c>
      <c r="F25" s="280">
        <v>2010</v>
      </c>
      <c r="G25" s="283">
        <v>515000</v>
      </c>
    </row>
    <row r="26" spans="1:7" ht="13.5" customHeight="1">
      <c r="A26" s="334"/>
      <c r="B26" s="334"/>
      <c r="C26" s="334"/>
      <c r="D26" s="281">
        <v>1998</v>
      </c>
      <c r="E26" s="284">
        <v>203826</v>
      </c>
      <c r="F26" s="281">
        <v>2011</v>
      </c>
      <c r="G26" s="284">
        <v>535600</v>
      </c>
    </row>
    <row r="27" spans="1:7" ht="13.5" customHeight="1">
      <c r="A27" s="334" t="s">
        <v>253</v>
      </c>
      <c r="B27" s="334"/>
      <c r="C27" s="334"/>
      <c r="D27" s="281">
        <v>1999</v>
      </c>
      <c r="E27" s="284">
        <v>236438</v>
      </c>
      <c r="F27" s="281">
        <v>2012</v>
      </c>
      <c r="G27" s="284">
        <v>566700</v>
      </c>
    </row>
    <row r="28" spans="1:7" ht="13.5" customHeight="1">
      <c r="A28" s="334"/>
      <c r="B28" s="334"/>
      <c r="C28" s="334"/>
      <c r="D28" s="281">
        <v>2000</v>
      </c>
      <c r="E28" s="284">
        <v>260106</v>
      </c>
      <c r="F28" s="281">
        <v>2013</v>
      </c>
      <c r="G28" s="284">
        <v>589500</v>
      </c>
    </row>
    <row r="29" spans="1:7" ht="13.5" customHeight="1">
      <c r="D29" s="281">
        <v>2001</v>
      </c>
      <c r="E29" s="284">
        <v>286000</v>
      </c>
      <c r="F29" s="281">
        <v>2014</v>
      </c>
      <c r="G29" s="284">
        <v>616000</v>
      </c>
    </row>
    <row r="30" spans="1:7" ht="13.5" customHeight="1">
      <c r="D30" s="281">
        <v>2002</v>
      </c>
      <c r="E30" s="284">
        <v>309000</v>
      </c>
      <c r="F30" s="281">
        <v>2015</v>
      </c>
      <c r="G30" s="284">
        <v>644350</v>
      </c>
    </row>
    <row r="31" spans="1:7" ht="13.5" customHeight="1">
      <c r="A31" s="344" t="s">
        <v>18</v>
      </c>
      <c r="B31" s="344"/>
      <c r="C31" s="344"/>
      <c r="D31" s="281">
        <v>2003</v>
      </c>
      <c r="E31" s="284">
        <v>332000</v>
      </c>
      <c r="F31" s="281">
        <v>2016</v>
      </c>
      <c r="G31" s="284">
        <v>689454</v>
      </c>
    </row>
    <row r="32" spans="1:7" ht="13.5" customHeight="1">
      <c r="A32" s="344"/>
      <c r="B32" s="344"/>
      <c r="C32" s="344"/>
      <c r="D32" s="281">
        <v>2004</v>
      </c>
      <c r="E32" s="284">
        <v>358000</v>
      </c>
      <c r="F32" s="281">
        <v>2017</v>
      </c>
      <c r="G32" s="284">
        <v>737717</v>
      </c>
    </row>
    <row r="33" spans="1:8" ht="13.5" customHeight="1">
      <c r="A33" s="344" t="s">
        <v>60</v>
      </c>
      <c r="B33" s="344"/>
      <c r="C33" s="344"/>
      <c r="D33" s="281">
        <v>2005</v>
      </c>
      <c r="E33" s="284">
        <v>381500</v>
      </c>
      <c r="F33" s="281">
        <v>2018</v>
      </c>
      <c r="G33" s="284">
        <v>781242</v>
      </c>
    </row>
    <row r="34" spans="1:8" ht="13.5" customHeight="1">
      <c r="A34" s="344"/>
      <c r="B34" s="344"/>
      <c r="C34" s="344"/>
      <c r="D34" s="281">
        <v>2006</v>
      </c>
      <c r="E34" s="284">
        <v>408000</v>
      </c>
      <c r="F34" s="281">
        <v>2019</v>
      </c>
      <c r="G34" s="284">
        <v>828116</v>
      </c>
    </row>
    <row r="35" spans="1:8">
      <c r="D35" s="281">
        <v>2007</v>
      </c>
      <c r="E35" s="284">
        <v>433700</v>
      </c>
      <c r="F35" s="281">
        <v>2020</v>
      </c>
      <c r="G35" s="284">
        <v>877803</v>
      </c>
    </row>
    <row r="36" spans="1:8">
      <c r="D36" s="281">
        <v>2008</v>
      </c>
      <c r="E36" s="284">
        <v>461500</v>
      </c>
      <c r="F36" s="281">
        <v>2021</v>
      </c>
      <c r="G36" s="284">
        <v>908526</v>
      </c>
    </row>
    <row r="37" spans="1:8" ht="12.75" thickBot="1">
      <c r="D37" s="282">
        <v>2009</v>
      </c>
      <c r="E37" s="285">
        <v>496900</v>
      </c>
      <c r="F37" s="282">
        <v>2022</v>
      </c>
      <c r="G37" s="285">
        <v>1000000</v>
      </c>
    </row>
    <row r="38" spans="1:8">
      <c r="D38" s="80"/>
      <c r="E38" s="81"/>
      <c r="F38" s="80"/>
      <c r="G38" s="81"/>
    </row>
    <row r="39" spans="1:8">
      <c r="D39" s="15"/>
      <c r="H39" s="15"/>
    </row>
    <row r="40" spans="1:8">
      <c r="A40" s="15" t="s">
        <v>27</v>
      </c>
      <c r="B40" s="15"/>
      <c r="C40" s="15"/>
      <c r="D40" s="15" t="s">
        <v>27</v>
      </c>
    </row>
    <row r="41" spans="1:8">
      <c r="A41" s="15" t="s">
        <v>28</v>
      </c>
      <c r="B41" s="15"/>
      <c r="C41" s="15"/>
      <c r="D41" s="15" t="s">
        <v>29</v>
      </c>
      <c r="G41" s="15"/>
      <c r="H41" s="17"/>
    </row>
    <row r="42" spans="1:8">
      <c r="A42" s="15" t="s">
        <v>30</v>
      </c>
      <c r="B42" s="15"/>
      <c r="C42" s="15"/>
      <c r="D42" s="15" t="s">
        <v>30</v>
      </c>
    </row>
    <row r="43" spans="1:8">
      <c r="A43" s="15" t="s">
        <v>31</v>
      </c>
      <c r="B43" s="15"/>
      <c r="C43" s="15"/>
      <c r="D43" s="15" t="s">
        <v>31</v>
      </c>
    </row>
    <row r="44" spans="1:8">
      <c r="A44" s="15" t="s">
        <v>32</v>
      </c>
      <c r="B44" s="15"/>
      <c r="C44" s="15"/>
      <c r="D44" s="15" t="s">
        <v>32</v>
      </c>
    </row>
  </sheetData>
  <mergeCells count="16">
    <mergeCell ref="A33:C34"/>
    <mergeCell ref="A27:C28"/>
    <mergeCell ref="A31:C32"/>
    <mergeCell ref="A9:G9"/>
    <mergeCell ref="A11:A12"/>
    <mergeCell ref="B11:B12"/>
    <mergeCell ref="C11:C12"/>
    <mergeCell ref="F11:G11"/>
    <mergeCell ref="A23:C24"/>
    <mergeCell ref="D23:G23"/>
    <mergeCell ref="A25:C26"/>
    <mergeCell ref="A2:G2"/>
    <mergeCell ref="A3:G3"/>
    <mergeCell ref="A5:G5"/>
    <mergeCell ref="A7:G7"/>
    <mergeCell ref="A8:G8"/>
  </mergeCells>
  <printOptions horizontalCentered="1"/>
  <pageMargins left="0.59055118110236227" right="0.59055118110236227"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view="pageBreakPreview" zoomScaleNormal="100" zoomScaleSheetLayoutView="100" workbookViewId="0">
      <selection activeCell="A4" sqref="A4"/>
    </sheetView>
  </sheetViews>
  <sheetFormatPr baseColWidth="10" defaultColWidth="11.42578125" defaultRowHeight="12"/>
  <cols>
    <col min="1" max="1" width="5.7109375" style="16" customWidth="1"/>
    <col min="2" max="2" width="33.42578125" style="16" customWidth="1"/>
    <col min="3" max="4" width="11.28515625" style="16" customWidth="1"/>
    <col min="5" max="5" width="21.42578125" style="16" customWidth="1"/>
    <col min="6" max="6" width="17.7109375" style="16" customWidth="1"/>
    <col min="7" max="7" width="28.28515625" style="16" customWidth="1"/>
    <col min="8" max="8" width="18.85546875" style="16" customWidth="1"/>
    <col min="9" max="16384" width="11.42578125" style="16"/>
  </cols>
  <sheetData>
    <row r="1" spans="1:8" s="82" customFormat="1" ht="81" customHeight="1"/>
    <row r="2" spans="1:8" s="82" customFormat="1" ht="18" customHeight="1">
      <c r="A2" s="360" t="s">
        <v>64</v>
      </c>
      <c r="B2" s="361"/>
      <c r="C2" s="361"/>
      <c r="D2" s="361"/>
      <c r="E2" s="361"/>
      <c r="F2" s="361"/>
      <c r="G2" s="361"/>
      <c r="H2" s="361"/>
    </row>
    <row r="3" spans="1:8" s="82" customFormat="1">
      <c r="A3" s="361" t="str">
        <f>'Formulario 1'!A3:J3</f>
        <v>SELECCIÓN ABREVIADA No.0009014680</v>
      </c>
      <c r="B3" s="361"/>
      <c r="C3" s="361"/>
      <c r="D3" s="361"/>
      <c r="E3" s="361"/>
      <c r="F3" s="361"/>
      <c r="G3" s="361"/>
      <c r="H3" s="361"/>
    </row>
    <row r="4" spans="1:8" s="82" customFormat="1" ht="6.75" customHeight="1">
      <c r="A4" s="83"/>
      <c r="B4" s="83"/>
      <c r="C4" s="83"/>
      <c r="D4" s="83"/>
      <c r="E4" s="83"/>
      <c r="F4" s="83"/>
      <c r="G4" s="83"/>
      <c r="H4" s="83"/>
    </row>
    <row r="5" spans="1:8" s="82" customFormat="1" ht="29.25" customHeight="1">
      <c r="A5" s="360" t="str">
        <f>'Formulario 1'!A5:J5</f>
        <v xml:space="preserve"> REALIZAR LABORES DE CERRAMIENTO DE LOTE Y RENOVACIÓN CUNETAS EN LA ESCOMBRERA, UBICADO EN SAN JAVIER EN LA CALLE 043 BB 120 B 391 (0130)</v>
      </c>
      <c r="B5" s="360"/>
      <c r="C5" s="360"/>
      <c r="D5" s="360"/>
      <c r="E5" s="360"/>
      <c r="F5" s="360"/>
      <c r="G5" s="360"/>
      <c r="H5" s="360"/>
    </row>
    <row r="6" spans="1:8" s="82" customFormat="1" ht="6.75" customHeight="1">
      <c r="A6" s="83"/>
      <c r="B6" s="83"/>
      <c r="C6" s="83"/>
      <c r="D6" s="83"/>
      <c r="E6" s="83"/>
      <c r="F6" s="83"/>
      <c r="G6" s="83"/>
      <c r="H6" s="83"/>
    </row>
    <row r="7" spans="1:8" s="82" customFormat="1">
      <c r="A7" s="361" t="s">
        <v>158</v>
      </c>
      <c r="B7" s="361"/>
      <c r="C7" s="361"/>
      <c r="D7" s="361"/>
      <c r="E7" s="361"/>
      <c r="F7" s="361"/>
      <c r="G7" s="361"/>
      <c r="H7" s="361"/>
    </row>
    <row r="8" spans="1:8" s="82" customFormat="1">
      <c r="A8" s="361" t="s">
        <v>63</v>
      </c>
      <c r="B8" s="361"/>
      <c r="C8" s="361"/>
      <c r="D8" s="361"/>
      <c r="E8" s="361"/>
      <c r="F8" s="361"/>
      <c r="G8" s="361"/>
      <c r="H8" s="361"/>
    </row>
    <row r="9" spans="1:8" ht="20.25" customHeight="1" thickBot="1">
      <c r="A9" s="84"/>
      <c r="B9" s="84"/>
      <c r="C9" s="84"/>
      <c r="D9" s="84"/>
      <c r="E9" s="84"/>
      <c r="F9" s="84"/>
      <c r="G9" s="84"/>
      <c r="H9" s="84"/>
    </row>
    <row r="10" spans="1:8" ht="21" customHeight="1">
      <c r="A10" s="362" t="s">
        <v>0</v>
      </c>
      <c r="B10" s="364" t="s">
        <v>23</v>
      </c>
      <c r="C10" s="366" t="s">
        <v>49</v>
      </c>
      <c r="D10" s="366"/>
      <c r="E10" s="356" t="s">
        <v>34</v>
      </c>
      <c r="F10" s="356" t="s">
        <v>24</v>
      </c>
      <c r="G10" s="356" t="s">
        <v>25</v>
      </c>
      <c r="H10" s="358" t="s">
        <v>26</v>
      </c>
    </row>
    <row r="11" spans="1:8" ht="21" customHeight="1" thickBot="1">
      <c r="A11" s="363"/>
      <c r="B11" s="365"/>
      <c r="C11" s="85" t="s">
        <v>50</v>
      </c>
      <c r="D11" s="85" t="s">
        <v>51</v>
      </c>
      <c r="E11" s="357"/>
      <c r="F11" s="357"/>
      <c r="G11" s="357"/>
      <c r="H11" s="359"/>
    </row>
    <row r="12" spans="1:8" ht="21" customHeight="1">
      <c r="A12" s="86"/>
      <c r="B12" s="87"/>
      <c r="C12" s="87"/>
      <c r="D12" s="87"/>
      <c r="E12" s="87"/>
      <c r="F12" s="87"/>
      <c r="G12" s="87"/>
      <c r="H12" s="88"/>
    </row>
    <row r="13" spans="1:8" ht="21" customHeight="1">
      <c r="A13" s="56"/>
      <c r="B13" s="71"/>
      <c r="C13" s="71"/>
      <c r="D13" s="71"/>
      <c r="E13" s="71"/>
      <c r="F13" s="71"/>
      <c r="G13" s="71"/>
      <c r="H13" s="89"/>
    </row>
    <row r="14" spans="1:8" ht="21" customHeight="1">
      <c r="A14" s="56"/>
      <c r="B14" s="71"/>
      <c r="C14" s="71"/>
      <c r="D14" s="71"/>
      <c r="E14" s="71"/>
      <c r="F14" s="71"/>
      <c r="G14" s="71"/>
      <c r="H14" s="89"/>
    </row>
    <row r="15" spans="1:8" ht="21" customHeight="1">
      <c r="A15" s="86"/>
      <c r="B15" s="87"/>
      <c r="C15" s="87"/>
      <c r="D15" s="87"/>
      <c r="E15" s="87"/>
      <c r="F15" s="87"/>
      <c r="G15" s="87"/>
      <c r="H15" s="88"/>
    </row>
    <row r="16" spans="1:8" ht="21" customHeight="1">
      <c r="A16" s="56"/>
      <c r="B16" s="71"/>
      <c r="C16" s="71"/>
      <c r="D16" s="71"/>
      <c r="E16" s="71"/>
      <c r="F16" s="71"/>
      <c r="G16" s="71"/>
      <c r="H16" s="89"/>
    </row>
    <row r="17" spans="1:8" ht="21" customHeight="1">
      <c r="A17" s="56"/>
      <c r="B17" s="71"/>
      <c r="C17" s="71"/>
      <c r="D17" s="71"/>
      <c r="E17" s="71"/>
      <c r="F17" s="71"/>
      <c r="G17" s="71"/>
      <c r="H17" s="89"/>
    </row>
    <row r="18" spans="1:8" ht="21" customHeight="1" thickBot="1">
      <c r="A18" s="59"/>
      <c r="B18" s="90"/>
      <c r="C18" s="90"/>
      <c r="D18" s="90"/>
      <c r="E18" s="90"/>
      <c r="F18" s="90"/>
      <c r="G18" s="90"/>
      <c r="H18" s="91"/>
    </row>
    <row r="20" spans="1:8">
      <c r="A20" s="355" t="s">
        <v>60</v>
      </c>
      <c r="B20" s="355"/>
      <c r="C20" s="355"/>
      <c r="D20" s="355"/>
      <c r="E20" s="355"/>
      <c r="F20" s="355"/>
      <c r="G20" s="355"/>
      <c r="H20" s="355"/>
    </row>
    <row r="21" spans="1:8">
      <c r="A21" s="92"/>
      <c r="B21" s="92"/>
      <c r="C21" s="92"/>
      <c r="D21" s="92"/>
      <c r="E21" s="92"/>
      <c r="F21" s="92"/>
      <c r="G21" s="92"/>
      <c r="H21" s="92"/>
    </row>
    <row r="22" spans="1:8">
      <c r="A22" s="92"/>
      <c r="B22" s="92"/>
      <c r="C22" s="92"/>
      <c r="D22" s="92"/>
      <c r="E22" s="92"/>
      <c r="F22" s="92"/>
      <c r="G22" s="92"/>
      <c r="H22" s="92"/>
    </row>
    <row r="23" spans="1:8">
      <c r="A23" s="92"/>
      <c r="B23" s="92"/>
      <c r="C23" s="92"/>
      <c r="D23" s="92"/>
      <c r="E23" s="92"/>
      <c r="F23" s="92"/>
      <c r="G23" s="92"/>
      <c r="H23" s="92"/>
    </row>
    <row r="24" spans="1:8">
      <c r="A24" s="16" t="s">
        <v>27</v>
      </c>
    </row>
    <row r="25" spans="1:8">
      <c r="A25" s="15" t="s">
        <v>62</v>
      </c>
    </row>
    <row r="26" spans="1:8">
      <c r="A26" s="15"/>
      <c r="B26" s="15"/>
      <c r="C26" s="15"/>
      <c r="D26" s="15"/>
      <c r="E26" s="15"/>
      <c r="F26" s="15"/>
      <c r="G26" s="15"/>
      <c r="H26" s="15"/>
    </row>
    <row r="27" spans="1:8">
      <c r="A27" s="15"/>
      <c r="B27" s="15"/>
      <c r="C27" s="15"/>
      <c r="D27" s="15"/>
      <c r="E27" s="15"/>
      <c r="F27" s="15"/>
      <c r="G27" s="15"/>
      <c r="H27" s="15"/>
    </row>
    <row r="28" spans="1:8">
      <c r="A28" s="15"/>
      <c r="B28" s="15"/>
      <c r="C28" s="15"/>
      <c r="D28" s="15"/>
      <c r="E28" s="15"/>
      <c r="F28" s="15"/>
      <c r="G28" s="15"/>
      <c r="H28" s="15"/>
    </row>
    <row r="29" spans="1:8">
      <c r="A29" s="15" t="s">
        <v>27</v>
      </c>
      <c r="B29" s="15"/>
      <c r="C29" s="15"/>
      <c r="F29" s="15" t="s">
        <v>27</v>
      </c>
      <c r="G29" s="15"/>
      <c r="H29" s="15"/>
    </row>
    <row r="30" spans="1:8">
      <c r="A30" s="15" t="s">
        <v>28</v>
      </c>
      <c r="B30" s="15"/>
      <c r="C30" s="15"/>
      <c r="F30" s="15" t="s">
        <v>29</v>
      </c>
      <c r="G30" s="15"/>
      <c r="H30" s="15"/>
    </row>
    <row r="31" spans="1:8">
      <c r="A31" s="15" t="s">
        <v>30</v>
      </c>
      <c r="B31" s="15"/>
      <c r="C31" s="15"/>
      <c r="F31" s="15" t="s">
        <v>30</v>
      </c>
      <c r="G31" s="15"/>
      <c r="H31" s="15"/>
    </row>
    <row r="32" spans="1:8">
      <c r="A32" s="15" t="s">
        <v>31</v>
      </c>
      <c r="B32" s="15"/>
      <c r="C32" s="15"/>
      <c r="F32" s="15" t="s">
        <v>31</v>
      </c>
      <c r="G32" s="15"/>
      <c r="H32" s="15"/>
    </row>
    <row r="33" spans="1:8">
      <c r="A33" s="15" t="s">
        <v>32</v>
      </c>
      <c r="B33" s="15"/>
      <c r="C33" s="15"/>
      <c r="F33" s="15" t="s">
        <v>32</v>
      </c>
      <c r="G33" s="15"/>
      <c r="H33" s="15"/>
    </row>
    <row r="34" spans="1:8">
      <c r="A34" s="15"/>
      <c r="B34" s="15"/>
      <c r="C34" s="15"/>
      <c r="D34" s="15"/>
      <c r="E34" s="15"/>
      <c r="F34" s="15"/>
      <c r="G34" s="15"/>
      <c r="H34" s="15"/>
    </row>
  </sheetData>
  <mergeCells count="13">
    <mergeCell ref="A20:H20"/>
    <mergeCell ref="G10:G11"/>
    <mergeCell ref="H10:H11"/>
    <mergeCell ref="A2:H2"/>
    <mergeCell ref="A3:H3"/>
    <mergeCell ref="A5:H5"/>
    <mergeCell ref="A7:H7"/>
    <mergeCell ref="A8:H8"/>
    <mergeCell ref="A10:A11"/>
    <mergeCell ref="B10:B11"/>
    <mergeCell ref="C10:D10"/>
    <mergeCell ref="E10:E11"/>
    <mergeCell ref="F10:F11"/>
  </mergeCells>
  <printOptions horizontalCentered="1"/>
  <pageMargins left="0.78740157480314965" right="0.78740157480314965" top="0.74803149606299213" bottom="0.74803149606299213" header="0.31496062992125984" footer="0.31496062992125984"/>
  <pageSetup scale="8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9"/>
  <sheetViews>
    <sheetView view="pageBreakPreview" topLeftCell="A4" zoomScaleNormal="85" zoomScaleSheetLayoutView="100" workbookViewId="0">
      <selection activeCell="H36" sqref="H36"/>
    </sheetView>
  </sheetViews>
  <sheetFormatPr baseColWidth="10" defaultColWidth="11.42578125" defaultRowHeight="12"/>
  <cols>
    <col min="1" max="1" width="17.7109375" style="96" customWidth="1"/>
    <col min="2" max="2" width="14" style="96" customWidth="1"/>
    <col min="3" max="3" width="27.42578125" style="96" customWidth="1"/>
    <col min="4" max="4" width="20.7109375" style="96" customWidth="1"/>
    <col min="5" max="6" width="16.85546875" style="96" customWidth="1"/>
    <col min="7" max="10" width="15.140625" style="96" customWidth="1"/>
    <col min="11" max="16384" width="11.42578125" style="96"/>
  </cols>
  <sheetData>
    <row r="1" spans="1:11" s="93" customFormat="1" ht="75" customHeight="1">
      <c r="B1" s="94"/>
      <c r="C1" s="94"/>
      <c r="D1" s="94"/>
      <c r="E1" s="94"/>
      <c r="F1" s="94"/>
      <c r="G1" s="94"/>
      <c r="H1" s="94"/>
      <c r="I1" s="94"/>
    </row>
    <row r="2" spans="1:11" s="93" customFormat="1" ht="15.75" customHeight="1">
      <c r="A2" s="373" t="s">
        <v>64</v>
      </c>
      <c r="B2" s="373"/>
      <c r="C2" s="373"/>
      <c r="D2" s="373"/>
      <c r="E2" s="373"/>
      <c r="F2" s="373"/>
      <c r="G2" s="373"/>
      <c r="H2" s="373"/>
      <c r="I2" s="373"/>
      <c r="J2" s="373"/>
    </row>
    <row r="3" spans="1:11" s="93" customFormat="1" ht="13.5" customHeight="1">
      <c r="B3" s="95"/>
    </row>
    <row r="4" spans="1:11" s="93" customFormat="1" ht="15.75" customHeight="1">
      <c r="A4" s="373" t="str">
        <f>'Formulario 1'!A3:J3</f>
        <v>SELECCIÓN ABREVIADA No.0009014680</v>
      </c>
      <c r="B4" s="373"/>
      <c r="C4" s="373"/>
      <c r="D4" s="373"/>
      <c r="E4" s="373"/>
      <c r="F4" s="373"/>
      <c r="G4" s="373"/>
      <c r="H4" s="373"/>
      <c r="I4" s="373"/>
      <c r="J4" s="373"/>
    </row>
    <row r="5" spans="1:11" s="93" customFormat="1" ht="6" customHeight="1">
      <c r="B5" s="95"/>
    </row>
    <row r="6" spans="1:11" s="93" customFormat="1" ht="32.25" customHeight="1">
      <c r="A6" s="373" t="str">
        <f>'Formulario 1'!A5:J5</f>
        <v xml:space="preserve"> REALIZAR LABORES DE CERRAMIENTO DE LOTE Y RENOVACIÓN CUNETAS EN LA ESCOMBRERA, UBICADO EN SAN JAVIER EN LA CALLE 043 BB 120 B 391 (0130)</v>
      </c>
      <c r="B6" s="373"/>
      <c r="C6" s="373"/>
      <c r="D6" s="373"/>
      <c r="E6" s="373"/>
      <c r="F6" s="373"/>
      <c r="G6" s="373"/>
      <c r="H6" s="373"/>
      <c r="I6" s="373"/>
      <c r="J6" s="373"/>
    </row>
    <row r="7" spans="1:11" s="93" customFormat="1" ht="6" customHeight="1">
      <c r="B7" s="95"/>
    </row>
    <row r="8" spans="1:11" s="93" customFormat="1" ht="17.25" customHeight="1">
      <c r="A8" s="374" t="s">
        <v>159</v>
      </c>
      <c r="B8" s="374"/>
      <c r="C8" s="374"/>
      <c r="D8" s="374"/>
      <c r="E8" s="374"/>
      <c r="F8" s="374"/>
      <c r="G8" s="374"/>
      <c r="H8" s="374"/>
      <c r="I8" s="374"/>
      <c r="J8" s="374"/>
    </row>
    <row r="9" spans="1:11" s="93" customFormat="1" ht="17.25" customHeight="1">
      <c r="A9" s="374" t="s">
        <v>244</v>
      </c>
      <c r="B9" s="374"/>
      <c r="C9" s="374"/>
      <c r="D9" s="374"/>
      <c r="E9" s="374"/>
      <c r="F9" s="374"/>
      <c r="G9" s="374"/>
      <c r="H9" s="374"/>
      <c r="I9" s="374"/>
      <c r="J9" s="374"/>
    </row>
    <row r="10" spans="1:11" s="93" customFormat="1" ht="6" customHeight="1" thickBot="1">
      <c r="B10" s="95"/>
    </row>
    <row r="11" spans="1:11" ht="16.5" customHeight="1">
      <c r="A11" s="384" t="s">
        <v>52</v>
      </c>
      <c r="B11" s="375" t="s">
        <v>53</v>
      </c>
      <c r="C11" s="375" t="s">
        <v>2</v>
      </c>
      <c r="D11" s="375" t="s">
        <v>3</v>
      </c>
      <c r="E11" s="375" t="s">
        <v>9</v>
      </c>
      <c r="F11" s="375" t="s">
        <v>254</v>
      </c>
      <c r="G11" s="375" t="s">
        <v>255</v>
      </c>
      <c r="H11" s="377" t="s">
        <v>54</v>
      </c>
      <c r="I11" s="378"/>
      <c r="J11" s="369" t="s">
        <v>55</v>
      </c>
      <c r="K11" s="369" t="s">
        <v>245</v>
      </c>
    </row>
    <row r="12" spans="1:11" ht="20.25" customHeight="1" thickBot="1">
      <c r="A12" s="385"/>
      <c r="B12" s="376"/>
      <c r="C12" s="376"/>
      <c r="D12" s="376"/>
      <c r="E12" s="376"/>
      <c r="F12" s="376"/>
      <c r="G12" s="376"/>
      <c r="H12" s="97" t="s">
        <v>56</v>
      </c>
      <c r="I12" s="97" t="s">
        <v>20</v>
      </c>
      <c r="J12" s="370"/>
      <c r="K12" s="370"/>
    </row>
    <row r="13" spans="1:11">
      <c r="A13" s="98"/>
      <c r="B13" s="99"/>
      <c r="C13" s="99"/>
      <c r="D13" s="99"/>
      <c r="E13" s="99"/>
      <c r="F13" s="99"/>
      <c r="G13" s="99"/>
      <c r="H13" s="100"/>
      <c r="I13" s="100"/>
      <c r="J13" s="101"/>
      <c r="K13" s="101"/>
    </row>
    <row r="14" spans="1:11">
      <c r="A14" s="102"/>
      <c r="B14" s="103"/>
      <c r="C14" s="103"/>
      <c r="D14" s="103"/>
      <c r="E14" s="103"/>
      <c r="F14" s="103"/>
      <c r="G14" s="103"/>
      <c r="H14" s="104"/>
      <c r="I14" s="104"/>
      <c r="J14" s="105"/>
      <c r="K14" s="105"/>
    </row>
    <row r="15" spans="1:11">
      <c r="A15" s="102"/>
      <c r="B15" s="103"/>
      <c r="C15" s="103"/>
      <c r="D15" s="103"/>
      <c r="E15" s="103"/>
      <c r="F15" s="103"/>
      <c r="G15" s="103"/>
      <c r="H15" s="104"/>
      <c r="I15" s="104"/>
      <c r="J15" s="105"/>
      <c r="K15" s="105"/>
    </row>
    <row r="16" spans="1:11">
      <c r="A16" s="102"/>
      <c r="B16" s="103"/>
      <c r="C16" s="103"/>
      <c r="D16" s="103"/>
      <c r="E16" s="103"/>
      <c r="F16" s="103"/>
      <c r="G16" s="103"/>
      <c r="H16" s="104"/>
      <c r="I16" s="104"/>
      <c r="J16" s="105"/>
      <c r="K16" s="105"/>
    </row>
    <row r="17" spans="1:11">
      <c r="A17" s="102"/>
      <c r="B17" s="103"/>
      <c r="C17" s="103"/>
      <c r="D17" s="103"/>
      <c r="E17" s="103"/>
      <c r="F17" s="103"/>
      <c r="G17" s="103"/>
      <c r="H17" s="104"/>
      <c r="I17" s="104"/>
      <c r="J17" s="105"/>
      <c r="K17" s="105"/>
    </row>
    <row r="18" spans="1:11">
      <c r="A18" s="102"/>
      <c r="B18" s="103"/>
      <c r="C18" s="103"/>
      <c r="D18" s="103"/>
      <c r="E18" s="103"/>
      <c r="F18" s="103"/>
      <c r="G18" s="103"/>
      <c r="H18" s="104"/>
      <c r="I18" s="104"/>
      <c r="J18" s="105"/>
      <c r="K18" s="105"/>
    </row>
    <row r="19" spans="1:11" ht="12.75" thickBot="1">
      <c r="A19" s="106"/>
      <c r="B19" s="107"/>
      <c r="C19" s="107"/>
      <c r="D19" s="107"/>
      <c r="E19" s="107"/>
      <c r="F19" s="107"/>
      <c r="G19" s="107"/>
      <c r="H19" s="108"/>
      <c r="I19" s="108"/>
      <c r="J19" s="109"/>
      <c r="K19" s="109"/>
    </row>
    <row r="20" spans="1:11" ht="12.75" thickBot="1">
      <c r="B20" s="110"/>
      <c r="C20" s="110"/>
      <c r="D20" s="110"/>
      <c r="E20" s="110"/>
      <c r="F20" s="110"/>
      <c r="G20" s="110"/>
      <c r="H20" s="110"/>
      <c r="I20" s="110"/>
      <c r="J20" s="110"/>
    </row>
    <row r="21" spans="1:11" ht="16.5" customHeight="1" thickBot="1">
      <c r="A21" s="379" t="s">
        <v>256</v>
      </c>
      <c r="B21" s="379"/>
      <c r="C21" s="379"/>
      <c r="D21" s="379"/>
      <c r="E21" s="379"/>
      <c r="F21" s="380"/>
      <c r="G21" s="381" t="s">
        <v>48</v>
      </c>
      <c r="H21" s="382"/>
      <c r="I21" s="382"/>
      <c r="J21" s="383"/>
    </row>
    <row r="22" spans="1:11" ht="16.5" customHeight="1" thickBot="1">
      <c r="A22" s="379"/>
      <c r="B22" s="379"/>
      <c r="C22" s="379"/>
      <c r="D22" s="379"/>
      <c r="E22" s="379"/>
      <c r="F22" s="380"/>
      <c r="G22" s="111" t="s">
        <v>11</v>
      </c>
      <c r="H22" s="112" t="s">
        <v>12</v>
      </c>
      <c r="I22" s="111" t="s">
        <v>11</v>
      </c>
      <c r="J22" s="112" t="s">
        <v>12</v>
      </c>
    </row>
    <row r="23" spans="1:11" ht="16.5" customHeight="1">
      <c r="A23" s="371" t="s">
        <v>257</v>
      </c>
      <c r="B23" s="371"/>
      <c r="C23" s="371"/>
      <c r="D23" s="371"/>
      <c r="E23" s="371"/>
      <c r="F23" s="371"/>
      <c r="G23" s="280">
        <v>1997</v>
      </c>
      <c r="H23" s="283">
        <v>172005</v>
      </c>
      <c r="I23" s="280">
        <v>2010</v>
      </c>
      <c r="J23" s="283">
        <v>515000</v>
      </c>
    </row>
    <row r="24" spans="1:11" ht="16.5" customHeight="1">
      <c r="A24" s="371" t="s">
        <v>258</v>
      </c>
      <c r="B24" s="371"/>
      <c r="C24" s="371"/>
      <c r="D24" s="371"/>
      <c r="E24" s="371"/>
      <c r="F24" s="371"/>
      <c r="G24" s="281">
        <v>1998</v>
      </c>
      <c r="H24" s="284">
        <v>203826</v>
      </c>
      <c r="I24" s="281">
        <v>2011</v>
      </c>
      <c r="J24" s="284">
        <v>535600</v>
      </c>
    </row>
    <row r="25" spans="1:11" ht="16.5" customHeight="1">
      <c r="A25" s="371" t="s">
        <v>259</v>
      </c>
      <c r="B25" s="371"/>
      <c r="C25" s="371"/>
      <c r="D25" s="371"/>
      <c r="E25" s="371"/>
      <c r="F25" s="371"/>
      <c r="G25" s="281">
        <v>1999</v>
      </c>
      <c r="H25" s="284">
        <v>236438</v>
      </c>
      <c r="I25" s="281">
        <v>2012</v>
      </c>
      <c r="J25" s="284">
        <v>566700</v>
      </c>
    </row>
    <row r="26" spans="1:11" ht="16.5" customHeight="1">
      <c r="A26" s="371" t="s">
        <v>260</v>
      </c>
      <c r="B26" s="371"/>
      <c r="C26" s="371"/>
      <c r="D26" s="371"/>
      <c r="E26" s="371"/>
      <c r="F26" s="372"/>
      <c r="G26" s="281">
        <v>2000</v>
      </c>
      <c r="H26" s="284">
        <v>260106</v>
      </c>
      <c r="I26" s="281">
        <v>2013</v>
      </c>
      <c r="J26" s="284">
        <v>589500</v>
      </c>
    </row>
    <row r="27" spans="1:11" ht="16.5" customHeight="1">
      <c r="A27" s="371" t="s">
        <v>261</v>
      </c>
      <c r="B27" s="371"/>
      <c r="C27" s="371"/>
      <c r="D27" s="371"/>
      <c r="E27" s="371"/>
      <c r="F27" s="372"/>
      <c r="G27" s="281">
        <v>2001</v>
      </c>
      <c r="H27" s="284">
        <v>286000</v>
      </c>
      <c r="I27" s="281">
        <v>2014</v>
      </c>
      <c r="J27" s="284">
        <v>616000</v>
      </c>
    </row>
    <row r="28" spans="1:11" ht="16.5" customHeight="1">
      <c r="A28" s="371"/>
      <c r="B28" s="371"/>
      <c r="C28" s="371"/>
      <c r="D28" s="371"/>
      <c r="E28" s="371"/>
      <c r="F28" s="372"/>
      <c r="G28" s="281">
        <v>2002</v>
      </c>
      <c r="H28" s="284">
        <v>309000</v>
      </c>
      <c r="I28" s="281">
        <v>2015</v>
      </c>
      <c r="J28" s="284">
        <v>644350</v>
      </c>
    </row>
    <row r="29" spans="1:11" ht="16.5" customHeight="1">
      <c r="A29" s="371" t="s">
        <v>262</v>
      </c>
      <c r="B29" s="371"/>
      <c r="C29" s="371"/>
      <c r="D29" s="371"/>
      <c r="E29" s="371"/>
      <c r="F29" s="372"/>
      <c r="G29" s="281">
        <v>2003</v>
      </c>
      <c r="H29" s="284">
        <v>332000</v>
      </c>
      <c r="I29" s="281">
        <v>2016</v>
      </c>
      <c r="J29" s="284">
        <v>689454</v>
      </c>
    </row>
    <row r="30" spans="1:11" ht="16.5" customHeight="1">
      <c r="A30" s="367"/>
      <c r="B30" s="367"/>
      <c r="C30" s="367"/>
      <c r="D30" s="367"/>
      <c r="E30" s="367"/>
      <c r="F30" s="368"/>
      <c r="G30" s="281">
        <v>2004</v>
      </c>
      <c r="H30" s="284">
        <v>358000</v>
      </c>
      <c r="I30" s="281">
        <v>2017</v>
      </c>
      <c r="J30" s="284">
        <v>737717</v>
      </c>
    </row>
    <row r="31" spans="1:11" ht="16.5" customHeight="1">
      <c r="A31" s="367"/>
      <c r="B31" s="367"/>
      <c r="C31" s="367"/>
      <c r="D31" s="367"/>
      <c r="E31" s="367"/>
      <c r="F31" s="368"/>
      <c r="G31" s="281">
        <v>2005</v>
      </c>
      <c r="H31" s="284">
        <v>381500</v>
      </c>
      <c r="I31" s="281">
        <v>2018</v>
      </c>
      <c r="J31" s="284">
        <v>781242</v>
      </c>
    </row>
    <row r="32" spans="1:11" ht="16.5" customHeight="1">
      <c r="A32" s="367" t="s">
        <v>18</v>
      </c>
      <c r="B32" s="367"/>
      <c r="C32" s="367"/>
      <c r="D32" s="367"/>
      <c r="E32" s="367"/>
      <c r="F32" s="368"/>
      <c r="G32" s="281">
        <v>2006</v>
      </c>
      <c r="H32" s="284">
        <v>408000</v>
      </c>
      <c r="I32" s="281">
        <v>2019</v>
      </c>
      <c r="J32" s="284">
        <v>828116</v>
      </c>
    </row>
    <row r="33" spans="1:10" ht="16.5" customHeight="1">
      <c r="A33" s="286"/>
      <c r="B33" s="286"/>
      <c r="C33" s="286"/>
      <c r="D33" s="286"/>
      <c r="E33" s="286"/>
      <c r="F33" s="287"/>
      <c r="G33" s="281">
        <v>2007</v>
      </c>
      <c r="H33" s="284">
        <v>433700</v>
      </c>
      <c r="I33" s="281">
        <v>2020</v>
      </c>
      <c r="J33" s="284">
        <v>877803</v>
      </c>
    </row>
    <row r="34" spans="1:10" ht="16.5" customHeight="1">
      <c r="A34" s="113" t="s">
        <v>19</v>
      </c>
      <c r="B34" s="113"/>
      <c r="C34" s="113"/>
      <c r="D34" s="113"/>
      <c r="E34" s="113"/>
      <c r="F34" s="114"/>
      <c r="G34" s="281">
        <v>2008</v>
      </c>
      <c r="H34" s="284">
        <v>461500</v>
      </c>
      <c r="I34" s="281">
        <v>2021</v>
      </c>
      <c r="J34" s="284">
        <v>908526</v>
      </c>
    </row>
    <row r="35" spans="1:10" ht="16.5" customHeight="1" thickBot="1">
      <c r="B35" s="110"/>
      <c r="C35" s="110"/>
      <c r="D35" s="110"/>
      <c r="E35" s="110"/>
      <c r="F35" s="110"/>
      <c r="G35" s="282">
        <v>2009</v>
      </c>
      <c r="H35" s="285">
        <v>496900</v>
      </c>
      <c r="I35" s="282">
        <v>2022</v>
      </c>
      <c r="J35" s="285">
        <v>1000000</v>
      </c>
    </row>
    <row r="36" spans="1:10">
      <c r="B36" s="110"/>
      <c r="C36" s="110"/>
      <c r="D36" s="110"/>
      <c r="E36" s="110"/>
      <c r="F36" s="110"/>
      <c r="G36" s="80"/>
      <c r="H36" s="81"/>
      <c r="I36" s="80"/>
      <c r="J36" s="81"/>
    </row>
    <row r="37" spans="1:10">
      <c r="G37" s="110"/>
      <c r="H37" s="110"/>
      <c r="I37" s="110"/>
      <c r="J37" s="110"/>
    </row>
    <row r="38" spans="1:10">
      <c r="A38" s="110" t="s">
        <v>57</v>
      </c>
      <c r="B38" s="110"/>
      <c r="C38" s="110"/>
      <c r="D38" s="110"/>
      <c r="E38" s="110" t="s">
        <v>57</v>
      </c>
      <c r="F38" s="110"/>
      <c r="G38" s="110"/>
      <c r="H38" s="110"/>
      <c r="I38" s="110"/>
    </row>
    <row r="39" spans="1:10">
      <c r="A39" s="15" t="s">
        <v>8</v>
      </c>
      <c r="B39" s="15"/>
      <c r="C39" s="15"/>
      <c r="D39" s="15"/>
      <c r="E39" s="15" t="s">
        <v>21</v>
      </c>
      <c r="F39" s="110"/>
      <c r="G39" s="110"/>
      <c r="H39" s="110"/>
      <c r="I39" s="110"/>
    </row>
  </sheetData>
  <mergeCells count="25">
    <mergeCell ref="A11:A12"/>
    <mergeCell ref="B11:B12"/>
    <mergeCell ref="C11:C12"/>
    <mergeCell ref="A30:F31"/>
    <mergeCell ref="A23:F23"/>
    <mergeCell ref="A24:F24"/>
    <mergeCell ref="A25:F25"/>
    <mergeCell ref="A26:F26"/>
    <mergeCell ref="A27:F28"/>
    <mergeCell ref="A32:F32"/>
    <mergeCell ref="K11:K12"/>
    <mergeCell ref="A29:F29"/>
    <mergeCell ref="A2:J2"/>
    <mergeCell ref="A4:J4"/>
    <mergeCell ref="A6:J6"/>
    <mergeCell ref="A8:J8"/>
    <mergeCell ref="A9:J9"/>
    <mergeCell ref="G11:G12"/>
    <mergeCell ref="H11:I11"/>
    <mergeCell ref="J11:J12"/>
    <mergeCell ref="A21:F22"/>
    <mergeCell ref="G21:J21"/>
    <mergeCell ref="D11:D12"/>
    <mergeCell ref="E11:E12"/>
    <mergeCell ref="F11:F12"/>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54"/>
  <sheetViews>
    <sheetView showGridLines="0" view="pageBreakPreview" zoomScaleNormal="85" zoomScaleSheetLayoutView="100" workbookViewId="0">
      <selection activeCell="A3" sqref="A3:F3"/>
    </sheetView>
  </sheetViews>
  <sheetFormatPr baseColWidth="10" defaultColWidth="9.42578125" defaultRowHeight="12"/>
  <cols>
    <col min="1" max="1" width="6.5703125" style="122" customWidth="1"/>
    <col min="2" max="2" width="76.28515625" style="123" customWidth="1"/>
    <col min="3" max="3" width="10.5703125" style="116" customWidth="1"/>
    <col min="4" max="4" width="13.5703125" style="116" customWidth="1"/>
    <col min="5" max="5" width="18.42578125" style="117" customWidth="1"/>
    <col min="6" max="6" width="20.5703125" style="118" customWidth="1"/>
    <col min="7" max="256" width="9.42578125" style="115"/>
    <col min="257" max="257" width="6.5703125" style="115" customWidth="1"/>
    <col min="258" max="258" width="76.28515625" style="115" customWidth="1"/>
    <col min="259" max="259" width="10.5703125" style="115" customWidth="1"/>
    <col min="260" max="260" width="13.5703125" style="115" customWidth="1"/>
    <col min="261" max="261" width="18.42578125" style="115" customWidth="1"/>
    <col min="262" max="262" width="20.5703125" style="115" customWidth="1"/>
    <col min="263" max="512" width="9.42578125" style="115"/>
    <col min="513" max="513" width="6.5703125" style="115" customWidth="1"/>
    <col min="514" max="514" width="76.28515625" style="115" customWidth="1"/>
    <col min="515" max="515" width="10.5703125" style="115" customWidth="1"/>
    <col min="516" max="516" width="13.5703125" style="115" customWidth="1"/>
    <col min="517" max="517" width="18.42578125" style="115" customWidth="1"/>
    <col min="518" max="518" width="20.5703125" style="115" customWidth="1"/>
    <col min="519" max="768" width="9.42578125" style="115"/>
    <col min="769" max="769" width="6.5703125" style="115" customWidth="1"/>
    <col min="770" max="770" width="76.28515625" style="115" customWidth="1"/>
    <col min="771" max="771" width="10.5703125" style="115" customWidth="1"/>
    <col min="772" max="772" width="13.5703125" style="115" customWidth="1"/>
    <col min="773" max="773" width="18.42578125" style="115" customWidth="1"/>
    <col min="774" max="774" width="20.5703125" style="115" customWidth="1"/>
    <col min="775" max="1024" width="9.42578125" style="115"/>
    <col min="1025" max="1025" width="6.5703125" style="115" customWidth="1"/>
    <col min="1026" max="1026" width="76.28515625" style="115" customWidth="1"/>
    <col min="1027" max="1027" width="10.5703125" style="115" customWidth="1"/>
    <col min="1028" max="1028" width="13.5703125" style="115" customWidth="1"/>
    <col min="1029" max="1029" width="18.42578125" style="115" customWidth="1"/>
    <col min="1030" max="1030" width="20.5703125" style="115" customWidth="1"/>
    <col min="1031" max="1280" width="9.42578125" style="115"/>
    <col min="1281" max="1281" width="6.5703125" style="115" customWidth="1"/>
    <col min="1282" max="1282" width="76.28515625" style="115" customWidth="1"/>
    <col min="1283" max="1283" width="10.5703125" style="115" customWidth="1"/>
    <col min="1284" max="1284" width="13.5703125" style="115" customWidth="1"/>
    <col min="1285" max="1285" width="18.42578125" style="115" customWidth="1"/>
    <col min="1286" max="1286" width="20.5703125" style="115" customWidth="1"/>
    <col min="1287" max="1536" width="9.42578125" style="115"/>
    <col min="1537" max="1537" width="6.5703125" style="115" customWidth="1"/>
    <col min="1538" max="1538" width="76.28515625" style="115" customWidth="1"/>
    <col min="1539" max="1539" width="10.5703125" style="115" customWidth="1"/>
    <col min="1540" max="1540" width="13.5703125" style="115" customWidth="1"/>
    <col min="1541" max="1541" width="18.42578125" style="115" customWidth="1"/>
    <col min="1542" max="1542" width="20.5703125" style="115" customWidth="1"/>
    <col min="1543" max="1792" width="9.42578125" style="115"/>
    <col min="1793" max="1793" width="6.5703125" style="115" customWidth="1"/>
    <col min="1794" max="1794" width="76.28515625" style="115" customWidth="1"/>
    <col min="1795" max="1795" width="10.5703125" style="115" customWidth="1"/>
    <col min="1796" max="1796" width="13.5703125" style="115" customWidth="1"/>
    <col min="1797" max="1797" width="18.42578125" style="115" customWidth="1"/>
    <col min="1798" max="1798" width="20.5703125" style="115" customWidth="1"/>
    <col min="1799" max="2048" width="9.42578125" style="115"/>
    <col min="2049" max="2049" width="6.5703125" style="115" customWidth="1"/>
    <col min="2050" max="2050" width="76.28515625" style="115" customWidth="1"/>
    <col min="2051" max="2051" width="10.5703125" style="115" customWidth="1"/>
    <col min="2052" max="2052" width="13.5703125" style="115" customWidth="1"/>
    <col min="2053" max="2053" width="18.42578125" style="115" customWidth="1"/>
    <col min="2054" max="2054" width="20.5703125" style="115" customWidth="1"/>
    <col min="2055" max="2304" width="9.42578125" style="115"/>
    <col min="2305" max="2305" width="6.5703125" style="115" customWidth="1"/>
    <col min="2306" max="2306" width="76.28515625" style="115" customWidth="1"/>
    <col min="2307" max="2307" width="10.5703125" style="115" customWidth="1"/>
    <col min="2308" max="2308" width="13.5703125" style="115" customWidth="1"/>
    <col min="2309" max="2309" width="18.42578125" style="115" customWidth="1"/>
    <col min="2310" max="2310" width="20.5703125" style="115" customWidth="1"/>
    <col min="2311" max="2560" width="9.42578125" style="115"/>
    <col min="2561" max="2561" width="6.5703125" style="115" customWidth="1"/>
    <col min="2562" max="2562" width="76.28515625" style="115" customWidth="1"/>
    <col min="2563" max="2563" width="10.5703125" style="115" customWidth="1"/>
    <col min="2564" max="2564" width="13.5703125" style="115" customWidth="1"/>
    <col min="2565" max="2565" width="18.42578125" style="115" customWidth="1"/>
    <col min="2566" max="2566" width="20.5703125" style="115" customWidth="1"/>
    <col min="2567" max="2816" width="9.42578125" style="115"/>
    <col min="2817" max="2817" width="6.5703125" style="115" customWidth="1"/>
    <col min="2818" max="2818" width="76.28515625" style="115" customWidth="1"/>
    <col min="2819" max="2819" width="10.5703125" style="115" customWidth="1"/>
    <col min="2820" max="2820" width="13.5703125" style="115" customWidth="1"/>
    <col min="2821" max="2821" width="18.42578125" style="115" customWidth="1"/>
    <col min="2822" max="2822" width="20.5703125" style="115" customWidth="1"/>
    <col min="2823" max="3072" width="9.42578125" style="115"/>
    <col min="3073" max="3073" width="6.5703125" style="115" customWidth="1"/>
    <col min="3074" max="3074" width="76.28515625" style="115" customWidth="1"/>
    <col min="3075" max="3075" width="10.5703125" style="115" customWidth="1"/>
    <col min="3076" max="3076" width="13.5703125" style="115" customWidth="1"/>
    <col min="3077" max="3077" width="18.42578125" style="115" customWidth="1"/>
    <col min="3078" max="3078" width="20.5703125" style="115" customWidth="1"/>
    <col min="3079" max="3328" width="9.42578125" style="115"/>
    <col min="3329" max="3329" width="6.5703125" style="115" customWidth="1"/>
    <col min="3330" max="3330" width="76.28515625" style="115" customWidth="1"/>
    <col min="3331" max="3331" width="10.5703125" style="115" customWidth="1"/>
    <col min="3332" max="3332" width="13.5703125" style="115" customWidth="1"/>
    <col min="3333" max="3333" width="18.42578125" style="115" customWidth="1"/>
    <col min="3334" max="3334" width="20.5703125" style="115" customWidth="1"/>
    <col min="3335" max="3584" width="9.42578125" style="115"/>
    <col min="3585" max="3585" width="6.5703125" style="115" customWidth="1"/>
    <col min="3586" max="3586" width="76.28515625" style="115" customWidth="1"/>
    <col min="3587" max="3587" width="10.5703125" style="115" customWidth="1"/>
    <col min="3588" max="3588" width="13.5703125" style="115" customWidth="1"/>
    <col min="3589" max="3589" width="18.42578125" style="115" customWidth="1"/>
    <col min="3590" max="3590" width="20.5703125" style="115" customWidth="1"/>
    <col min="3591" max="3840" width="9.42578125" style="115"/>
    <col min="3841" max="3841" width="6.5703125" style="115" customWidth="1"/>
    <col min="3842" max="3842" width="76.28515625" style="115" customWidth="1"/>
    <col min="3843" max="3843" width="10.5703125" style="115" customWidth="1"/>
    <col min="3844" max="3844" width="13.5703125" style="115" customWidth="1"/>
    <col min="3845" max="3845" width="18.42578125" style="115" customWidth="1"/>
    <col min="3846" max="3846" width="20.5703125" style="115" customWidth="1"/>
    <col min="3847" max="4096" width="9.42578125" style="115"/>
    <col min="4097" max="4097" width="6.5703125" style="115" customWidth="1"/>
    <col min="4098" max="4098" width="76.28515625" style="115" customWidth="1"/>
    <col min="4099" max="4099" width="10.5703125" style="115" customWidth="1"/>
    <col min="4100" max="4100" width="13.5703125" style="115" customWidth="1"/>
    <col min="4101" max="4101" width="18.42578125" style="115" customWidth="1"/>
    <col min="4102" max="4102" width="20.5703125" style="115" customWidth="1"/>
    <col min="4103" max="4352" width="9.42578125" style="115"/>
    <col min="4353" max="4353" width="6.5703125" style="115" customWidth="1"/>
    <col min="4354" max="4354" width="76.28515625" style="115" customWidth="1"/>
    <col min="4355" max="4355" width="10.5703125" style="115" customWidth="1"/>
    <col min="4356" max="4356" width="13.5703125" style="115" customWidth="1"/>
    <col min="4357" max="4357" width="18.42578125" style="115" customWidth="1"/>
    <col min="4358" max="4358" width="20.5703125" style="115" customWidth="1"/>
    <col min="4359" max="4608" width="9.42578125" style="115"/>
    <col min="4609" max="4609" width="6.5703125" style="115" customWidth="1"/>
    <col min="4610" max="4610" width="76.28515625" style="115" customWidth="1"/>
    <col min="4611" max="4611" width="10.5703125" style="115" customWidth="1"/>
    <col min="4612" max="4612" width="13.5703125" style="115" customWidth="1"/>
    <col min="4613" max="4613" width="18.42578125" style="115" customWidth="1"/>
    <col min="4614" max="4614" width="20.5703125" style="115" customWidth="1"/>
    <col min="4615" max="4864" width="9.42578125" style="115"/>
    <col min="4865" max="4865" width="6.5703125" style="115" customWidth="1"/>
    <col min="4866" max="4866" width="76.28515625" style="115" customWidth="1"/>
    <col min="4867" max="4867" width="10.5703125" style="115" customWidth="1"/>
    <col min="4868" max="4868" width="13.5703125" style="115" customWidth="1"/>
    <col min="4869" max="4869" width="18.42578125" style="115" customWidth="1"/>
    <col min="4870" max="4870" width="20.5703125" style="115" customWidth="1"/>
    <col min="4871" max="5120" width="9.42578125" style="115"/>
    <col min="5121" max="5121" width="6.5703125" style="115" customWidth="1"/>
    <col min="5122" max="5122" width="76.28515625" style="115" customWidth="1"/>
    <col min="5123" max="5123" width="10.5703125" style="115" customWidth="1"/>
    <col min="5124" max="5124" width="13.5703125" style="115" customWidth="1"/>
    <col min="5125" max="5125" width="18.42578125" style="115" customWidth="1"/>
    <col min="5126" max="5126" width="20.5703125" style="115" customWidth="1"/>
    <col min="5127" max="5376" width="9.42578125" style="115"/>
    <col min="5377" max="5377" width="6.5703125" style="115" customWidth="1"/>
    <col min="5378" max="5378" width="76.28515625" style="115" customWidth="1"/>
    <col min="5379" max="5379" width="10.5703125" style="115" customWidth="1"/>
    <col min="5380" max="5380" width="13.5703125" style="115" customWidth="1"/>
    <col min="5381" max="5381" width="18.42578125" style="115" customWidth="1"/>
    <col min="5382" max="5382" width="20.5703125" style="115" customWidth="1"/>
    <col min="5383" max="5632" width="9.42578125" style="115"/>
    <col min="5633" max="5633" width="6.5703125" style="115" customWidth="1"/>
    <col min="5634" max="5634" width="76.28515625" style="115" customWidth="1"/>
    <col min="5635" max="5635" width="10.5703125" style="115" customWidth="1"/>
    <col min="5636" max="5636" width="13.5703125" style="115" customWidth="1"/>
    <col min="5637" max="5637" width="18.42578125" style="115" customWidth="1"/>
    <col min="5638" max="5638" width="20.5703125" style="115" customWidth="1"/>
    <col min="5639" max="5888" width="9.42578125" style="115"/>
    <col min="5889" max="5889" width="6.5703125" style="115" customWidth="1"/>
    <col min="5890" max="5890" width="76.28515625" style="115" customWidth="1"/>
    <col min="5891" max="5891" width="10.5703125" style="115" customWidth="1"/>
    <col min="5892" max="5892" width="13.5703125" style="115" customWidth="1"/>
    <col min="5893" max="5893" width="18.42578125" style="115" customWidth="1"/>
    <col min="5894" max="5894" width="20.5703125" style="115" customWidth="1"/>
    <col min="5895" max="6144" width="9.42578125" style="115"/>
    <col min="6145" max="6145" width="6.5703125" style="115" customWidth="1"/>
    <col min="6146" max="6146" width="76.28515625" style="115" customWidth="1"/>
    <col min="6147" max="6147" width="10.5703125" style="115" customWidth="1"/>
    <col min="6148" max="6148" width="13.5703125" style="115" customWidth="1"/>
    <col min="6149" max="6149" width="18.42578125" style="115" customWidth="1"/>
    <col min="6150" max="6150" width="20.5703125" style="115" customWidth="1"/>
    <col min="6151" max="6400" width="9.42578125" style="115"/>
    <col min="6401" max="6401" width="6.5703125" style="115" customWidth="1"/>
    <col min="6402" max="6402" width="76.28515625" style="115" customWidth="1"/>
    <col min="6403" max="6403" width="10.5703125" style="115" customWidth="1"/>
    <col min="6404" max="6404" width="13.5703125" style="115" customWidth="1"/>
    <col min="6405" max="6405" width="18.42578125" style="115" customWidth="1"/>
    <col min="6406" max="6406" width="20.5703125" style="115" customWidth="1"/>
    <col min="6407" max="6656" width="9.42578125" style="115"/>
    <col min="6657" max="6657" width="6.5703125" style="115" customWidth="1"/>
    <col min="6658" max="6658" width="76.28515625" style="115" customWidth="1"/>
    <col min="6659" max="6659" width="10.5703125" style="115" customWidth="1"/>
    <col min="6660" max="6660" width="13.5703125" style="115" customWidth="1"/>
    <col min="6661" max="6661" width="18.42578125" style="115" customWidth="1"/>
    <col min="6662" max="6662" width="20.5703125" style="115" customWidth="1"/>
    <col min="6663" max="6912" width="9.42578125" style="115"/>
    <col min="6913" max="6913" width="6.5703125" style="115" customWidth="1"/>
    <col min="6914" max="6914" width="76.28515625" style="115" customWidth="1"/>
    <col min="6915" max="6915" width="10.5703125" style="115" customWidth="1"/>
    <col min="6916" max="6916" width="13.5703125" style="115" customWidth="1"/>
    <col min="6917" max="6917" width="18.42578125" style="115" customWidth="1"/>
    <col min="6918" max="6918" width="20.5703125" style="115" customWidth="1"/>
    <col min="6919" max="7168" width="9.42578125" style="115"/>
    <col min="7169" max="7169" width="6.5703125" style="115" customWidth="1"/>
    <col min="7170" max="7170" width="76.28515625" style="115" customWidth="1"/>
    <col min="7171" max="7171" width="10.5703125" style="115" customWidth="1"/>
    <col min="7172" max="7172" width="13.5703125" style="115" customWidth="1"/>
    <col min="7173" max="7173" width="18.42578125" style="115" customWidth="1"/>
    <col min="7174" max="7174" width="20.5703125" style="115" customWidth="1"/>
    <col min="7175" max="7424" width="9.42578125" style="115"/>
    <col min="7425" max="7425" width="6.5703125" style="115" customWidth="1"/>
    <col min="7426" max="7426" width="76.28515625" style="115" customWidth="1"/>
    <col min="7427" max="7427" width="10.5703125" style="115" customWidth="1"/>
    <col min="7428" max="7428" width="13.5703125" style="115" customWidth="1"/>
    <col min="7429" max="7429" width="18.42578125" style="115" customWidth="1"/>
    <col min="7430" max="7430" width="20.5703125" style="115" customWidth="1"/>
    <col min="7431" max="7680" width="9.42578125" style="115"/>
    <col min="7681" max="7681" width="6.5703125" style="115" customWidth="1"/>
    <col min="7682" max="7682" width="76.28515625" style="115" customWidth="1"/>
    <col min="7683" max="7683" width="10.5703125" style="115" customWidth="1"/>
    <col min="7684" max="7684" width="13.5703125" style="115" customWidth="1"/>
    <col min="7685" max="7685" width="18.42578125" style="115" customWidth="1"/>
    <col min="7686" max="7686" width="20.5703125" style="115" customWidth="1"/>
    <col min="7687" max="7936" width="9.42578125" style="115"/>
    <col min="7937" max="7937" width="6.5703125" style="115" customWidth="1"/>
    <col min="7938" max="7938" width="76.28515625" style="115" customWidth="1"/>
    <col min="7939" max="7939" width="10.5703125" style="115" customWidth="1"/>
    <col min="7940" max="7940" width="13.5703125" style="115" customWidth="1"/>
    <col min="7941" max="7941" width="18.42578125" style="115" customWidth="1"/>
    <col min="7942" max="7942" width="20.5703125" style="115" customWidth="1"/>
    <col min="7943" max="8192" width="9.42578125" style="115"/>
    <col min="8193" max="8193" width="6.5703125" style="115" customWidth="1"/>
    <col min="8194" max="8194" width="76.28515625" style="115" customWidth="1"/>
    <col min="8195" max="8195" width="10.5703125" style="115" customWidth="1"/>
    <col min="8196" max="8196" width="13.5703125" style="115" customWidth="1"/>
    <col min="8197" max="8197" width="18.42578125" style="115" customWidth="1"/>
    <col min="8198" max="8198" width="20.5703125" style="115" customWidth="1"/>
    <col min="8199" max="8448" width="9.42578125" style="115"/>
    <col min="8449" max="8449" width="6.5703125" style="115" customWidth="1"/>
    <col min="8450" max="8450" width="76.28515625" style="115" customWidth="1"/>
    <col min="8451" max="8451" width="10.5703125" style="115" customWidth="1"/>
    <col min="8452" max="8452" width="13.5703125" style="115" customWidth="1"/>
    <col min="8453" max="8453" width="18.42578125" style="115" customWidth="1"/>
    <col min="8454" max="8454" width="20.5703125" style="115" customWidth="1"/>
    <col min="8455" max="8704" width="9.42578125" style="115"/>
    <col min="8705" max="8705" width="6.5703125" style="115" customWidth="1"/>
    <col min="8706" max="8706" width="76.28515625" style="115" customWidth="1"/>
    <col min="8707" max="8707" width="10.5703125" style="115" customWidth="1"/>
    <col min="8708" max="8708" width="13.5703125" style="115" customWidth="1"/>
    <col min="8709" max="8709" width="18.42578125" style="115" customWidth="1"/>
    <col min="8710" max="8710" width="20.5703125" style="115" customWidth="1"/>
    <col min="8711" max="8960" width="9.42578125" style="115"/>
    <col min="8961" max="8961" width="6.5703125" style="115" customWidth="1"/>
    <col min="8962" max="8962" width="76.28515625" style="115" customWidth="1"/>
    <col min="8963" max="8963" width="10.5703125" style="115" customWidth="1"/>
    <col min="8964" max="8964" width="13.5703125" style="115" customWidth="1"/>
    <col min="8965" max="8965" width="18.42578125" style="115" customWidth="1"/>
    <col min="8966" max="8966" width="20.5703125" style="115" customWidth="1"/>
    <col min="8967" max="9216" width="9.42578125" style="115"/>
    <col min="9217" max="9217" width="6.5703125" style="115" customWidth="1"/>
    <col min="9218" max="9218" width="76.28515625" style="115" customWidth="1"/>
    <col min="9219" max="9219" width="10.5703125" style="115" customWidth="1"/>
    <col min="9220" max="9220" width="13.5703125" style="115" customWidth="1"/>
    <col min="9221" max="9221" width="18.42578125" style="115" customWidth="1"/>
    <col min="9222" max="9222" width="20.5703125" style="115" customWidth="1"/>
    <col min="9223" max="9472" width="9.42578125" style="115"/>
    <col min="9473" max="9473" width="6.5703125" style="115" customWidth="1"/>
    <col min="9474" max="9474" width="76.28515625" style="115" customWidth="1"/>
    <col min="9475" max="9475" width="10.5703125" style="115" customWidth="1"/>
    <col min="9476" max="9476" width="13.5703125" style="115" customWidth="1"/>
    <col min="9477" max="9477" width="18.42578125" style="115" customWidth="1"/>
    <col min="9478" max="9478" width="20.5703125" style="115" customWidth="1"/>
    <col min="9479" max="9728" width="9.42578125" style="115"/>
    <col min="9729" max="9729" width="6.5703125" style="115" customWidth="1"/>
    <col min="9730" max="9730" width="76.28515625" style="115" customWidth="1"/>
    <col min="9731" max="9731" width="10.5703125" style="115" customWidth="1"/>
    <col min="9732" max="9732" width="13.5703125" style="115" customWidth="1"/>
    <col min="9733" max="9733" width="18.42578125" style="115" customWidth="1"/>
    <col min="9734" max="9734" width="20.5703125" style="115" customWidth="1"/>
    <col min="9735" max="9984" width="9.42578125" style="115"/>
    <col min="9985" max="9985" width="6.5703125" style="115" customWidth="1"/>
    <col min="9986" max="9986" width="76.28515625" style="115" customWidth="1"/>
    <col min="9987" max="9987" width="10.5703125" style="115" customWidth="1"/>
    <col min="9988" max="9988" width="13.5703125" style="115" customWidth="1"/>
    <col min="9989" max="9989" width="18.42578125" style="115" customWidth="1"/>
    <col min="9990" max="9990" width="20.5703125" style="115" customWidth="1"/>
    <col min="9991" max="10240" width="9.42578125" style="115"/>
    <col min="10241" max="10241" width="6.5703125" style="115" customWidth="1"/>
    <col min="10242" max="10242" width="76.28515625" style="115" customWidth="1"/>
    <col min="10243" max="10243" width="10.5703125" style="115" customWidth="1"/>
    <col min="10244" max="10244" width="13.5703125" style="115" customWidth="1"/>
    <col min="10245" max="10245" width="18.42578125" style="115" customWidth="1"/>
    <col min="10246" max="10246" width="20.5703125" style="115" customWidth="1"/>
    <col min="10247" max="10496" width="9.42578125" style="115"/>
    <col min="10497" max="10497" width="6.5703125" style="115" customWidth="1"/>
    <col min="10498" max="10498" width="76.28515625" style="115" customWidth="1"/>
    <col min="10499" max="10499" width="10.5703125" style="115" customWidth="1"/>
    <col min="10500" max="10500" width="13.5703125" style="115" customWidth="1"/>
    <col min="10501" max="10501" width="18.42578125" style="115" customWidth="1"/>
    <col min="10502" max="10502" width="20.5703125" style="115" customWidth="1"/>
    <col min="10503" max="10752" width="9.42578125" style="115"/>
    <col min="10753" max="10753" width="6.5703125" style="115" customWidth="1"/>
    <col min="10754" max="10754" width="76.28515625" style="115" customWidth="1"/>
    <col min="10755" max="10755" width="10.5703125" style="115" customWidth="1"/>
    <col min="10756" max="10756" width="13.5703125" style="115" customWidth="1"/>
    <col min="10757" max="10757" width="18.42578125" style="115" customWidth="1"/>
    <col min="10758" max="10758" width="20.5703125" style="115" customWidth="1"/>
    <col min="10759" max="11008" width="9.42578125" style="115"/>
    <col min="11009" max="11009" width="6.5703125" style="115" customWidth="1"/>
    <col min="11010" max="11010" width="76.28515625" style="115" customWidth="1"/>
    <col min="11011" max="11011" width="10.5703125" style="115" customWidth="1"/>
    <col min="11012" max="11012" width="13.5703125" style="115" customWidth="1"/>
    <col min="11013" max="11013" width="18.42578125" style="115" customWidth="1"/>
    <col min="11014" max="11014" width="20.5703125" style="115" customWidth="1"/>
    <col min="11015" max="11264" width="9.42578125" style="115"/>
    <col min="11265" max="11265" width="6.5703125" style="115" customWidth="1"/>
    <col min="11266" max="11266" width="76.28515625" style="115" customWidth="1"/>
    <col min="11267" max="11267" width="10.5703125" style="115" customWidth="1"/>
    <col min="11268" max="11268" width="13.5703125" style="115" customWidth="1"/>
    <col min="11269" max="11269" width="18.42578125" style="115" customWidth="1"/>
    <col min="11270" max="11270" width="20.5703125" style="115" customWidth="1"/>
    <col min="11271" max="11520" width="9.42578125" style="115"/>
    <col min="11521" max="11521" width="6.5703125" style="115" customWidth="1"/>
    <col min="11522" max="11522" width="76.28515625" style="115" customWidth="1"/>
    <col min="11523" max="11523" width="10.5703125" style="115" customWidth="1"/>
    <col min="11524" max="11524" width="13.5703125" style="115" customWidth="1"/>
    <col min="11525" max="11525" width="18.42578125" style="115" customWidth="1"/>
    <col min="11526" max="11526" width="20.5703125" style="115" customWidth="1"/>
    <col min="11527" max="11776" width="9.42578125" style="115"/>
    <col min="11777" max="11777" width="6.5703125" style="115" customWidth="1"/>
    <col min="11778" max="11778" width="76.28515625" style="115" customWidth="1"/>
    <col min="11779" max="11779" width="10.5703125" style="115" customWidth="1"/>
    <col min="11780" max="11780" width="13.5703125" style="115" customWidth="1"/>
    <col min="11781" max="11781" width="18.42578125" style="115" customWidth="1"/>
    <col min="11782" max="11782" width="20.5703125" style="115" customWidth="1"/>
    <col min="11783" max="12032" width="9.42578125" style="115"/>
    <col min="12033" max="12033" width="6.5703125" style="115" customWidth="1"/>
    <col min="12034" max="12034" width="76.28515625" style="115" customWidth="1"/>
    <col min="12035" max="12035" width="10.5703125" style="115" customWidth="1"/>
    <col min="12036" max="12036" width="13.5703125" style="115" customWidth="1"/>
    <col min="12037" max="12037" width="18.42578125" style="115" customWidth="1"/>
    <col min="12038" max="12038" width="20.5703125" style="115" customWidth="1"/>
    <col min="12039" max="12288" width="9.42578125" style="115"/>
    <col min="12289" max="12289" width="6.5703125" style="115" customWidth="1"/>
    <col min="12290" max="12290" width="76.28515625" style="115" customWidth="1"/>
    <col min="12291" max="12291" width="10.5703125" style="115" customWidth="1"/>
    <col min="12292" max="12292" width="13.5703125" style="115" customWidth="1"/>
    <col min="12293" max="12293" width="18.42578125" style="115" customWidth="1"/>
    <col min="12294" max="12294" width="20.5703125" style="115" customWidth="1"/>
    <col min="12295" max="12544" width="9.42578125" style="115"/>
    <col min="12545" max="12545" width="6.5703125" style="115" customWidth="1"/>
    <col min="12546" max="12546" width="76.28515625" style="115" customWidth="1"/>
    <col min="12547" max="12547" width="10.5703125" style="115" customWidth="1"/>
    <col min="12548" max="12548" width="13.5703125" style="115" customWidth="1"/>
    <col min="12549" max="12549" width="18.42578125" style="115" customWidth="1"/>
    <col min="12550" max="12550" width="20.5703125" style="115" customWidth="1"/>
    <col min="12551" max="12800" width="9.42578125" style="115"/>
    <col min="12801" max="12801" width="6.5703125" style="115" customWidth="1"/>
    <col min="12802" max="12802" width="76.28515625" style="115" customWidth="1"/>
    <col min="12803" max="12803" width="10.5703125" style="115" customWidth="1"/>
    <col min="12804" max="12804" width="13.5703125" style="115" customWidth="1"/>
    <col min="12805" max="12805" width="18.42578125" style="115" customWidth="1"/>
    <col min="12806" max="12806" width="20.5703125" style="115" customWidth="1"/>
    <col min="12807" max="13056" width="9.42578125" style="115"/>
    <col min="13057" max="13057" width="6.5703125" style="115" customWidth="1"/>
    <col min="13058" max="13058" width="76.28515625" style="115" customWidth="1"/>
    <col min="13059" max="13059" width="10.5703125" style="115" customWidth="1"/>
    <col min="13060" max="13060" width="13.5703125" style="115" customWidth="1"/>
    <col min="13061" max="13061" width="18.42578125" style="115" customWidth="1"/>
    <col min="13062" max="13062" width="20.5703125" style="115" customWidth="1"/>
    <col min="13063" max="13312" width="9.42578125" style="115"/>
    <col min="13313" max="13313" width="6.5703125" style="115" customWidth="1"/>
    <col min="13314" max="13314" width="76.28515625" style="115" customWidth="1"/>
    <col min="13315" max="13315" width="10.5703125" style="115" customWidth="1"/>
    <col min="13316" max="13316" width="13.5703125" style="115" customWidth="1"/>
    <col min="13317" max="13317" width="18.42578125" style="115" customWidth="1"/>
    <col min="13318" max="13318" width="20.5703125" style="115" customWidth="1"/>
    <col min="13319" max="13568" width="9.42578125" style="115"/>
    <col min="13569" max="13569" width="6.5703125" style="115" customWidth="1"/>
    <col min="13570" max="13570" width="76.28515625" style="115" customWidth="1"/>
    <col min="13571" max="13571" width="10.5703125" style="115" customWidth="1"/>
    <col min="13572" max="13572" width="13.5703125" style="115" customWidth="1"/>
    <col min="13573" max="13573" width="18.42578125" style="115" customWidth="1"/>
    <col min="13574" max="13574" width="20.5703125" style="115" customWidth="1"/>
    <col min="13575" max="13824" width="9.42578125" style="115"/>
    <col min="13825" max="13825" width="6.5703125" style="115" customWidth="1"/>
    <col min="13826" max="13826" width="76.28515625" style="115" customWidth="1"/>
    <col min="13827" max="13827" width="10.5703125" style="115" customWidth="1"/>
    <col min="13828" max="13828" width="13.5703125" style="115" customWidth="1"/>
    <col min="13829" max="13829" width="18.42578125" style="115" customWidth="1"/>
    <col min="13830" max="13830" width="20.5703125" style="115" customWidth="1"/>
    <col min="13831" max="14080" width="9.42578125" style="115"/>
    <col min="14081" max="14081" width="6.5703125" style="115" customWidth="1"/>
    <col min="14082" max="14082" width="76.28515625" style="115" customWidth="1"/>
    <col min="14083" max="14083" width="10.5703125" style="115" customWidth="1"/>
    <col min="14084" max="14084" width="13.5703125" style="115" customWidth="1"/>
    <col min="14085" max="14085" width="18.42578125" style="115" customWidth="1"/>
    <col min="14086" max="14086" width="20.5703125" style="115" customWidth="1"/>
    <col min="14087" max="14336" width="9.42578125" style="115"/>
    <col min="14337" max="14337" width="6.5703125" style="115" customWidth="1"/>
    <col min="14338" max="14338" width="76.28515625" style="115" customWidth="1"/>
    <col min="14339" max="14339" width="10.5703125" style="115" customWidth="1"/>
    <col min="14340" max="14340" width="13.5703125" style="115" customWidth="1"/>
    <col min="14341" max="14341" width="18.42578125" style="115" customWidth="1"/>
    <col min="14342" max="14342" width="20.5703125" style="115" customWidth="1"/>
    <col min="14343" max="14592" width="9.42578125" style="115"/>
    <col min="14593" max="14593" width="6.5703125" style="115" customWidth="1"/>
    <col min="14594" max="14594" width="76.28515625" style="115" customWidth="1"/>
    <col min="14595" max="14595" width="10.5703125" style="115" customWidth="1"/>
    <col min="14596" max="14596" width="13.5703125" style="115" customWidth="1"/>
    <col min="14597" max="14597" width="18.42578125" style="115" customWidth="1"/>
    <col min="14598" max="14598" width="20.5703125" style="115" customWidth="1"/>
    <col min="14599" max="14848" width="9.42578125" style="115"/>
    <col min="14849" max="14849" width="6.5703125" style="115" customWidth="1"/>
    <col min="14850" max="14850" width="76.28515625" style="115" customWidth="1"/>
    <col min="14851" max="14851" width="10.5703125" style="115" customWidth="1"/>
    <col min="14852" max="14852" width="13.5703125" style="115" customWidth="1"/>
    <col min="14853" max="14853" width="18.42578125" style="115" customWidth="1"/>
    <col min="14854" max="14854" width="20.5703125" style="115" customWidth="1"/>
    <col min="14855" max="15104" width="9.42578125" style="115"/>
    <col min="15105" max="15105" width="6.5703125" style="115" customWidth="1"/>
    <col min="15106" max="15106" width="76.28515625" style="115" customWidth="1"/>
    <col min="15107" max="15107" width="10.5703125" style="115" customWidth="1"/>
    <col min="15108" max="15108" width="13.5703125" style="115" customWidth="1"/>
    <col min="15109" max="15109" width="18.42578125" style="115" customWidth="1"/>
    <col min="15110" max="15110" width="20.5703125" style="115" customWidth="1"/>
    <col min="15111" max="15360" width="9.42578125" style="115"/>
    <col min="15361" max="15361" width="6.5703125" style="115" customWidth="1"/>
    <col min="15362" max="15362" width="76.28515625" style="115" customWidth="1"/>
    <col min="15363" max="15363" width="10.5703125" style="115" customWidth="1"/>
    <col min="15364" max="15364" width="13.5703125" style="115" customWidth="1"/>
    <col min="15365" max="15365" width="18.42578125" style="115" customWidth="1"/>
    <col min="15366" max="15366" width="20.5703125" style="115" customWidth="1"/>
    <col min="15367" max="15616" width="9.42578125" style="115"/>
    <col min="15617" max="15617" width="6.5703125" style="115" customWidth="1"/>
    <col min="15618" max="15618" width="76.28515625" style="115" customWidth="1"/>
    <col min="15619" max="15619" width="10.5703125" style="115" customWidth="1"/>
    <col min="15620" max="15620" width="13.5703125" style="115" customWidth="1"/>
    <col min="15621" max="15621" width="18.42578125" style="115" customWidth="1"/>
    <col min="15622" max="15622" width="20.5703125" style="115" customWidth="1"/>
    <col min="15623" max="15872" width="9.42578125" style="115"/>
    <col min="15873" max="15873" width="6.5703125" style="115" customWidth="1"/>
    <col min="15874" max="15874" width="76.28515625" style="115" customWidth="1"/>
    <col min="15875" max="15875" width="10.5703125" style="115" customWidth="1"/>
    <col min="15876" max="15876" width="13.5703125" style="115" customWidth="1"/>
    <col min="15877" max="15877" width="18.42578125" style="115" customWidth="1"/>
    <col min="15878" max="15878" width="20.5703125" style="115" customWidth="1"/>
    <col min="15879" max="16128" width="9.42578125" style="115"/>
    <col min="16129" max="16129" width="6.5703125" style="115" customWidth="1"/>
    <col min="16130" max="16130" width="76.28515625" style="115" customWidth="1"/>
    <col min="16131" max="16131" width="10.5703125" style="115" customWidth="1"/>
    <col min="16132" max="16132" width="13.5703125" style="115" customWidth="1"/>
    <col min="16133" max="16133" width="18.42578125" style="115" customWidth="1"/>
    <col min="16134" max="16134" width="20.5703125" style="115" customWidth="1"/>
    <col min="16135" max="16384" width="9.42578125" style="115"/>
  </cols>
  <sheetData>
    <row r="1" spans="1:7" ht="15">
      <c r="A1" s="323"/>
      <c r="B1" s="323"/>
      <c r="C1" s="324"/>
      <c r="D1" s="324"/>
      <c r="E1" s="325"/>
      <c r="F1" s="326"/>
      <c r="G1"/>
    </row>
    <row r="2" spans="1:7" ht="12.75" customHeight="1">
      <c r="A2" s="386" t="s">
        <v>64</v>
      </c>
      <c r="B2" s="386"/>
      <c r="C2" s="386"/>
      <c r="D2" s="386"/>
      <c r="E2" s="386"/>
      <c r="F2" s="386"/>
      <c r="G2"/>
    </row>
    <row r="3" spans="1:7" ht="39.950000000000003" customHeight="1">
      <c r="A3" s="386" t="s">
        <v>327</v>
      </c>
      <c r="B3" s="386"/>
      <c r="C3" s="386"/>
      <c r="D3" s="386"/>
      <c r="E3" s="386"/>
      <c r="F3" s="386"/>
      <c r="G3"/>
    </row>
    <row r="4" spans="1:7" ht="29.45" customHeight="1">
      <c r="A4" s="387" t="s">
        <v>270</v>
      </c>
      <c r="B4" s="387"/>
      <c r="C4" s="387"/>
      <c r="D4" s="387"/>
      <c r="E4" s="387"/>
      <c r="F4" s="387"/>
      <c r="G4"/>
    </row>
    <row r="5" spans="1:7" ht="12.75" customHeight="1">
      <c r="A5" s="388" t="s">
        <v>269</v>
      </c>
      <c r="B5" s="389"/>
      <c r="C5" s="389"/>
      <c r="D5" s="389"/>
      <c r="E5" s="389"/>
      <c r="F5" s="389"/>
      <c r="G5"/>
    </row>
    <row r="6" spans="1:7" ht="26.1" customHeight="1">
      <c r="A6" s="390" t="s">
        <v>271</v>
      </c>
      <c r="B6" s="390"/>
      <c r="C6" s="390"/>
      <c r="D6" s="390"/>
      <c r="E6" s="390"/>
      <c r="F6" s="390"/>
      <c r="G6"/>
    </row>
    <row r="7" spans="1:7" ht="15">
      <c r="A7" s="310" t="s">
        <v>124</v>
      </c>
      <c r="B7" s="310" t="s">
        <v>234</v>
      </c>
      <c r="C7" s="311" t="s">
        <v>235</v>
      </c>
      <c r="D7" s="312" t="s">
        <v>236</v>
      </c>
      <c r="E7" s="312" t="s">
        <v>237</v>
      </c>
      <c r="F7" s="312" t="s">
        <v>238</v>
      </c>
      <c r="G7"/>
    </row>
    <row r="8" spans="1:7" ht="15">
      <c r="A8" s="327">
        <v>1</v>
      </c>
      <c r="B8" s="328" t="s">
        <v>280</v>
      </c>
      <c r="C8" s="314"/>
      <c r="D8" s="315"/>
      <c r="E8" s="316"/>
      <c r="F8" s="316"/>
      <c r="G8"/>
    </row>
    <row r="9" spans="1:7" ht="178.5">
      <c r="A9" s="318"/>
      <c r="B9" s="329" t="s">
        <v>281</v>
      </c>
      <c r="C9" s="318"/>
      <c r="D9" s="319"/>
      <c r="E9" s="320"/>
      <c r="F9" s="320"/>
      <c r="G9"/>
    </row>
    <row r="10" spans="1:7" ht="51">
      <c r="A10" s="318" t="s">
        <v>282</v>
      </c>
      <c r="B10" s="330" t="s">
        <v>283</v>
      </c>
      <c r="C10" s="331" t="s">
        <v>284</v>
      </c>
      <c r="D10" s="321">
        <v>10</v>
      </c>
      <c r="E10" s="321"/>
      <c r="F10" s="321">
        <v>0</v>
      </c>
      <c r="G10" s="119"/>
    </row>
    <row r="11" spans="1:7" ht="38.25">
      <c r="A11" s="318" t="s">
        <v>285</v>
      </c>
      <c r="B11" s="317" t="s">
        <v>286</v>
      </c>
      <c r="C11" s="318" t="s">
        <v>287</v>
      </c>
      <c r="D11" s="321">
        <v>1455</v>
      </c>
      <c r="E11" s="321"/>
      <c r="F11" s="321">
        <v>0</v>
      </c>
      <c r="G11" s="119"/>
    </row>
    <row r="12" spans="1:7" ht="14.25">
      <c r="A12" s="318" t="s">
        <v>288</v>
      </c>
      <c r="B12" s="317" t="s">
        <v>289</v>
      </c>
      <c r="C12" s="318" t="s">
        <v>287</v>
      </c>
      <c r="D12" s="321">
        <v>1600</v>
      </c>
      <c r="E12" s="321"/>
      <c r="F12" s="321">
        <v>0</v>
      </c>
      <c r="G12" s="119"/>
    </row>
    <row r="13" spans="1:7" ht="38.25">
      <c r="A13" s="318" t="s">
        <v>290</v>
      </c>
      <c r="B13" s="332" t="s">
        <v>291</v>
      </c>
      <c r="C13" s="318" t="s">
        <v>292</v>
      </c>
      <c r="D13" s="321">
        <v>3</v>
      </c>
      <c r="E13" s="321"/>
      <c r="F13" s="321">
        <v>0</v>
      </c>
      <c r="G13" s="119"/>
    </row>
    <row r="14" spans="1:7" ht="12.75">
      <c r="A14" s="318" t="s">
        <v>293</v>
      </c>
      <c r="B14" s="332" t="s">
        <v>294</v>
      </c>
      <c r="C14" s="318" t="s">
        <v>173</v>
      </c>
      <c r="D14" s="321">
        <v>1753</v>
      </c>
      <c r="E14" s="321"/>
      <c r="F14" s="321">
        <v>0</v>
      </c>
      <c r="G14" s="119"/>
    </row>
    <row r="15" spans="1:7" ht="25.5">
      <c r="A15" s="318" t="s">
        <v>295</v>
      </c>
      <c r="B15" s="332" t="s">
        <v>296</v>
      </c>
      <c r="C15" s="318" t="s">
        <v>173</v>
      </c>
      <c r="D15" s="321">
        <v>1500</v>
      </c>
      <c r="E15" s="321"/>
      <c r="F15" s="321">
        <v>0</v>
      </c>
      <c r="G15" s="119"/>
    </row>
    <row r="16" spans="1:7" ht="12.75">
      <c r="A16" s="327" t="s">
        <v>297</v>
      </c>
      <c r="B16" s="313" t="s">
        <v>298</v>
      </c>
      <c r="C16" s="314"/>
      <c r="D16" s="315"/>
      <c r="E16" s="315"/>
      <c r="F16" s="315"/>
      <c r="G16" s="119"/>
    </row>
    <row r="17" spans="1:7" ht="38.25">
      <c r="A17" s="318" t="s">
        <v>299</v>
      </c>
      <c r="B17" s="332" t="s">
        <v>300</v>
      </c>
      <c r="C17" s="318" t="s">
        <v>292</v>
      </c>
      <c r="D17" s="321">
        <v>200</v>
      </c>
      <c r="E17" s="321"/>
      <c r="F17" s="321">
        <v>0</v>
      </c>
      <c r="G17" s="119"/>
    </row>
    <row r="18" spans="1:7" ht="38.25">
      <c r="A18" s="318" t="s">
        <v>301</v>
      </c>
      <c r="B18" s="332" t="s">
        <v>302</v>
      </c>
      <c r="C18" s="318" t="s">
        <v>292</v>
      </c>
      <c r="D18" s="321">
        <v>150</v>
      </c>
      <c r="E18" s="321"/>
      <c r="F18" s="321">
        <v>0</v>
      </c>
      <c r="G18" s="119"/>
    </row>
    <row r="19" spans="1:7" ht="14.25">
      <c r="A19" s="318" t="s">
        <v>303</v>
      </c>
      <c r="B19" s="332" t="s">
        <v>304</v>
      </c>
      <c r="C19" s="318" t="s">
        <v>292</v>
      </c>
      <c r="D19" s="321">
        <v>200</v>
      </c>
      <c r="E19" s="321"/>
      <c r="F19" s="321">
        <v>0</v>
      </c>
      <c r="G19" s="119"/>
    </row>
    <row r="20" spans="1:7" ht="12.75">
      <c r="A20" s="327" t="s">
        <v>305</v>
      </c>
      <c r="B20" s="328" t="s">
        <v>306</v>
      </c>
      <c r="C20" s="314"/>
      <c r="D20" s="315"/>
      <c r="E20" s="315"/>
      <c r="F20" s="315"/>
      <c r="G20" s="119"/>
    </row>
    <row r="21" spans="1:7" ht="25.5">
      <c r="A21" s="318" t="s">
        <v>307</v>
      </c>
      <c r="B21" s="332" t="s">
        <v>308</v>
      </c>
      <c r="C21" s="318" t="s">
        <v>309</v>
      </c>
      <c r="D21" s="321">
        <v>4</v>
      </c>
      <c r="E21" s="321"/>
      <c r="F21" s="321">
        <v>0</v>
      </c>
      <c r="G21" s="119"/>
    </row>
    <row r="22" spans="1:7" ht="12.75">
      <c r="A22" s="318" t="s">
        <v>310</v>
      </c>
      <c r="B22" s="332" t="s">
        <v>311</v>
      </c>
      <c r="C22" s="318" t="s">
        <v>312</v>
      </c>
      <c r="D22" s="321">
        <v>30</v>
      </c>
      <c r="E22" s="321"/>
      <c r="F22" s="321">
        <v>0</v>
      </c>
      <c r="G22" s="119"/>
    </row>
    <row r="23" spans="1:7" ht="12.75">
      <c r="A23" s="327" t="s">
        <v>313</v>
      </c>
      <c r="B23" s="313" t="s">
        <v>314</v>
      </c>
      <c r="C23" s="314"/>
      <c r="D23" s="333"/>
      <c r="E23" s="315"/>
      <c r="F23" s="315"/>
      <c r="G23" s="119"/>
    </row>
    <row r="24" spans="1:7" ht="51">
      <c r="A24" s="318" t="s">
        <v>315</v>
      </c>
      <c r="B24" s="332" t="s">
        <v>316</v>
      </c>
      <c r="C24" s="318" t="s">
        <v>292</v>
      </c>
      <c r="D24" s="321">
        <v>20</v>
      </c>
      <c r="E24" s="321"/>
      <c r="F24" s="321">
        <v>0</v>
      </c>
      <c r="G24" s="119"/>
    </row>
    <row r="25" spans="1:7" ht="12.75">
      <c r="A25" s="327" t="s">
        <v>317</v>
      </c>
      <c r="B25" s="328" t="s">
        <v>318</v>
      </c>
      <c r="C25" s="314"/>
      <c r="D25" s="315"/>
      <c r="E25" s="315"/>
      <c r="F25" s="315"/>
      <c r="G25" s="119"/>
    </row>
    <row r="26" spans="1:7" ht="204">
      <c r="A26" s="318" t="s">
        <v>319</v>
      </c>
      <c r="B26" s="317" t="s">
        <v>320</v>
      </c>
      <c r="C26" s="318" t="s">
        <v>173</v>
      </c>
      <c r="D26" s="321">
        <v>1750</v>
      </c>
      <c r="E26" s="322"/>
      <c r="F26" s="322">
        <v>0</v>
      </c>
      <c r="G26" s="119"/>
    </row>
    <row r="27" spans="1:7" ht="38.25">
      <c r="A27" s="318" t="s">
        <v>321</v>
      </c>
      <c r="B27" s="317" t="s">
        <v>322</v>
      </c>
      <c r="C27" s="318" t="s">
        <v>173</v>
      </c>
      <c r="D27" s="321">
        <v>580</v>
      </c>
      <c r="E27" s="322"/>
      <c r="F27" s="322">
        <v>0</v>
      </c>
      <c r="G27" s="119"/>
    </row>
    <row r="28" spans="1:7" ht="25.5">
      <c r="A28" s="318" t="s">
        <v>323</v>
      </c>
      <c r="B28" s="317" t="s">
        <v>324</v>
      </c>
      <c r="C28" s="318" t="s">
        <v>173</v>
      </c>
      <c r="D28" s="321">
        <v>1197</v>
      </c>
      <c r="E28" s="322"/>
      <c r="F28" s="322">
        <v>0</v>
      </c>
      <c r="G28" s="119"/>
    </row>
    <row r="29" spans="1:7" ht="25.5">
      <c r="A29" s="318" t="s">
        <v>325</v>
      </c>
      <c r="B29" s="317" t="s">
        <v>326</v>
      </c>
      <c r="C29" s="318" t="s">
        <v>173</v>
      </c>
      <c r="D29" s="321">
        <v>760</v>
      </c>
      <c r="E29" s="322"/>
      <c r="F29" s="322">
        <v>0</v>
      </c>
      <c r="G29" s="119"/>
    </row>
    <row r="30" spans="1:7" ht="15">
      <c r="A30" s="262"/>
      <c r="B30" s="263" t="s">
        <v>239</v>
      </c>
      <c r="C30" s="264"/>
      <c r="D30" s="264"/>
      <c r="E30" s="265"/>
      <c r="F30" s="277">
        <v>0</v>
      </c>
      <c r="G30"/>
    </row>
    <row r="31" spans="1:7" ht="15">
      <c r="A31" s="262"/>
      <c r="B31" s="266" t="s">
        <v>126</v>
      </c>
      <c r="C31" s="267"/>
      <c r="D31" s="267"/>
      <c r="E31" s="268"/>
      <c r="F31" s="269">
        <v>0</v>
      </c>
      <c r="G31"/>
    </row>
    <row r="32" spans="1:7" ht="15">
      <c r="A32" s="270"/>
      <c r="B32" s="271" t="s">
        <v>240</v>
      </c>
      <c r="C32" s="267"/>
      <c r="D32" s="267"/>
      <c r="E32" s="272"/>
      <c r="F32" s="273">
        <v>0</v>
      </c>
      <c r="G32"/>
    </row>
    <row r="33" spans="1:7" ht="12.75">
      <c r="A33" s="270"/>
      <c r="B33" s="271" t="s">
        <v>273</v>
      </c>
      <c r="C33" s="267"/>
      <c r="D33" s="267"/>
      <c r="E33" s="274" t="s">
        <v>268</v>
      </c>
      <c r="F33" s="278">
        <v>2022900</v>
      </c>
      <c r="G33" s="119"/>
    </row>
    <row r="34" spans="1:7" ht="12.75">
      <c r="A34" s="270"/>
      <c r="B34" s="271" t="s">
        <v>241</v>
      </c>
      <c r="C34" s="267"/>
      <c r="D34" s="267"/>
      <c r="E34" s="274" t="s">
        <v>268</v>
      </c>
      <c r="F34" s="278">
        <v>1760128</v>
      </c>
      <c r="G34" s="119"/>
    </row>
    <row r="35" spans="1:7" ht="12.75">
      <c r="A35" s="270"/>
      <c r="B35" s="263" t="s">
        <v>242</v>
      </c>
      <c r="C35" s="275"/>
      <c r="D35" s="275"/>
      <c r="E35" s="276"/>
      <c r="F35" s="277">
        <v>3783028</v>
      </c>
      <c r="G35" s="119"/>
    </row>
    <row r="36" spans="1:7" ht="12.75">
      <c r="A36" s="258"/>
      <c r="B36" s="259"/>
      <c r="C36" s="260"/>
      <c r="D36" s="261"/>
      <c r="E36" s="261"/>
      <c r="F36" s="261"/>
      <c r="G36" s="119"/>
    </row>
    <row r="37" spans="1:7" ht="12.75">
      <c r="A37" s="258"/>
      <c r="B37" s="259"/>
      <c r="C37" s="260"/>
      <c r="D37" s="257"/>
      <c r="E37" s="261"/>
      <c r="F37" s="261">
        <f t="shared" ref="F37:F43" si="0">ROUND(D37*E37,0)</f>
        <v>0</v>
      </c>
      <c r="G37" s="119"/>
    </row>
    <row r="38" spans="1:7" ht="12.75">
      <c r="A38" s="258"/>
      <c r="B38" s="259"/>
      <c r="C38" s="260"/>
      <c r="D38" s="257"/>
      <c r="E38" s="261"/>
      <c r="F38" s="261">
        <f t="shared" si="0"/>
        <v>0</v>
      </c>
      <c r="G38" s="119"/>
    </row>
    <row r="39" spans="1:7" ht="12.75">
      <c r="A39" s="258"/>
      <c r="B39" s="259"/>
      <c r="C39" s="260"/>
      <c r="D39" s="257"/>
      <c r="E39" s="261"/>
      <c r="F39" s="261">
        <f t="shared" si="0"/>
        <v>0</v>
      </c>
      <c r="G39" s="119"/>
    </row>
    <row r="40" spans="1:7" ht="12.75">
      <c r="A40" s="258"/>
      <c r="B40" s="259"/>
      <c r="C40" s="260"/>
      <c r="D40" s="257"/>
      <c r="E40" s="261"/>
      <c r="F40" s="261">
        <f t="shared" si="0"/>
        <v>0</v>
      </c>
      <c r="G40" s="119"/>
    </row>
    <row r="41" spans="1:7" ht="12.75">
      <c r="A41" s="258"/>
      <c r="B41" s="259"/>
      <c r="C41" s="260"/>
      <c r="D41" s="261"/>
      <c r="E41" s="261"/>
      <c r="F41" s="261"/>
      <c r="G41" s="119"/>
    </row>
    <row r="42" spans="1:7" ht="12.75">
      <c r="A42" s="258"/>
      <c r="B42" s="259"/>
      <c r="C42" s="260"/>
      <c r="D42" s="257"/>
      <c r="E42" s="261"/>
      <c r="F42" s="261">
        <f t="shared" si="0"/>
        <v>0</v>
      </c>
      <c r="G42" s="119"/>
    </row>
    <row r="43" spans="1:7" ht="12.75">
      <c r="A43" s="258"/>
      <c r="B43" s="259"/>
      <c r="C43" s="260"/>
      <c r="D43" s="257"/>
      <c r="E43" s="261"/>
      <c r="F43" s="261">
        <f t="shared" si="0"/>
        <v>0</v>
      </c>
      <c r="G43" s="119"/>
    </row>
    <row r="44" spans="1:7" ht="12.75">
      <c r="A44" s="258"/>
      <c r="B44" s="259"/>
      <c r="C44" s="260"/>
      <c r="D44" s="257"/>
      <c r="E44" s="261"/>
      <c r="F44" s="261">
        <f t="shared" ref="F44:F45" si="1">ROUND(D44*E44,0)</f>
        <v>0</v>
      </c>
      <c r="G44" s="119"/>
    </row>
    <row r="45" spans="1:7" ht="12.75">
      <c r="A45" s="258"/>
      <c r="B45" s="259"/>
      <c r="C45" s="260"/>
      <c r="D45" s="257"/>
      <c r="E45" s="261"/>
      <c r="F45" s="261">
        <f t="shared" si="1"/>
        <v>0</v>
      </c>
      <c r="G45" s="119"/>
    </row>
    <row r="46" spans="1:7" ht="12.75">
      <c r="A46" s="258"/>
      <c r="B46" s="259"/>
      <c r="C46" s="260"/>
      <c r="D46" s="257"/>
      <c r="E46" s="261"/>
      <c r="F46" s="261">
        <f t="shared" ref="F46:F48" si="2">ROUND(D46*E46,0)</f>
        <v>0</v>
      </c>
    </row>
    <row r="47" spans="1:7" ht="12.75">
      <c r="A47" s="258"/>
      <c r="B47" s="259"/>
      <c r="C47" s="260"/>
      <c r="D47" s="257"/>
      <c r="E47" s="261"/>
      <c r="F47" s="261">
        <f t="shared" si="2"/>
        <v>0</v>
      </c>
    </row>
    <row r="48" spans="1:7" ht="12.75">
      <c r="A48" s="258"/>
      <c r="B48" s="259"/>
      <c r="C48" s="260"/>
      <c r="D48" s="257"/>
      <c r="E48" s="261"/>
      <c r="F48" s="261">
        <f t="shared" si="2"/>
        <v>0</v>
      </c>
    </row>
    <row r="49" spans="1:6" ht="12.75">
      <c r="A49" s="262"/>
      <c r="B49" s="263" t="s">
        <v>239</v>
      </c>
      <c r="C49" s="264"/>
      <c r="D49" s="264"/>
      <c r="E49" s="265"/>
      <c r="F49" s="277">
        <f>SUM(F9:F48)</f>
        <v>7566056</v>
      </c>
    </row>
    <row r="50" spans="1:6" ht="12.75">
      <c r="A50" s="262"/>
      <c r="B50" s="266" t="s">
        <v>126</v>
      </c>
      <c r="C50" s="267"/>
      <c r="D50" s="267"/>
      <c r="E50" s="268"/>
      <c r="F50" s="269">
        <f>F49*E50</f>
        <v>0</v>
      </c>
    </row>
    <row r="51" spans="1:6" ht="12.75">
      <c r="A51" s="270"/>
      <c r="B51" s="271" t="s">
        <v>240</v>
      </c>
      <c r="C51" s="267"/>
      <c r="D51" s="267"/>
      <c r="E51" s="272"/>
      <c r="F51" s="273">
        <f>F49+F50</f>
        <v>7566056</v>
      </c>
    </row>
    <row r="52" spans="1:6" ht="12.75">
      <c r="A52" s="270"/>
      <c r="B52" s="271" t="s">
        <v>273</v>
      </c>
      <c r="C52" s="267"/>
      <c r="D52" s="267"/>
      <c r="E52" s="274" t="s">
        <v>268</v>
      </c>
      <c r="F52" s="278">
        <v>2022900</v>
      </c>
    </row>
    <row r="53" spans="1:6" ht="12.75">
      <c r="A53" s="270"/>
      <c r="B53" s="271" t="s">
        <v>241</v>
      </c>
      <c r="C53" s="267"/>
      <c r="D53" s="267"/>
      <c r="E53" s="274" t="s">
        <v>268</v>
      </c>
      <c r="F53" s="278">
        <v>1772926</v>
      </c>
    </row>
    <row r="54" spans="1:6" ht="12.75">
      <c r="A54" s="270"/>
      <c r="B54" s="263" t="s">
        <v>242</v>
      </c>
      <c r="C54" s="275"/>
      <c r="D54" s="275"/>
      <c r="E54" s="276"/>
      <c r="F54" s="277">
        <f>SUM(F51:F53)</f>
        <v>11361882</v>
      </c>
    </row>
  </sheetData>
  <mergeCells count="5">
    <mergeCell ref="A2:F2"/>
    <mergeCell ref="A3:F3"/>
    <mergeCell ref="A4:F4"/>
    <mergeCell ref="A5:F5"/>
    <mergeCell ref="A6:F6"/>
  </mergeCells>
  <conditionalFormatting sqref="D10:D21 D26:D28 D30:D35 D37:D40 D42:D48 D23:D24">
    <cfRule type="cellIs" dxfId="1" priority="8" stopIfTrue="1" operator="equal">
      <formula>0</formula>
    </cfRule>
  </conditionalFormatting>
  <pageMargins left="0.47244094488188981" right="0.39370078740157483" top="0.35433070866141736" bottom="0.35433070866141736" header="0.31496062992125984" footer="0.31496062992125984"/>
  <pageSetup scale="6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view="pageBreakPreview" zoomScaleNormal="100" zoomScaleSheetLayoutView="100" workbookViewId="0">
      <selection activeCell="D14" sqref="D14"/>
    </sheetView>
  </sheetViews>
  <sheetFormatPr baseColWidth="10" defaultColWidth="11.42578125" defaultRowHeight="15"/>
  <cols>
    <col min="1" max="1" width="8.85546875" style="5" customWidth="1"/>
    <col min="2" max="6" width="26.7109375" style="5" customWidth="1"/>
    <col min="7" max="16384" width="11.42578125" style="5"/>
  </cols>
  <sheetData>
    <row r="1" spans="1:6" ht="81" customHeight="1"/>
    <row r="2" spans="1:6" s="7" customFormat="1" ht="15.75">
      <c r="A2" s="393" t="s">
        <v>64</v>
      </c>
      <c r="B2" s="394"/>
      <c r="C2" s="394"/>
      <c r="D2" s="394"/>
      <c r="E2" s="394"/>
      <c r="F2" s="394"/>
    </row>
    <row r="3" spans="1:6" s="8" customFormat="1" ht="21" customHeight="1">
      <c r="A3" s="392" t="s">
        <v>233</v>
      </c>
      <c r="B3" s="392"/>
      <c r="C3" s="392"/>
      <c r="D3" s="392"/>
      <c r="E3" s="392"/>
      <c r="F3" s="392"/>
    </row>
    <row r="4" spans="1:6" s="8" customFormat="1" ht="6" customHeight="1">
      <c r="A4" s="14"/>
      <c r="B4" s="14"/>
      <c r="C4" s="14"/>
      <c r="D4" s="14"/>
      <c r="E4" s="14"/>
      <c r="F4" s="14"/>
    </row>
    <row r="5" spans="1:6" s="8" customFormat="1" ht="31.5" customHeight="1">
      <c r="A5" s="395" t="str">
        <f>'Formulario 1'!A5:J5</f>
        <v xml:space="preserve"> REALIZAR LABORES DE CERRAMIENTO DE LOTE Y RENOVACIÓN CUNETAS EN LA ESCOMBRERA, UBICADO EN SAN JAVIER EN LA CALLE 043 BB 120 B 391 (0130)</v>
      </c>
      <c r="B5" s="395"/>
      <c r="C5" s="395"/>
      <c r="D5" s="395"/>
      <c r="E5" s="395"/>
      <c r="F5" s="395"/>
    </row>
    <row r="6" spans="1:6" s="8" customFormat="1" ht="6" customHeight="1">
      <c r="A6" s="14"/>
      <c r="B6" s="14"/>
      <c r="C6" s="14"/>
      <c r="D6" s="14"/>
      <c r="E6" s="14"/>
      <c r="F6" s="14"/>
    </row>
    <row r="7" spans="1:6" s="8" customFormat="1">
      <c r="A7" s="395" t="s">
        <v>160</v>
      </c>
      <c r="B7" s="395"/>
      <c r="C7" s="395"/>
      <c r="D7" s="395"/>
      <c r="E7" s="395"/>
      <c r="F7" s="395"/>
    </row>
    <row r="8" spans="1:6" s="8" customFormat="1" ht="12.75">
      <c r="A8" s="396" t="s">
        <v>13</v>
      </c>
      <c r="B8" s="396"/>
      <c r="C8" s="396"/>
      <c r="D8" s="396"/>
      <c r="E8" s="396"/>
      <c r="F8" s="396"/>
    </row>
    <row r="9" spans="1:6" s="8" customFormat="1" ht="18" customHeight="1" thickBot="1">
      <c r="A9" s="14"/>
      <c r="B9" s="14"/>
      <c r="C9" s="14"/>
      <c r="D9" s="14"/>
      <c r="E9" s="14"/>
      <c r="F9" s="14"/>
    </row>
    <row r="10" spans="1:6" ht="26.25" thickBot="1">
      <c r="A10" s="9" t="s">
        <v>0</v>
      </c>
      <c r="B10" s="10" t="s">
        <v>7</v>
      </c>
      <c r="C10" s="11" t="s">
        <v>14</v>
      </c>
      <c r="D10" s="19" t="s">
        <v>17</v>
      </c>
      <c r="E10" s="11" t="s">
        <v>15</v>
      </c>
      <c r="F10" s="12" t="s">
        <v>16</v>
      </c>
    </row>
    <row r="11" spans="1:6">
      <c r="A11" s="20"/>
      <c r="B11" s="21"/>
      <c r="C11" s="21"/>
      <c r="D11" s="21"/>
      <c r="E11" s="21"/>
      <c r="F11" s="22"/>
    </row>
    <row r="12" spans="1:6">
      <c r="A12" s="23"/>
      <c r="B12" s="24"/>
      <c r="C12" s="24"/>
      <c r="D12" s="24"/>
      <c r="E12" s="24"/>
      <c r="F12" s="25"/>
    </row>
    <row r="13" spans="1:6">
      <c r="A13" s="23"/>
      <c r="B13" s="24"/>
      <c r="C13" s="24"/>
      <c r="D13" s="24"/>
      <c r="E13" s="24"/>
      <c r="F13" s="25"/>
    </row>
    <row r="14" spans="1:6">
      <c r="A14" s="23"/>
      <c r="B14" s="24"/>
      <c r="C14" s="24"/>
      <c r="D14" s="24"/>
      <c r="E14" s="24"/>
      <c r="F14" s="25"/>
    </row>
    <row r="15" spans="1:6">
      <c r="A15" s="23"/>
      <c r="B15" s="24"/>
      <c r="C15" s="24"/>
      <c r="D15" s="24"/>
      <c r="E15" s="24"/>
      <c r="F15" s="25"/>
    </row>
    <row r="16" spans="1:6">
      <c r="A16" s="23"/>
      <c r="B16" s="24"/>
      <c r="C16" s="24"/>
      <c r="D16" s="24"/>
      <c r="E16" s="24"/>
      <c r="F16" s="25"/>
    </row>
    <row r="17" spans="1:6">
      <c r="A17" s="23"/>
      <c r="B17" s="24"/>
      <c r="C17" s="24"/>
      <c r="D17" s="24"/>
      <c r="E17" s="24"/>
      <c r="F17" s="25"/>
    </row>
    <row r="18" spans="1:6">
      <c r="A18" s="23"/>
      <c r="B18" s="24"/>
      <c r="C18" s="24"/>
      <c r="D18" s="24"/>
      <c r="E18" s="24"/>
      <c r="F18" s="25"/>
    </row>
    <row r="19" spans="1:6">
      <c r="A19" s="23"/>
      <c r="B19" s="24"/>
      <c r="C19" s="24"/>
      <c r="D19" s="24"/>
      <c r="E19" s="24"/>
      <c r="F19" s="25"/>
    </row>
    <row r="20" spans="1:6" ht="15.75" thickBot="1">
      <c r="A20" s="26"/>
      <c r="B20" s="27"/>
      <c r="C20" s="27"/>
      <c r="D20" s="27"/>
      <c r="E20" s="27"/>
      <c r="F20" s="28"/>
    </row>
    <row r="22" spans="1:6" ht="15.75">
      <c r="A22" s="391" t="s">
        <v>60</v>
      </c>
      <c r="B22" s="391"/>
      <c r="C22" s="391"/>
      <c r="D22" s="391"/>
      <c r="E22" s="391"/>
      <c r="F22" s="391"/>
    </row>
    <row r="25" spans="1:6">
      <c r="A25" s="4"/>
      <c r="B25" s="4"/>
      <c r="C25" s="4"/>
      <c r="E25" s="4"/>
      <c r="F25" s="4"/>
    </row>
    <row r="26" spans="1:6" ht="15.75">
      <c r="A26" s="6" t="s">
        <v>8</v>
      </c>
      <c r="B26" s="6"/>
      <c r="C26" s="6"/>
      <c r="D26" s="6"/>
      <c r="E26" s="6" t="s">
        <v>21</v>
      </c>
      <c r="F26" s="6"/>
    </row>
    <row r="27" spans="1:6" ht="15.75">
      <c r="A27" s="6"/>
      <c r="B27" s="6"/>
      <c r="C27" s="6"/>
      <c r="D27" s="6"/>
      <c r="E27" s="6"/>
      <c r="F27" s="6"/>
    </row>
    <row r="28" spans="1:6" ht="15.75">
      <c r="A28" s="6"/>
      <c r="B28" s="6"/>
      <c r="C28" s="6"/>
      <c r="D28" s="6"/>
      <c r="E28" s="6"/>
      <c r="F28" s="6"/>
    </row>
    <row r="29" spans="1:6" ht="15.75">
      <c r="A29" s="6"/>
      <c r="B29" s="6"/>
      <c r="C29" s="6"/>
      <c r="D29" s="6"/>
      <c r="E29" s="6"/>
      <c r="F29" s="6"/>
    </row>
  </sheetData>
  <mergeCells count="6">
    <mergeCell ref="A22:F22"/>
    <mergeCell ref="A3:F3"/>
    <mergeCell ref="A2:F2"/>
    <mergeCell ref="A7:F7"/>
    <mergeCell ref="A8:F8"/>
    <mergeCell ref="A5:F5"/>
  </mergeCells>
  <printOptions horizontalCentered="1"/>
  <pageMargins left="0.70866141732283472" right="0.70866141732283472" top="0.74803149606299213" bottom="0.74803149606299213" header="0.31496062992125984" footer="0.31496062992125984"/>
  <pageSetup scale="7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J57"/>
  <sheetViews>
    <sheetView view="pageBreakPreview" zoomScaleNormal="100" zoomScaleSheetLayoutView="100" workbookViewId="0">
      <selection activeCell="A8" sqref="A8:F8"/>
    </sheetView>
  </sheetViews>
  <sheetFormatPr baseColWidth="10" defaultColWidth="11.42578125" defaultRowHeight="12"/>
  <cols>
    <col min="1" max="1" width="16.28515625" style="115" customWidth="1"/>
    <col min="2" max="2" width="14.28515625" style="115" customWidth="1"/>
    <col min="3" max="3" width="9.42578125" style="115" customWidth="1"/>
    <col min="4" max="4" width="13.42578125" style="115" customWidth="1"/>
    <col min="5" max="5" width="14" style="115" customWidth="1"/>
    <col min="6" max="6" width="22.85546875" style="115" customWidth="1"/>
    <col min="7" max="16384" width="11.42578125" style="115"/>
  </cols>
  <sheetData>
    <row r="6" spans="1:10">
      <c r="A6" s="124"/>
      <c r="B6" s="124"/>
      <c r="C6" s="124"/>
      <c r="D6" s="124"/>
      <c r="E6" s="124"/>
      <c r="F6" s="124"/>
    </row>
    <row r="7" spans="1:10">
      <c r="A7" s="361" t="s">
        <v>64</v>
      </c>
      <c r="B7" s="361"/>
      <c r="C7" s="361"/>
      <c r="D7" s="361"/>
      <c r="E7" s="361"/>
      <c r="F7" s="361"/>
    </row>
    <row r="8" spans="1:10" ht="20.25" customHeight="1">
      <c r="A8" s="342" t="s">
        <v>327</v>
      </c>
      <c r="B8" s="342"/>
      <c r="C8" s="342"/>
      <c r="D8" s="342"/>
      <c r="E8" s="342"/>
      <c r="F8" s="342"/>
      <c r="G8" s="50"/>
      <c r="H8" s="50"/>
      <c r="I8" s="50"/>
      <c r="J8" s="50"/>
    </row>
    <row r="9" spans="1:10">
      <c r="A9" s="125"/>
      <c r="B9" s="125"/>
      <c r="C9" s="125"/>
      <c r="D9" s="125"/>
      <c r="E9" s="125"/>
      <c r="F9" s="125"/>
    </row>
    <row r="10" spans="1:10" ht="15" customHeight="1">
      <c r="A10" s="360" t="str">
        <f>'Formulario 1'!A5:J5</f>
        <v xml:space="preserve"> REALIZAR LABORES DE CERRAMIENTO DE LOTE Y RENOVACIÓN CUNETAS EN LA ESCOMBRERA, UBICADO EN SAN JAVIER EN LA CALLE 043 BB 120 B 391 (0130)</v>
      </c>
      <c r="B10" s="360"/>
      <c r="C10" s="360"/>
      <c r="D10" s="360"/>
      <c r="E10" s="360"/>
      <c r="F10" s="360"/>
    </row>
    <row r="11" spans="1:10" ht="28.9" customHeight="1">
      <c r="A11" s="360"/>
      <c r="B11" s="360"/>
      <c r="C11" s="360"/>
      <c r="D11" s="360"/>
      <c r="E11" s="360"/>
      <c r="F11" s="360"/>
    </row>
    <row r="12" spans="1:10">
      <c r="A12" s="126"/>
      <c r="B12" s="126"/>
      <c r="C12" s="126"/>
      <c r="D12" s="126"/>
      <c r="E12" s="126"/>
      <c r="F12" s="126"/>
    </row>
    <row r="13" spans="1:10">
      <c r="A13" s="361" t="s">
        <v>161</v>
      </c>
      <c r="B13" s="361"/>
      <c r="C13" s="361"/>
      <c r="D13" s="361"/>
      <c r="E13" s="361"/>
      <c r="F13" s="361"/>
    </row>
    <row r="14" spans="1:10">
      <c r="A14" s="361" t="s">
        <v>91</v>
      </c>
      <c r="B14" s="361"/>
      <c r="C14" s="361"/>
      <c r="D14" s="361"/>
      <c r="E14" s="361"/>
      <c r="F14" s="361"/>
    </row>
    <row r="15" spans="1:10" ht="12.75" thickBot="1">
      <c r="A15" s="125"/>
      <c r="B15" s="125"/>
      <c r="C15" s="125"/>
      <c r="D15" s="125"/>
      <c r="E15" s="125"/>
      <c r="F15" s="125"/>
    </row>
    <row r="16" spans="1:10">
      <c r="A16" s="403" t="s">
        <v>92</v>
      </c>
      <c r="B16" s="405"/>
      <c r="C16" s="405"/>
      <c r="D16" s="405"/>
      <c r="E16" s="405"/>
      <c r="F16" s="406"/>
    </row>
    <row r="17" spans="1:6">
      <c r="A17" s="404"/>
      <c r="B17" s="407"/>
      <c r="C17" s="407"/>
      <c r="D17" s="407"/>
      <c r="E17" s="407"/>
      <c r="F17" s="408"/>
    </row>
    <row r="18" spans="1:6">
      <c r="A18" s="397" t="s">
        <v>93</v>
      </c>
      <c r="B18" s="399"/>
      <c r="C18" s="399"/>
      <c r="D18" s="399"/>
      <c r="E18" s="127" t="s">
        <v>94</v>
      </c>
      <c r="F18" s="128"/>
    </row>
    <row r="19" spans="1:6" ht="12.75" thickBot="1">
      <c r="A19" s="398"/>
      <c r="B19" s="400"/>
      <c r="C19" s="400"/>
      <c r="D19" s="400"/>
      <c r="E19" s="129" t="s">
        <v>95</v>
      </c>
      <c r="F19" s="130"/>
    </row>
    <row r="20" spans="1:6">
      <c r="A20" s="15"/>
      <c r="B20" s="131"/>
      <c r="C20" s="15"/>
      <c r="D20" s="15"/>
      <c r="E20" s="131"/>
      <c r="F20" s="131"/>
    </row>
    <row r="21" spans="1:6" ht="12.75" thickBot="1">
      <c r="A21" s="15" t="s">
        <v>96</v>
      </c>
      <c r="B21" s="131"/>
      <c r="C21" s="131"/>
      <c r="D21" s="131"/>
      <c r="E21" s="131"/>
      <c r="F21" s="131"/>
    </row>
    <row r="22" spans="1:6">
      <c r="A22" s="132" t="s">
        <v>97</v>
      </c>
      <c r="B22" s="133"/>
      <c r="C22" s="134" t="s">
        <v>98</v>
      </c>
      <c r="D22" s="134" t="s">
        <v>99</v>
      </c>
      <c r="E22" s="134" t="s">
        <v>100</v>
      </c>
      <c r="F22" s="135" t="s">
        <v>101</v>
      </c>
    </row>
    <row r="23" spans="1:6">
      <c r="A23" s="136"/>
      <c r="B23" s="137"/>
      <c r="C23" s="137"/>
      <c r="D23" s="138"/>
      <c r="E23" s="138"/>
      <c r="F23" s="139"/>
    </row>
    <row r="24" spans="1:6">
      <c r="A24" s="136"/>
      <c r="B24" s="137"/>
      <c r="C24" s="137"/>
      <c r="D24" s="138"/>
      <c r="E24" s="138"/>
      <c r="F24" s="139"/>
    </row>
    <row r="25" spans="1:6">
      <c r="A25" s="136"/>
      <c r="B25" s="137"/>
      <c r="C25" s="137"/>
      <c r="D25" s="138"/>
      <c r="E25" s="138"/>
      <c r="F25" s="139"/>
    </row>
    <row r="26" spans="1:6" ht="12.75" thickBot="1">
      <c r="A26" s="140"/>
      <c r="B26" s="141"/>
      <c r="C26" s="141"/>
      <c r="D26" s="142"/>
      <c r="E26" s="142"/>
      <c r="F26" s="143"/>
    </row>
    <row r="27" spans="1:6" ht="12.75" thickBot="1">
      <c r="A27" s="131"/>
      <c r="B27" s="131"/>
      <c r="C27" s="131"/>
      <c r="D27" s="131"/>
      <c r="E27" s="125" t="s">
        <v>102</v>
      </c>
      <c r="F27" s="144"/>
    </row>
    <row r="28" spans="1:6" ht="12.75" thickBot="1">
      <c r="A28" s="15" t="s">
        <v>103</v>
      </c>
      <c r="B28" s="131"/>
      <c r="C28" s="131"/>
      <c r="D28" s="131"/>
      <c r="E28" s="131"/>
      <c r="F28" s="131"/>
    </row>
    <row r="29" spans="1:6">
      <c r="A29" s="132" t="s">
        <v>97</v>
      </c>
      <c r="B29" s="133"/>
      <c r="C29" s="145" t="s">
        <v>104</v>
      </c>
      <c r="D29" s="145" t="s">
        <v>105</v>
      </c>
      <c r="E29" s="145" t="s">
        <v>106</v>
      </c>
      <c r="F29" s="146" t="s">
        <v>101</v>
      </c>
    </row>
    <row r="30" spans="1:6">
      <c r="A30" s="136"/>
      <c r="B30" s="137"/>
      <c r="C30" s="138"/>
      <c r="D30" s="138"/>
      <c r="E30" s="138"/>
      <c r="F30" s="139"/>
    </row>
    <row r="31" spans="1:6">
      <c r="A31" s="136"/>
      <c r="B31" s="137"/>
      <c r="C31" s="138"/>
      <c r="D31" s="138"/>
      <c r="E31" s="138"/>
      <c r="F31" s="139"/>
    </row>
    <row r="32" spans="1:6">
      <c r="A32" s="136"/>
      <c r="B32" s="137"/>
      <c r="C32" s="138"/>
      <c r="D32" s="138"/>
      <c r="E32" s="138"/>
      <c r="F32" s="139"/>
    </row>
    <row r="33" spans="1:6" ht="12.75" thickBot="1">
      <c r="A33" s="147"/>
      <c r="B33" s="148"/>
      <c r="C33" s="148"/>
      <c r="D33" s="148"/>
      <c r="E33" s="148"/>
      <c r="F33" s="149"/>
    </row>
    <row r="34" spans="1:6" ht="12.75" thickBot="1">
      <c r="A34" s="131"/>
      <c r="B34" s="131"/>
      <c r="C34" s="131"/>
      <c r="D34" s="131"/>
      <c r="E34" s="125" t="s">
        <v>102</v>
      </c>
      <c r="F34" s="144"/>
    </row>
    <row r="35" spans="1:6" ht="12.75" thickBot="1">
      <c r="A35" s="15" t="s">
        <v>107</v>
      </c>
      <c r="B35" s="131"/>
      <c r="C35" s="131"/>
      <c r="D35" s="131"/>
      <c r="E35" s="131"/>
      <c r="F35" s="131"/>
    </row>
    <row r="36" spans="1:6" ht="18" customHeight="1">
      <c r="A36" s="150" t="s">
        <v>108</v>
      </c>
      <c r="B36" s="151" t="s">
        <v>109</v>
      </c>
      <c r="C36" s="134" t="s">
        <v>110</v>
      </c>
      <c r="D36" s="134" t="s">
        <v>263</v>
      </c>
      <c r="E36" s="134" t="s">
        <v>111</v>
      </c>
      <c r="F36" s="135" t="s">
        <v>101</v>
      </c>
    </row>
    <row r="37" spans="1:6">
      <c r="A37" s="152"/>
      <c r="B37" s="138"/>
      <c r="C37" s="138"/>
      <c r="D37" s="138"/>
      <c r="E37" s="138"/>
      <c r="F37" s="139"/>
    </row>
    <row r="38" spans="1:6">
      <c r="A38" s="152"/>
      <c r="B38" s="138"/>
      <c r="C38" s="138"/>
      <c r="D38" s="138"/>
      <c r="E38" s="138"/>
      <c r="F38" s="139"/>
    </row>
    <row r="39" spans="1:6" ht="12.75" thickBot="1">
      <c r="A39" s="153"/>
      <c r="B39" s="142"/>
      <c r="C39" s="142"/>
      <c r="D39" s="142"/>
      <c r="E39" s="142"/>
      <c r="F39" s="143"/>
    </row>
    <row r="40" spans="1:6" ht="12.75" thickBot="1">
      <c r="A40" s="131"/>
      <c r="B40" s="131"/>
      <c r="C40" s="131"/>
      <c r="D40" s="131"/>
      <c r="E40" s="125" t="s">
        <v>102</v>
      </c>
      <c r="F40" s="144"/>
    </row>
    <row r="41" spans="1:6" ht="12.75" thickBot="1">
      <c r="A41" s="15" t="s">
        <v>112</v>
      </c>
      <c r="B41" s="131"/>
      <c r="C41" s="131"/>
      <c r="D41" s="131"/>
      <c r="E41" s="131"/>
      <c r="F41" s="131"/>
    </row>
    <row r="42" spans="1:6">
      <c r="A42" s="401" t="s">
        <v>113</v>
      </c>
      <c r="B42" s="402"/>
      <c r="C42" s="134" t="s">
        <v>114</v>
      </c>
      <c r="D42" s="134" t="s">
        <v>115</v>
      </c>
      <c r="E42" s="134" t="s">
        <v>100</v>
      </c>
      <c r="F42" s="135" t="s">
        <v>101</v>
      </c>
    </row>
    <row r="43" spans="1:6">
      <c r="A43" s="136"/>
      <c r="B43" s="137"/>
      <c r="C43" s="138"/>
      <c r="D43" s="138"/>
      <c r="E43" s="138"/>
      <c r="F43" s="139"/>
    </row>
    <row r="44" spans="1:6">
      <c r="A44" s="136"/>
      <c r="B44" s="137"/>
      <c r="C44" s="138"/>
      <c r="D44" s="138"/>
      <c r="E44" s="138"/>
      <c r="F44" s="139"/>
    </row>
    <row r="45" spans="1:6">
      <c r="A45" s="136"/>
      <c r="B45" s="137"/>
      <c r="C45" s="138"/>
      <c r="D45" s="138"/>
      <c r="E45" s="138"/>
      <c r="F45" s="139"/>
    </row>
    <row r="46" spans="1:6" ht="12.75" thickBot="1">
      <c r="A46" s="140"/>
      <c r="B46" s="141"/>
      <c r="C46" s="142"/>
      <c r="D46" s="142"/>
      <c r="E46" s="142"/>
      <c r="F46" s="143"/>
    </row>
    <row r="47" spans="1:6" ht="12.75" thickBot="1">
      <c r="A47" s="131"/>
      <c r="B47" s="131"/>
      <c r="C47" s="131"/>
      <c r="D47" s="131"/>
      <c r="E47" s="125" t="s">
        <v>102</v>
      </c>
      <c r="F47" s="144"/>
    </row>
    <row r="48" spans="1:6" ht="12.75" thickBot="1">
      <c r="A48" s="131"/>
      <c r="B48" s="131"/>
      <c r="C48" s="131"/>
      <c r="D48" s="131"/>
      <c r="E48" s="131"/>
      <c r="F48" s="154"/>
    </row>
    <row r="49" spans="1:6" ht="12.75" thickBot="1">
      <c r="A49" s="131"/>
      <c r="B49" s="131"/>
      <c r="C49" s="131"/>
      <c r="D49" s="155" t="s">
        <v>116</v>
      </c>
      <c r="E49" s="156"/>
      <c r="F49" s="157"/>
    </row>
    <row r="50" spans="1:6" ht="12.75" thickBot="1">
      <c r="A50" s="15" t="s">
        <v>117</v>
      </c>
      <c r="B50" s="131"/>
      <c r="C50" s="131"/>
      <c r="D50" s="131"/>
      <c r="E50" s="131"/>
      <c r="F50" s="131"/>
    </row>
    <row r="51" spans="1:6">
      <c r="A51" s="132" t="s">
        <v>97</v>
      </c>
      <c r="B51" s="133"/>
      <c r="C51" s="133"/>
      <c r="D51" s="158"/>
      <c r="E51" s="159" t="s">
        <v>118</v>
      </c>
      <c r="F51" s="160" t="s">
        <v>119</v>
      </c>
    </row>
    <row r="52" spans="1:6">
      <c r="A52" s="136" t="s">
        <v>120</v>
      </c>
      <c r="B52" s="161"/>
      <c r="C52" s="161"/>
      <c r="D52" s="137"/>
      <c r="E52" s="138"/>
      <c r="F52" s="139"/>
    </row>
    <row r="53" spans="1:6">
      <c r="A53" s="162" t="s">
        <v>121</v>
      </c>
      <c r="B53" s="131"/>
      <c r="C53" s="131"/>
      <c r="D53" s="163"/>
      <c r="E53" s="163"/>
      <c r="F53" s="164"/>
    </row>
    <row r="54" spans="1:6">
      <c r="A54" s="165" t="s">
        <v>246</v>
      </c>
      <c r="B54" s="161"/>
      <c r="C54" s="161"/>
      <c r="D54" s="161"/>
      <c r="E54" s="161"/>
      <c r="F54" s="137"/>
    </row>
    <row r="55" spans="1:6" ht="12.75" thickBot="1">
      <c r="A55" s="131"/>
      <c r="B55" s="131"/>
      <c r="C55" s="131"/>
      <c r="D55" s="131"/>
      <c r="E55" s="125" t="s">
        <v>102</v>
      </c>
      <c r="F55" s="144"/>
    </row>
    <row r="56" spans="1:6" ht="12.75" thickBot="1">
      <c r="A56" s="131"/>
      <c r="B56" s="131"/>
      <c r="C56" s="131"/>
      <c r="D56" s="131"/>
      <c r="E56" s="131"/>
      <c r="F56" s="131"/>
    </row>
    <row r="57" spans="1:6" ht="12.75" thickBot="1">
      <c r="A57" s="131"/>
      <c r="B57" s="155" t="s">
        <v>122</v>
      </c>
      <c r="C57" s="155"/>
      <c r="D57" s="155"/>
      <c r="E57" s="155"/>
      <c r="F57" s="157"/>
    </row>
  </sheetData>
  <protectedRanges>
    <protectedRange sqref="F57 F55 F49 F47 F34 F27 C17:D17 B16:B18 D18:D19 A17:A19 B19:C19 C23:F26 F37:F40 A24:A26 A37:D39 A43:F46 F16:F19 E17:E19 A52:F54 A30:A33 C30:F33" name="Rango1_1"/>
  </protectedRanges>
  <mergeCells count="10">
    <mergeCell ref="A18:A19"/>
    <mergeCell ref="B18:D19"/>
    <mergeCell ref="A42:B42"/>
    <mergeCell ref="A7:F7"/>
    <mergeCell ref="A8:F8"/>
    <mergeCell ref="A13:F13"/>
    <mergeCell ref="A14:F14"/>
    <mergeCell ref="A16:A17"/>
    <mergeCell ref="B16:F17"/>
    <mergeCell ref="A10:F11"/>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56"/>
  <sheetViews>
    <sheetView showGridLines="0" view="pageBreakPreview" zoomScaleNormal="85" zoomScaleSheetLayoutView="100" workbookViewId="0">
      <selection activeCell="A4" sqref="A4:G4"/>
    </sheetView>
  </sheetViews>
  <sheetFormatPr baseColWidth="10" defaultColWidth="11.5703125" defaultRowHeight="12"/>
  <cols>
    <col min="1" max="1" width="69.28515625" style="169" customWidth="1"/>
    <col min="2" max="2" width="8.85546875" style="167" bestFit="1" customWidth="1"/>
    <col min="3" max="3" width="11.5703125" style="167" bestFit="1" customWidth="1"/>
    <col min="4" max="4" width="17.7109375" style="168" customWidth="1"/>
    <col min="5" max="5" width="9.5703125" style="167" customWidth="1"/>
    <col min="6" max="6" width="9" style="167" bestFit="1" customWidth="1"/>
    <col min="7" max="7" width="16" style="170" customWidth="1"/>
    <col min="8" max="8" width="5.42578125" style="115" customWidth="1"/>
    <col min="9" max="9" width="25.140625" style="115" hidden="1" customWidth="1"/>
    <col min="10" max="10" width="18.85546875" style="115" customWidth="1"/>
    <col min="11" max="12" width="5.42578125" style="115" customWidth="1"/>
    <col min="13" max="15" width="7" style="115" customWidth="1"/>
    <col min="16" max="16384" width="11.5703125" style="115"/>
  </cols>
  <sheetData>
    <row r="1" spans="1:10" s="18" customFormat="1" ht="107.25" customHeight="1">
      <c r="A1" s="412"/>
      <c r="B1" s="412"/>
      <c r="C1" s="412"/>
      <c r="D1" s="412"/>
      <c r="E1" s="412"/>
      <c r="F1" s="412"/>
      <c r="G1" s="412"/>
    </row>
    <row r="2" spans="1:10" s="18" customFormat="1" ht="36" customHeight="1">
      <c r="A2" s="413" t="str">
        <f>'Formulario 1'!A5:J5</f>
        <v xml:space="preserve"> REALIZAR LABORES DE CERRAMIENTO DE LOTE Y RENOVACIÓN CUNETAS EN LA ESCOMBRERA, UBICADO EN SAN JAVIER EN LA CALLE 043 BB 120 B 391 (0130)</v>
      </c>
      <c r="B2" s="414"/>
      <c r="C2" s="414"/>
      <c r="D2" s="414"/>
      <c r="E2" s="414"/>
      <c r="F2" s="414"/>
      <c r="G2" s="415"/>
      <c r="H2" s="79"/>
      <c r="I2" s="79"/>
      <c r="J2" s="79"/>
    </row>
    <row r="3" spans="1:10" s="18" customFormat="1" ht="36" customHeight="1">
      <c r="A3" s="413" t="s">
        <v>327</v>
      </c>
      <c r="B3" s="418"/>
      <c r="C3" s="418"/>
      <c r="D3" s="418"/>
      <c r="E3" s="418"/>
      <c r="F3" s="418"/>
      <c r="G3" s="419"/>
      <c r="H3" s="79"/>
      <c r="I3" s="79"/>
      <c r="J3" s="79"/>
    </row>
    <row r="4" spans="1:10" s="18" customFormat="1" ht="24" customHeight="1">
      <c r="A4" s="416" t="s">
        <v>265</v>
      </c>
      <c r="B4" s="416"/>
      <c r="C4" s="416"/>
      <c r="D4" s="416"/>
      <c r="E4" s="416"/>
      <c r="F4" s="416"/>
      <c r="G4" s="416"/>
      <c r="H4" s="79"/>
      <c r="I4" s="79"/>
      <c r="J4" s="79"/>
    </row>
    <row r="5" spans="1:10" s="18" customFormat="1" ht="12.75">
      <c r="A5" s="417"/>
      <c r="B5" s="417"/>
      <c r="C5" s="417"/>
      <c r="D5" s="417"/>
      <c r="E5" s="417"/>
      <c r="F5" s="417"/>
      <c r="G5" s="417"/>
      <c r="H5" s="79"/>
      <c r="I5" s="79"/>
      <c r="J5" s="79"/>
    </row>
    <row r="6" spans="1:10" s="18" customFormat="1" ht="12.75">
      <c r="A6" s="213" t="s">
        <v>195</v>
      </c>
      <c r="B6" s="214" t="s">
        <v>106</v>
      </c>
      <c r="C6" s="214" t="s">
        <v>196</v>
      </c>
      <c r="D6" s="215" t="s">
        <v>197</v>
      </c>
      <c r="E6" s="214" t="s">
        <v>198</v>
      </c>
      <c r="F6" s="214" t="s">
        <v>199</v>
      </c>
      <c r="G6" s="216" t="s">
        <v>200</v>
      </c>
      <c r="H6" s="50"/>
      <c r="I6" s="50"/>
      <c r="J6" s="50"/>
    </row>
    <row r="7" spans="1:10" s="18" customFormat="1" ht="13.5" customHeight="1">
      <c r="A7" s="217" t="str">
        <f>+IF('[22]Paso 1'!B22="","",'[22]Paso 1'!B22&amp;" "&amp;'[22]Paso 1'!C22)</f>
        <v>Residente Residente obra 1</v>
      </c>
      <c r="B7" s="218">
        <f>+'[22]Paso 1'!E22</f>
        <v>1</v>
      </c>
      <c r="C7" s="219">
        <f>+'[22]Paso 1'!F22</f>
        <v>1</v>
      </c>
      <c r="D7" s="220"/>
      <c r="E7" s="221"/>
      <c r="F7" s="222">
        <f>+'[22]Paso 1'!I22</f>
        <v>3</v>
      </c>
      <c r="G7" s="223"/>
      <c r="H7" s="50"/>
      <c r="I7" s="50"/>
      <c r="J7" s="50"/>
    </row>
    <row r="8" spans="1:10" s="18" customFormat="1" ht="31.5" customHeight="1">
      <c r="A8" s="217" t="str">
        <f>+IF('[22]Paso 1'!B23="","",'[22]Paso 1'!B23&amp;" "&amp;'[22]Paso 1'!C23)</f>
        <v>Tecnólogo ambiental Profesional ambiental</v>
      </c>
      <c r="B8" s="218">
        <f>+'[22]Paso 1'!E23</f>
        <v>1</v>
      </c>
      <c r="C8" s="219">
        <f>+'[22]Paso 1'!F23</f>
        <v>1</v>
      </c>
      <c r="D8" s="220"/>
      <c r="E8" s="221"/>
      <c r="F8" s="222">
        <f>+'[22]Paso 1'!I23</f>
        <v>3</v>
      </c>
      <c r="G8" s="223"/>
      <c r="H8" s="166"/>
      <c r="I8" s="166"/>
      <c r="J8" s="166"/>
    </row>
    <row r="9" spans="1:10" s="18" customFormat="1" ht="19.5" customHeight="1">
      <c r="A9" s="217" t="str">
        <f>+IF('[22]Paso 1'!B24="","",'[22]Paso 1'!B24&amp;" "&amp;'[22]Paso 1'!C24)</f>
        <v>Tecnólogo Residente en Seguridad y Salud en el Trabajo – SST  Profesional siso</v>
      </c>
      <c r="B9" s="218">
        <f>+'[22]Paso 1'!E24</f>
        <v>1</v>
      </c>
      <c r="C9" s="219">
        <f>+'[22]Paso 1'!F24</f>
        <v>1</v>
      </c>
      <c r="D9" s="220"/>
      <c r="E9" s="221"/>
      <c r="F9" s="222">
        <f>+'[22]Paso 1'!I24</f>
        <v>3</v>
      </c>
      <c r="G9" s="223"/>
      <c r="H9" s="50"/>
      <c r="I9" s="50"/>
      <c r="J9" s="50"/>
    </row>
    <row r="10" spans="1:10" s="18" customFormat="1" ht="15">
      <c r="A10" s="217" t="str">
        <f>+IF('[22]Paso 1'!B25="","",'[22]Paso 1'!B25&amp;" "&amp;'[22]Paso 1'!C25)</f>
        <v/>
      </c>
      <c r="B10" s="218"/>
      <c r="C10" s="219"/>
      <c r="D10" s="220"/>
      <c r="E10" s="221"/>
      <c r="F10" s="222"/>
      <c r="G10" s="223"/>
      <c r="H10" s="79"/>
      <c r="I10" s="79"/>
      <c r="J10" s="79"/>
    </row>
    <row r="11" spans="1:10" s="18" customFormat="1" ht="15">
      <c r="A11" s="217" t="str">
        <f>+IF('[22]Paso 1'!B26="","",'[22]Paso 1'!B26&amp;" "&amp;'[22]Paso 1'!C26)</f>
        <v/>
      </c>
      <c r="B11" s="218"/>
      <c r="C11" s="219"/>
      <c r="D11" s="220"/>
      <c r="E11" s="221"/>
      <c r="F11" s="222"/>
      <c r="G11" s="223"/>
      <c r="H11" s="79"/>
      <c r="I11" s="79"/>
      <c r="J11" s="79"/>
    </row>
    <row r="12" spans="1:10" ht="15">
      <c r="A12" s="217" t="str">
        <f>+IF('[22]Paso 1'!B27="","",'[22]Paso 1'!B27&amp;" "&amp;'[22]Paso 1'!C27)</f>
        <v/>
      </c>
      <c r="B12" s="218"/>
      <c r="C12" s="219"/>
      <c r="D12" s="220"/>
      <c r="E12" s="221"/>
      <c r="F12" s="222"/>
      <c r="G12" s="223"/>
    </row>
    <row r="13" spans="1:10" ht="15">
      <c r="A13" s="217" t="str">
        <f>+IF('[23]Paso 1'!B28="","",'[23]Paso 1'!B28&amp;" "&amp;'[23]Paso 1'!C28)</f>
        <v>0 0</v>
      </c>
      <c r="B13" s="218"/>
      <c r="C13" s="219"/>
      <c r="D13" s="220"/>
      <c r="E13" s="221"/>
      <c r="F13" s="222"/>
      <c r="G13" s="223"/>
    </row>
    <row r="14" spans="1:10" ht="15">
      <c r="A14" s="217" t="str">
        <f>+IF('[23]Paso 1'!B29="","",'[23]Paso 1'!B29&amp;" "&amp;'[23]Paso 1'!C29)</f>
        <v>0 0</v>
      </c>
      <c r="B14" s="218"/>
      <c r="C14" s="219"/>
      <c r="D14" s="220"/>
      <c r="E14" s="221"/>
      <c r="F14" s="222"/>
      <c r="G14" s="223" t="str">
        <f>+'[23]Paso 1'!J29</f>
        <v/>
      </c>
    </row>
    <row r="15" spans="1:10" ht="15">
      <c r="A15" s="217" t="str">
        <f>+IF('[23]Paso 1'!B43="","",'[23]Paso 1'!B43&amp;" "&amp;'[23]Paso 1'!C43)</f>
        <v>0 0</v>
      </c>
      <c r="B15" s="218"/>
      <c r="C15" s="219"/>
      <c r="D15" s="220"/>
      <c r="E15" s="221"/>
      <c r="F15" s="222"/>
      <c r="G15" s="223" t="str">
        <f>+'[23]Paso 1'!J43</f>
        <v/>
      </c>
    </row>
    <row r="16" spans="1:10" ht="15">
      <c r="A16" s="224" t="s">
        <v>201</v>
      </c>
      <c r="B16" s="225"/>
      <c r="C16" s="226"/>
      <c r="D16" s="227"/>
      <c r="E16" s="225"/>
      <c r="F16" s="228"/>
      <c r="G16" s="229"/>
    </row>
    <row r="17" spans="1:7" ht="15">
      <c r="A17" s="217" t="str">
        <f>+IF('[22]Paso 1'!B50="","",'[22]Paso 1'!B50&amp;" "&amp;'[22]Paso 1'!C50)</f>
        <v>Arrendamiento oficina</v>
      </c>
      <c r="B17" s="218">
        <f>+'[22]Paso 1'!E50</f>
        <v>1</v>
      </c>
      <c r="C17" s="221" t="str">
        <f>+'[22]Paso 1'!D50</f>
        <v>mes</v>
      </c>
      <c r="D17" s="230"/>
      <c r="E17" s="218"/>
      <c r="F17" s="222">
        <f>+'[22]Paso 1'!I50</f>
        <v>3</v>
      </c>
      <c r="G17" s="223"/>
    </row>
    <row r="18" spans="1:7" ht="15">
      <c r="A18" s="217" t="str">
        <f>+IF('[22]Paso 1'!B51="","",'[22]Paso 1'!B51&amp;" "&amp;'[22]Paso 1'!C51)</f>
        <v>Servicio públicos servicios públicos de oficina</v>
      </c>
      <c r="B18" s="218">
        <f>+'[22]Paso 1'!E51</f>
        <v>1</v>
      </c>
      <c r="C18" s="221" t="str">
        <f>+'[22]Paso 1'!D51</f>
        <v>mes</v>
      </c>
      <c r="D18" s="230"/>
      <c r="E18" s="218"/>
      <c r="F18" s="222">
        <f>+'[22]Paso 1'!I51</f>
        <v>3</v>
      </c>
      <c r="G18" s="223"/>
    </row>
    <row r="19" spans="1:7" ht="15">
      <c r="A19" s="217" t="str">
        <f>+IF('[22]Paso 1'!B52="","",'[22]Paso 1'!B52&amp;" "&amp;'[22]Paso 1'!C52)</f>
        <v>Auxilio por celulares - equipo y  consumo- comunicaciones profesionales</v>
      </c>
      <c r="B19" s="218">
        <f>+'[22]Paso 1'!E52</f>
        <v>3</v>
      </c>
      <c r="C19" s="221" t="str">
        <f>+'[22]Paso 1'!D52</f>
        <v>mes</v>
      </c>
      <c r="D19" s="230"/>
      <c r="E19" s="218"/>
      <c r="F19" s="222">
        <f>+'[22]Paso 1'!I52</f>
        <v>3</v>
      </c>
      <c r="G19" s="223"/>
    </row>
    <row r="20" spans="1:7" ht="25.5">
      <c r="A20" s="217" t="str">
        <f>+IF('[22]Paso 1'!B53="","",'[22]Paso 1'!B53&amp;" "&amp;'[22]Paso 1'!C53)</f>
        <v>Auxilio para gastos de papeleria, fotocopias y otros papeleria informes,documentos</v>
      </c>
      <c r="B20" s="218">
        <f>+'[22]Paso 1'!E53</f>
        <v>1</v>
      </c>
      <c r="C20" s="221" t="str">
        <f>+'[22]Paso 1'!D53</f>
        <v>mes</v>
      </c>
      <c r="D20" s="230"/>
      <c r="E20" s="218"/>
      <c r="F20" s="222">
        <f>+'[22]Paso 1'!I53</f>
        <v>3</v>
      </c>
      <c r="G20" s="223"/>
    </row>
    <row r="21" spans="1:7" ht="15">
      <c r="A21" s="217" t="str">
        <f>+IF('[22]Paso 1'!B54="","",'[22]Paso 1'!B54&amp;" "&amp;'[22]Paso 1'!C54)</f>
        <v xml:space="preserve">Asesorias juridicas, contables y técnicas Asesorias </v>
      </c>
      <c r="B21" s="218">
        <f>+'[22]Paso 1'!E54</f>
        <v>1</v>
      </c>
      <c r="C21" s="221" t="str">
        <f>+'[22]Paso 1'!D54</f>
        <v>mes</v>
      </c>
      <c r="D21" s="230"/>
      <c r="E21" s="218"/>
      <c r="F21" s="222">
        <f>+'[22]Paso 1'!I54</f>
        <v>3</v>
      </c>
      <c r="G21" s="223"/>
    </row>
    <row r="22" spans="1:7" ht="25.5">
      <c r="A22" s="217" t="str">
        <f>+IF('[22]Paso 1'!B55="","",'[22]Paso 1'!B55&amp;" "&amp;'[22]Paso 1'!C55)</f>
        <v>Computadores licenciados, incluye impresora y conexión a internet equipos para profesionales</v>
      </c>
      <c r="B22" s="218">
        <f>+'[22]Paso 1'!E55</f>
        <v>1</v>
      </c>
      <c r="C22" s="221" t="str">
        <f>+'[22]Paso 1'!D55</f>
        <v>mes</v>
      </c>
      <c r="D22" s="230"/>
      <c r="E22" s="218"/>
      <c r="F22" s="222">
        <f>+'[22]Paso 1'!I55</f>
        <v>3</v>
      </c>
      <c r="G22" s="223"/>
    </row>
    <row r="23" spans="1:7" ht="15">
      <c r="A23" s="217" t="str">
        <f>+IF('[22]Paso 1'!B56="","",'[22]Paso 1'!B56&amp;" "&amp;'[22]Paso 1'!C56)</f>
        <v/>
      </c>
      <c r="B23" s="218"/>
      <c r="C23" s="221"/>
      <c r="D23" s="230"/>
      <c r="E23" s="218"/>
      <c r="F23" s="222"/>
      <c r="G23" s="223"/>
    </row>
    <row r="24" spans="1:7" ht="15">
      <c r="A24" s="217" t="str">
        <f>+IF('[22]Paso 1'!B57="","",'[22]Paso 1'!B57&amp;" "&amp;'[22]Paso 1'!C57)</f>
        <v/>
      </c>
      <c r="B24" s="218"/>
      <c r="C24" s="221"/>
      <c r="D24" s="230"/>
      <c r="E24" s="218"/>
      <c r="F24" s="222"/>
      <c r="G24" s="223"/>
    </row>
    <row r="25" spans="1:7" ht="15">
      <c r="A25" s="217" t="str">
        <f>+IF('[23]Paso 1'!B58="","",'[23]Paso 1'!B58&amp;" "&amp;'[23]Paso 1'!C58)</f>
        <v>0 0</v>
      </c>
      <c r="B25" s="218"/>
      <c r="C25" s="221"/>
      <c r="D25" s="230"/>
      <c r="E25" s="218"/>
      <c r="F25" s="222"/>
      <c r="G25" s="223"/>
    </row>
    <row r="26" spans="1:7" ht="15">
      <c r="A26" s="217" t="str">
        <f>+IF('[23]Paso 1'!B59="","",'[23]Paso 1'!B59&amp;" "&amp;'[23]Paso 1'!C59)</f>
        <v>0 0</v>
      </c>
      <c r="B26" s="218"/>
      <c r="C26" s="221"/>
      <c r="D26" s="230"/>
      <c r="E26" s="218"/>
      <c r="F26" s="222"/>
      <c r="G26" s="223"/>
    </row>
    <row r="27" spans="1:7" ht="15">
      <c r="A27" s="217" t="str">
        <f>+IF('[23]Paso 1'!B60="","",'[23]Paso 1'!B60&amp;" "&amp;'[23]Paso 1'!C60)</f>
        <v>0 0</v>
      </c>
      <c r="B27" s="218"/>
      <c r="C27" s="221"/>
      <c r="D27" s="230"/>
      <c r="E27" s="218"/>
      <c r="F27" s="222"/>
      <c r="G27" s="223"/>
    </row>
    <row r="28" spans="1:7" ht="15">
      <c r="A28" s="217" t="str">
        <f>+IF('[23]Paso 1'!B61="","",'[23]Paso 1'!B61&amp;" "&amp;'[23]Paso 1'!C61)</f>
        <v>0 0</v>
      </c>
      <c r="B28" s="218"/>
      <c r="C28" s="221"/>
      <c r="D28" s="230"/>
      <c r="E28" s="218"/>
      <c r="F28" s="222"/>
      <c r="G28" s="223"/>
    </row>
    <row r="29" spans="1:7" ht="15">
      <c r="A29" s="217" t="str">
        <f>+IF('[23]Paso 1'!B70="","",'[23]Paso 1'!B70&amp;" "&amp;'[23]Paso 1'!C70)</f>
        <v>0 0</v>
      </c>
      <c r="B29" s="218"/>
      <c r="C29" s="221"/>
      <c r="D29" s="230"/>
      <c r="E29" s="218"/>
      <c r="F29" s="222"/>
      <c r="G29" s="223"/>
    </row>
    <row r="30" spans="1:7" ht="15">
      <c r="A30" s="231" t="s">
        <v>202</v>
      </c>
      <c r="B30" s="225"/>
      <c r="C30" s="226"/>
      <c r="D30" s="232"/>
      <c r="E30" s="225"/>
      <c r="F30" s="226"/>
      <c r="G30" s="229"/>
    </row>
    <row r="31" spans="1:7" ht="15">
      <c r="A31" s="233" t="s">
        <v>203</v>
      </c>
      <c r="B31" s="234">
        <v>2E-3</v>
      </c>
      <c r="C31" s="235"/>
      <c r="D31" s="236"/>
      <c r="E31" s="218"/>
      <c r="F31" s="237"/>
      <c r="G31" s="238"/>
    </row>
    <row r="32" spans="1:7" ht="15">
      <c r="A32" s="239" t="s">
        <v>204</v>
      </c>
      <c r="B32" s="240">
        <v>5.0000000000000001E-3</v>
      </c>
      <c r="C32" s="235"/>
      <c r="D32" s="236"/>
      <c r="E32" s="218"/>
      <c r="F32" s="241"/>
      <c r="G32" s="238"/>
    </row>
    <row r="33" spans="1:7" ht="15">
      <c r="A33" s="239" t="s">
        <v>205</v>
      </c>
      <c r="B33" s="240">
        <v>0.02</v>
      </c>
      <c r="C33" s="235"/>
      <c r="D33" s="236"/>
      <c r="E33" s="218"/>
      <c r="F33" s="237"/>
      <c r="G33" s="238"/>
    </row>
    <row r="34" spans="1:7" ht="15">
      <c r="A34" s="239" t="s">
        <v>206</v>
      </c>
      <c r="B34" s="240">
        <v>0.01</v>
      </c>
      <c r="C34" s="235"/>
      <c r="D34" s="236"/>
      <c r="E34" s="218"/>
      <c r="F34" s="237"/>
      <c r="G34" s="238"/>
    </row>
    <row r="35" spans="1:7" ht="15">
      <c r="A35" s="242" t="str">
        <f>+'[23]Paso 1'!B82</f>
        <v>Pro Deporte y Recreación</v>
      </c>
      <c r="B35" s="240">
        <f>+'[23]Paso 1'!I82</f>
        <v>1.2999999999999999E-2</v>
      </c>
      <c r="C35" s="235"/>
      <c r="D35" s="236"/>
      <c r="E35" s="218"/>
      <c r="F35" s="237"/>
      <c r="G35" s="238"/>
    </row>
    <row r="36" spans="1:7" ht="25.5">
      <c r="A36" s="243" t="s">
        <v>207</v>
      </c>
      <c r="B36" s="240">
        <v>0.05</v>
      </c>
      <c r="C36" s="235"/>
      <c r="D36" s="236"/>
      <c r="E36" s="218"/>
      <c r="F36" s="237"/>
      <c r="G36" s="238"/>
    </row>
    <row r="37" spans="1:7" ht="15">
      <c r="A37" s="231" t="s">
        <v>208</v>
      </c>
      <c r="B37" s="225"/>
      <c r="C37" s="226"/>
      <c r="D37" s="232"/>
      <c r="E37" s="225"/>
      <c r="F37" s="225"/>
      <c r="G37" s="244"/>
    </row>
    <row r="38" spans="1:7" ht="15">
      <c r="A38" s="245" t="s">
        <v>209</v>
      </c>
      <c r="B38" s="218"/>
      <c r="C38" s="221"/>
      <c r="D38" s="236"/>
      <c r="E38" s="218"/>
      <c r="F38" s="218"/>
      <c r="G38" s="238"/>
    </row>
    <row r="39" spans="1:7" ht="15">
      <c r="A39" s="217" t="s">
        <v>210</v>
      </c>
      <c r="B39" s="218"/>
      <c r="C39" s="221"/>
      <c r="D39" s="236"/>
      <c r="E39" s="218"/>
      <c r="F39" s="246"/>
      <c r="G39" s="247"/>
    </row>
    <row r="40" spans="1:7" ht="15">
      <c r="A40" s="217" t="s">
        <v>211</v>
      </c>
      <c r="B40" s="218"/>
      <c r="C40" s="221"/>
      <c r="D40" s="236"/>
      <c r="E40" s="218"/>
      <c r="F40" s="246"/>
      <c r="G40" s="247"/>
    </row>
    <row r="41" spans="1:7" ht="15">
      <c r="A41" s="217" t="s">
        <v>212</v>
      </c>
      <c r="B41" s="218"/>
      <c r="C41" s="221"/>
      <c r="D41" s="236"/>
      <c r="E41" s="218"/>
      <c r="F41" s="246"/>
      <c r="G41" s="247"/>
    </row>
    <row r="42" spans="1:7" ht="51" customHeight="1">
      <c r="A42" s="231" t="s">
        <v>213</v>
      </c>
      <c r="B42" s="225"/>
      <c r="C42" s="226"/>
      <c r="D42" s="232" t="s">
        <v>214</v>
      </c>
      <c r="E42" s="225"/>
      <c r="F42" s="248"/>
      <c r="G42" s="244"/>
    </row>
    <row r="43" spans="1:7" ht="78.75" customHeight="1">
      <c r="A43" s="249" t="s">
        <v>215</v>
      </c>
      <c r="B43" s="218"/>
      <c r="C43" s="221"/>
      <c r="D43" s="236"/>
      <c r="E43" s="218"/>
      <c r="F43" s="250"/>
      <c r="G43" s="247"/>
    </row>
    <row r="44" spans="1:7" ht="15">
      <c r="A44" s="251" t="s">
        <v>216</v>
      </c>
      <c r="B44" s="218"/>
      <c r="C44" s="221"/>
      <c r="D44" s="252"/>
      <c r="E44" s="218"/>
      <c r="F44" s="218"/>
      <c r="G44" s="223"/>
    </row>
    <row r="45" spans="1:7" ht="15">
      <c r="A45" s="217" t="str">
        <f>+'[23]Paso 1'!B91</f>
        <v>Pólizas - Gasto fijo comprobable-</v>
      </c>
      <c r="B45" s="218"/>
      <c r="C45" s="221"/>
      <c r="D45" s="252"/>
      <c r="E45" s="409" t="s">
        <v>247</v>
      </c>
      <c r="F45" s="410"/>
      <c r="G45" s="229">
        <f>'Formulario 3'!F53</f>
        <v>1772926</v>
      </c>
    </row>
    <row r="46" spans="1:7" ht="15">
      <c r="A46" s="245" t="s">
        <v>217</v>
      </c>
      <c r="B46" s="218"/>
      <c r="C46" s="221"/>
      <c r="D46" s="252"/>
      <c r="E46" s="409"/>
      <c r="F46" s="410"/>
      <c r="G46" s="223"/>
    </row>
    <row r="47" spans="1:7" ht="15">
      <c r="A47" s="239" t="s">
        <v>272</v>
      </c>
      <c r="B47" s="218"/>
      <c r="C47" s="221"/>
      <c r="D47" s="252"/>
      <c r="E47" s="409" t="s">
        <v>247</v>
      </c>
      <c r="F47" s="410"/>
      <c r="G47" s="253">
        <f>'Formulario 3'!F52</f>
        <v>2022900</v>
      </c>
    </row>
    <row r="48" spans="1:7" ht="15">
      <c r="A48" s="231" t="s">
        <v>218</v>
      </c>
      <c r="B48" s="225"/>
      <c r="C48" s="226"/>
      <c r="D48" s="232"/>
      <c r="E48" s="225"/>
      <c r="F48" s="226"/>
      <c r="G48" s="244"/>
    </row>
    <row r="49" spans="1:7" ht="12.75">
      <c r="A49" s="254"/>
      <c r="B49" s="29"/>
      <c r="C49" s="255"/>
      <c r="D49" s="30"/>
      <c r="E49" s="29"/>
      <c r="F49" s="255"/>
      <c r="G49" s="256"/>
    </row>
    <row r="50" spans="1:7" ht="60.6" customHeight="1">
      <c r="A50" s="411" t="str">
        <f>+'[23]Paso 1'!B112</f>
        <v>Nota 1: El valor definido por la Entidad por concepto de pólizas es un valor fijo e inmodificable, que deberá ser comprobable por el contratista en el momento de presentar la primer factura o documento equivalente, para el efecto, el contratista deberá presentar los documentos que soporten el valor facturado, que en todo caso no podrá ser superior al valor presupuestado por la Entidad.</v>
      </c>
      <c r="B50" s="411"/>
      <c r="C50" s="411"/>
      <c r="D50" s="411"/>
      <c r="E50" s="411"/>
      <c r="F50" s="411"/>
      <c r="G50" s="411"/>
    </row>
    <row r="51" spans="1:7" ht="60.6" customHeight="1">
      <c r="A51" s="411" t="str">
        <f>+'[23]Paso 1'!B115</f>
        <v>Nota 2: El valor total presupuestado por la entidad por concepto de la aplicación de Impacto comunitario (Inversión socio ambiental + Protocolo bioseguridad) reflejado en los anexos correspondientes es un valor fijo y será demostrable y/o comprobable según corresponda.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v>
      </c>
      <c r="B51" s="411"/>
      <c r="C51" s="411"/>
      <c r="D51" s="411"/>
      <c r="E51" s="411"/>
      <c r="F51" s="411"/>
      <c r="G51" s="411"/>
    </row>
    <row r="52" spans="1:7" ht="12.75">
      <c r="B52" s="29"/>
      <c r="C52" s="29"/>
      <c r="D52" s="30"/>
      <c r="E52" s="29"/>
      <c r="F52" s="29"/>
      <c r="G52" s="31"/>
    </row>
    <row r="53" spans="1:7" ht="12.75">
      <c r="A53" s="32"/>
      <c r="B53" s="29"/>
      <c r="C53" s="29"/>
      <c r="D53" s="30"/>
      <c r="E53" s="29"/>
      <c r="F53" s="29"/>
      <c r="G53" s="31"/>
    </row>
    <row r="54" spans="1:7" ht="12.75">
      <c r="A54" s="32"/>
      <c r="B54" s="29"/>
      <c r="C54" s="29"/>
      <c r="D54" s="30"/>
      <c r="E54" s="29"/>
      <c r="F54" s="29"/>
      <c r="G54" s="31"/>
    </row>
    <row r="55" spans="1:7" ht="12.75">
      <c r="A55" s="32" t="s">
        <v>266</v>
      </c>
      <c r="B55" s="29" t="s">
        <v>267</v>
      </c>
      <c r="C55" s="29"/>
      <c r="D55" s="30"/>
      <c r="E55" s="29"/>
      <c r="F55" s="29"/>
      <c r="G55" s="31"/>
    </row>
    <row r="56" spans="1:7" ht="12.75">
      <c r="A56" s="32"/>
      <c r="B56" s="29"/>
      <c r="C56" s="29"/>
      <c r="D56" s="30"/>
      <c r="E56" s="29"/>
      <c r="F56" s="29"/>
      <c r="G56" s="31"/>
    </row>
  </sheetData>
  <mergeCells count="10">
    <mergeCell ref="E45:F45"/>
    <mergeCell ref="E46:F46"/>
    <mergeCell ref="A50:G50"/>
    <mergeCell ref="A51:G51"/>
    <mergeCell ref="A1:G1"/>
    <mergeCell ref="A2:G2"/>
    <mergeCell ref="A4:G4"/>
    <mergeCell ref="A5:G5"/>
    <mergeCell ref="E47:F47"/>
    <mergeCell ref="A3:G3"/>
  </mergeCells>
  <conditionalFormatting sqref="G48">
    <cfRule type="cellIs" dxfId="0" priority="1" operator="lessThan">
      <formula>0</formula>
    </cfRule>
  </conditionalFormatting>
  <pageMargins left="0.51" right="0.43" top="0.56000000000000005" bottom="0.75" header="0.3" footer="0.3"/>
  <pageSetup scale="6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47"/>
  <sheetViews>
    <sheetView showGridLines="0" view="pageBreakPreview" topLeftCell="A2" zoomScaleNormal="100" zoomScaleSheetLayoutView="100" workbookViewId="0">
      <selection sqref="A1:E1"/>
    </sheetView>
  </sheetViews>
  <sheetFormatPr baseColWidth="10" defaultRowHeight="12"/>
  <cols>
    <col min="1" max="1" width="45.140625" style="33" customWidth="1"/>
    <col min="2" max="2" width="7.140625" style="38" bestFit="1" customWidth="1"/>
    <col min="3" max="3" width="11.140625" style="38" customWidth="1"/>
    <col min="4" max="4" width="14.85546875" style="33" bestFit="1" customWidth="1"/>
    <col min="5" max="5" width="22.42578125" style="33" customWidth="1"/>
    <col min="6" max="6" width="36.5703125" style="33" customWidth="1"/>
    <col min="7" max="7" width="25" style="33" customWidth="1"/>
    <col min="8" max="241" width="11.5703125" style="33"/>
    <col min="242" max="242" width="88.5703125" style="33" customWidth="1"/>
    <col min="243" max="243" width="7.140625" style="33" bestFit="1" customWidth="1"/>
    <col min="244" max="244" width="9.28515625" style="33" bestFit="1" customWidth="1"/>
    <col min="245" max="245" width="14.85546875" style="33" bestFit="1" customWidth="1"/>
    <col min="246" max="246" width="16" style="33" bestFit="1" customWidth="1"/>
    <col min="247" max="249" width="11.5703125" style="33"/>
    <col min="250" max="250" width="4" style="33" bestFit="1" customWidth="1"/>
    <col min="251" max="256" width="11.5703125" style="33"/>
    <col min="257" max="257" width="29" style="33" customWidth="1"/>
    <col min="258" max="258" width="7.140625" style="33" bestFit="1" customWidth="1"/>
    <col min="259" max="259" width="11.140625" style="33" customWidth="1"/>
    <col min="260" max="260" width="14.85546875" style="33" bestFit="1" customWidth="1"/>
    <col min="261" max="261" width="22.42578125" style="33" customWidth="1"/>
    <col min="262" max="262" width="27.28515625" style="33" customWidth="1"/>
    <col min="263" max="263" width="25" style="33" customWidth="1"/>
    <col min="264" max="497" width="11.5703125" style="33"/>
    <col min="498" max="498" width="88.5703125" style="33" customWidth="1"/>
    <col min="499" max="499" width="7.140625" style="33" bestFit="1" customWidth="1"/>
    <col min="500" max="500" width="9.28515625" style="33" bestFit="1" customWidth="1"/>
    <col min="501" max="501" width="14.85546875" style="33" bestFit="1" customWidth="1"/>
    <col min="502" max="502" width="16" style="33" bestFit="1" customWidth="1"/>
    <col min="503" max="505" width="11.5703125" style="33"/>
    <col min="506" max="506" width="4" style="33" bestFit="1" customWidth="1"/>
    <col min="507" max="512" width="11.5703125" style="33"/>
    <col min="513" max="513" width="29" style="33" customWidth="1"/>
    <col min="514" max="514" width="7.140625" style="33" bestFit="1" customWidth="1"/>
    <col min="515" max="515" width="11.140625" style="33" customWidth="1"/>
    <col min="516" max="516" width="14.85546875" style="33" bestFit="1" customWidth="1"/>
    <col min="517" max="517" width="22.42578125" style="33" customWidth="1"/>
    <col min="518" max="518" width="27.28515625" style="33" customWidth="1"/>
    <col min="519" max="519" width="25" style="33" customWidth="1"/>
    <col min="520" max="753" width="11.5703125" style="33"/>
    <col min="754" max="754" width="88.5703125" style="33" customWidth="1"/>
    <col min="755" max="755" width="7.140625" style="33" bestFit="1" customWidth="1"/>
    <col min="756" max="756" width="9.28515625" style="33" bestFit="1" customWidth="1"/>
    <col min="757" max="757" width="14.85546875" style="33" bestFit="1" customWidth="1"/>
    <col min="758" max="758" width="16" style="33" bestFit="1" customWidth="1"/>
    <col min="759" max="761" width="11.5703125" style="33"/>
    <col min="762" max="762" width="4" style="33" bestFit="1" customWidth="1"/>
    <col min="763" max="768" width="11.5703125" style="33"/>
    <col min="769" max="769" width="29" style="33" customWidth="1"/>
    <col min="770" max="770" width="7.140625" style="33" bestFit="1" customWidth="1"/>
    <col min="771" max="771" width="11.140625" style="33" customWidth="1"/>
    <col min="772" max="772" width="14.85546875" style="33" bestFit="1" customWidth="1"/>
    <col min="773" max="773" width="22.42578125" style="33" customWidth="1"/>
    <col min="774" max="774" width="27.28515625" style="33" customWidth="1"/>
    <col min="775" max="775" width="25" style="33" customWidth="1"/>
    <col min="776" max="1009" width="11.5703125" style="33"/>
    <col min="1010" max="1010" width="88.5703125" style="33" customWidth="1"/>
    <col min="1011" max="1011" width="7.140625" style="33" bestFit="1" customWidth="1"/>
    <col min="1012" max="1012" width="9.28515625" style="33" bestFit="1" customWidth="1"/>
    <col min="1013" max="1013" width="14.85546875" style="33" bestFit="1" customWidth="1"/>
    <col min="1014" max="1014" width="16" style="33" bestFit="1" customWidth="1"/>
    <col min="1015" max="1017" width="11.5703125" style="33"/>
    <col min="1018" max="1018" width="4" style="33" bestFit="1" customWidth="1"/>
    <col min="1019" max="1024" width="11.5703125" style="33"/>
    <col min="1025" max="1025" width="29" style="33" customWidth="1"/>
    <col min="1026" max="1026" width="7.140625" style="33" bestFit="1" customWidth="1"/>
    <col min="1027" max="1027" width="11.140625" style="33" customWidth="1"/>
    <col min="1028" max="1028" width="14.85546875" style="33" bestFit="1" customWidth="1"/>
    <col min="1029" max="1029" width="22.42578125" style="33" customWidth="1"/>
    <col min="1030" max="1030" width="27.28515625" style="33" customWidth="1"/>
    <col min="1031" max="1031" width="25" style="33" customWidth="1"/>
    <col min="1032" max="1265" width="11.5703125" style="33"/>
    <col min="1266" max="1266" width="88.5703125" style="33" customWidth="1"/>
    <col min="1267" max="1267" width="7.140625" style="33" bestFit="1" customWidth="1"/>
    <col min="1268" max="1268" width="9.28515625" style="33" bestFit="1" customWidth="1"/>
    <col min="1269" max="1269" width="14.85546875" style="33" bestFit="1" customWidth="1"/>
    <col min="1270" max="1270" width="16" style="33" bestFit="1" customWidth="1"/>
    <col min="1271" max="1273" width="11.5703125" style="33"/>
    <col min="1274" max="1274" width="4" style="33" bestFit="1" customWidth="1"/>
    <col min="1275" max="1280" width="11.5703125" style="33"/>
    <col min="1281" max="1281" width="29" style="33" customWidth="1"/>
    <col min="1282" max="1282" width="7.140625" style="33" bestFit="1" customWidth="1"/>
    <col min="1283" max="1283" width="11.140625" style="33" customWidth="1"/>
    <col min="1284" max="1284" width="14.85546875" style="33" bestFit="1" customWidth="1"/>
    <col min="1285" max="1285" width="22.42578125" style="33" customWidth="1"/>
    <col min="1286" max="1286" width="27.28515625" style="33" customWidth="1"/>
    <col min="1287" max="1287" width="25" style="33" customWidth="1"/>
    <col min="1288" max="1521" width="11.5703125" style="33"/>
    <col min="1522" max="1522" width="88.5703125" style="33" customWidth="1"/>
    <col min="1523" max="1523" width="7.140625" style="33" bestFit="1" customWidth="1"/>
    <col min="1524" max="1524" width="9.28515625" style="33" bestFit="1" customWidth="1"/>
    <col min="1525" max="1525" width="14.85546875" style="33" bestFit="1" customWidth="1"/>
    <col min="1526" max="1526" width="16" style="33" bestFit="1" customWidth="1"/>
    <col min="1527" max="1529" width="11.5703125" style="33"/>
    <col min="1530" max="1530" width="4" style="33" bestFit="1" customWidth="1"/>
    <col min="1531" max="1536" width="11.5703125" style="33"/>
    <col min="1537" max="1537" width="29" style="33" customWidth="1"/>
    <col min="1538" max="1538" width="7.140625" style="33" bestFit="1" customWidth="1"/>
    <col min="1539" max="1539" width="11.140625" style="33" customWidth="1"/>
    <col min="1540" max="1540" width="14.85546875" style="33" bestFit="1" customWidth="1"/>
    <col min="1541" max="1541" width="22.42578125" style="33" customWidth="1"/>
    <col min="1542" max="1542" width="27.28515625" style="33" customWidth="1"/>
    <col min="1543" max="1543" width="25" style="33" customWidth="1"/>
    <col min="1544" max="1777" width="11.5703125" style="33"/>
    <col min="1778" max="1778" width="88.5703125" style="33" customWidth="1"/>
    <col min="1779" max="1779" width="7.140625" style="33" bestFit="1" customWidth="1"/>
    <col min="1780" max="1780" width="9.28515625" style="33" bestFit="1" customWidth="1"/>
    <col min="1781" max="1781" width="14.85546875" style="33" bestFit="1" customWidth="1"/>
    <col min="1782" max="1782" width="16" style="33" bestFit="1" customWidth="1"/>
    <col min="1783" max="1785" width="11.5703125" style="33"/>
    <col min="1786" max="1786" width="4" style="33" bestFit="1" customWidth="1"/>
    <col min="1787" max="1792" width="11.5703125" style="33"/>
    <col min="1793" max="1793" width="29" style="33" customWidth="1"/>
    <col min="1794" max="1794" width="7.140625" style="33" bestFit="1" customWidth="1"/>
    <col min="1795" max="1795" width="11.140625" style="33" customWidth="1"/>
    <col min="1796" max="1796" width="14.85546875" style="33" bestFit="1" customWidth="1"/>
    <col min="1797" max="1797" width="22.42578125" style="33" customWidth="1"/>
    <col min="1798" max="1798" width="27.28515625" style="33" customWidth="1"/>
    <col min="1799" max="1799" width="25" style="33" customWidth="1"/>
    <col min="1800" max="2033" width="11.5703125" style="33"/>
    <col min="2034" max="2034" width="88.5703125" style="33" customWidth="1"/>
    <col min="2035" max="2035" width="7.140625" style="33" bestFit="1" customWidth="1"/>
    <col min="2036" max="2036" width="9.28515625" style="33" bestFit="1" customWidth="1"/>
    <col min="2037" max="2037" width="14.85546875" style="33" bestFit="1" customWidth="1"/>
    <col min="2038" max="2038" width="16" style="33" bestFit="1" customWidth="1"/>
    <col min="2039" max="2041" width="11.5703125" style="33"/>
    <col min="2042" max="2042" width="4" style="33" bestFit="1" customWidth="1"/>
    <col min="2043" max="2048" width="11.5703125" style="33"/>
    <col min="2049" max="2049" width="29" style="33" customWidth="1"/>
    <col min="2050" max="2050" width="7.140625" style="33" bestFit="1" customWidth="1"/>
    <col min="2051" max="2051" width="11.140625" style="33" customWidth="1"/>
    <col min="2052" max="2052" width="14.85546875" style="33" bestFit="1" customWidth="1"/>
    <col min="2053" max="2053" width="22.42578125" style="33" customWidth="1"/>
    <col min="2054" max="2054" width="27.28515625" style="33" customWidth="1"/>
    <col min="2055" max="2055" width="25" style="33" customWidth="1"/>
    <col min="2056" max="2289" width="11.5703125" style="33"/>
    <col min="2290" max="2290" width="88.5703125" style="33" customWidth="1"/>
    <col min="2291" max="2291" width="7.140625" style="33" bestFit="1" customWidth="1"/>
    <col min="2292" max="2292" width="9.28515625" style="33" bestFit="1" customWidth="1"/>
    <col min="2293" max="2293" width="14.85546875" style="33" bestFit="1" customWidth="1"/>
    <col min="2294" max="2294" width="16" style="33" bestFit="1" customWidth="1"/>
    <col min="2295" max="2297" width="11.5703125" style="33"/>
    <col min="2298" max="2298" width="4" style="33" bestFit="1" customWidth="1"/>
    <col min="2299" max="2304" width="11.5703125" style="33"/>
    <col min="2305" max="2305" width="29" style="33" customWidth="1"/>
    <col min="2306" max="2306" width="7.140625" style="33" bestFit="1" customWidth="1"/>
    <col min="2307" max="2307" width="11.140625" style="33" customWidth="1"/>
    <col min="2308" max="2308" width="14.85546875" style="33" bestFit="1" customWidth="1"/>
    <col min="2309" max="2309" width="22.42578125" style="33" customWidth="1"/>
    <col min="2310" max="2310" width="27.28515625" style="33" customWidth="1"/>
    <col min="2311" max="2311" width="25" style="33" customWidth="1"/>
    <col min="2312" max="2545" width="11.5703125" style="33"/>
    <col min="2546" max="2546" width="88.5703125" style="33" customWidth="1"/>
    <col min="2547" max="2547" width="7.140625" style="33" bestFit="1" customWidth="1"/>
    <col min="2548" max="2548" width="9.28515625" style="33" bestFit="1" customWidth="1"/>
    <col min="2549" max="2549" width="14.85546875" style="33" bestFit="1" customWidth="1"/>
    <col min="2550" max="2550" width="16" style="33" bestFit="1" customWidth="1"/>
    <col min="2551" max="2553" width="11.5703125" style="33"/>
    <col min="2554" max="2554" width="4" style="33" bestFit="1" customWidth="1"/>
    <col min="2555" max="2560" width="11.5703125" style="33"/>
    <col min="2561" max="2561" width="29" style="33" customWidth="1"/>
    <col min="2562" max="2562" width="7.140625" style="33" bestFit="1" customWidth="1"/>
    <col min="2563" max="2563" width="11.140625" style="33" customWidth="1"/>
    <col min="2564" max="2564" width="14.85546875" style="33" bestFit="1" customWidth="1"/>
    <col min="2565" max="2565" width="22.42578125" style="33" customWidth="1"/>
    <col min="2566" max="2566" width="27.28515625" style="33" customWidth="1"/>
    <col min="2567" max="2567" width="25" style="33" customWidth="1"/>
    <col min="2568" max="2801" width="11.5703125" style="33"/>
    <col min="2802" max="2802" width="88.5703125" style="33" customWidth="1"/>
    <col min="2803" max="2803" width="7.140625" style="33" bestFit="1" customWidth="1"/>
    <col min="2804" max="2804" width="9.28515625" style="33" bestFit="1" customWidth="1"/>
    <col min="2805" max="2805" width="14.85546875" style="33" bestFit="1" customWidth="1"/>
    <col min="2806" max="2806" width="16" style="33" bestFit="1" customWidth="1"/>
    <col min="2807" max="2809" width="11.5703125" style="33"/>
    <col min="2810" max="2810" width="4" style="33" bestFit="1" customWidth="1"/>
    <col min="2811" max="2816" width="11.5703125" style="33"/>
    <col min="2817" max="2817" width="29" style="33" customWidth="1"/>
    <col min="2818" max="2818" width="7.140625" style="33" bestFit="1" customWidth="1"/>
    <col min="2819" max="2819" width="11.140625" style="33" customWidth="1"/>
    <col min="2820" max="2820" width="14.85546875" style="33" bestFit="1" customWidth="1"/>
    <col min="2821" max="2821" width="22.42578125" style="33" customWidth="1"/>
    <col min="2822" max="2822" width="27.28515625" style="33" customWidth="1"/>
    <col min="2823" max="2823" width="25" style="33" customWidth="1"/>
    <col min="2824" max="3057" width="11.5703125" style="33"/>
    <col min="3058" max="3058" width="88.5703125" style="33" customWidth="1"/>
    <col min="3059" max="3059" width="7.140625" style="33" bestFit="1" customWidth="1"/>
    <col min="3060" max="3060" width="9.28515625" style="33" bestFit="1" customWidth="1"/>
    <col min="3061" max="3061" width="14.85546875" style="33" bestFit="1" customWidth="1"/>
    <col min="3062" max="3062" width="16" style="33" bestFit="1" customWidth="1"/>
    <col min="3063" max="3065" width="11.5703125" style="33"/>
    <col min="3066" max="3066" width="4" style="33" bestFit="1" customWidth="1"/>
    <col min="3067" max="3072" width="11.5703125" style="33"/>
    <col min="3073" max="3073" width="29" style="33" customWidth="1"/>
    <col min="3074" max="3074" width="7.140625" style="33" bestFit="1" customWidth="1"/>
    <col min="3075" max="3075" width="11.140625" style="33" customWidth="1"/>
    <col min="3076" max="3076" width="14.85546875" style="33" bestFit="1" customWidth="1"/>
    <col min="3077" max="3077" width="22.42578125" style="33" customWidth="1"/>
    <col min="3078" max="3078" width="27.28515625" style="33" customWidth="1"/>
    <col min="3079" max="3079" width="25" style="33" customWidth="1"/>
    <col min="3080" max="3313" width="11.5703125" style="33"/>
    <col min="3314" max="3314" width="88.5703125" style="33" customWidth="1"/>
    <col min="3315" max="3315" width="7.140625" style="33" bestFit="1" customWidth="1"/>
    <col min="3316" max="3316" width="9.28515625" style="33" bestFit="1" customWidth="1"/>
    <col min="3317" max="3317" width="14.85546875" style="33" bestFit="1" customWidth="1"/>
    <col min="3318" max="3318" width="16" style="33" bestFit="1" customWidth="1"/>
    <col min="3319" max="3321" width="11.5703125" style="33"/>
    <col min="3322" max="3322" width="4" style="33" bestFit="1" customWidth="1"/>
    <col min="3323" max="3328" width="11.5703125" style="33"/>
    <col min="3329" max="3329" width="29" style="33" customWidth="1"/>
    <col min="3330" max="3330" width="7.140625" style="33" bestFit="1" customWidth="1"/>
    <col min="3331" max="3331" width="11.140625" style="33" customWidth="1"/>
    <col min="3332" max="3332" width="14.85546875" style="33" bestFit="1" customWidth="1"/>
    <col min="3333" max="3333" width="22.42578125" style="33" customWidth="1"/>
    <col min="3334" max="3334" width="27.28515625" style="33" customWidth="1"/>
    <col min="3335" max="3335" width="25" style="33" customWidth="1"/>
    <col min="3336" max="3569" width="11.5703125" style="33"/>
    <col min="3570" max="3570" width="88.5703125" style="33" customWidth="1"/>
    <col min="3571" max="3571" width="7.140625" style="33" bestFit="1" customWidth="1"/>
    <col min="3572" max="3572" width="9.28515625" style="33" bestFit="1" customWidth="1"/>
    <col min="3573" max="3573" width="14.85546875" style="33" bestFit="1" customWidth="1"/>
    <col min="3574" max="3574" width="16" style="33" bestFit="1" customWidth="1"/>
    <col min="3575" max="3577" width="11.5703125" style="33"/>
    <col min="3578" max="3578" width="4" style="33" bestFit="1" customWidth="1"/>
    <col min="3579" max="3584" width="11.5703125" style="33"/>
    <col min="3585" max="3585" width="29" style="33" customWidth="1"/>
    <col min="3586" max="3586" width="7.140625" style="33" bestFit="1" customWidth="1"/>
    <col min="3587" max="3587" width="11.140625" style="33" customWidth="1"/>
    <col min="3588" max="3588" width="14.85546875" style="33" bestFit="1" customWidth="1"/>
    <col min="3589" max="3589" width="22.42578125" style="33" customWidth="1"/>
    <col min="3590" max="3590" width="27.28515625" style="33" customWidth="1"/>
    <col min="3591" max="3591" width="25" style="33" customWidth="1"/>
    <col min="3592" max="3825" width="11.5703125" style="33"/>
    <col min="3826" max="3826" width="88.5703125" style="33" customWidth="1"/>
    <col min="3827" max="3827" width="7.140625" style="33" bestFit="1" customWidth="1"/>
    <col min="3828" max="3828" width="9.28515625" style="33" bestFit="1" customWidth="1"/>
    <col min="3829" max="3829" width="14.85546875" style="33" bestFit="1" customWidth="1"/>
    <col min="3830" max="3830" width="16" style="33" bestFit="1" customWidth="1"/>
    <col min="3831" max="3833" width="11.5703125" style="33"/>
    <col min="3834" max="3834" width="4" style="33" bestFit="1" customWidth="1"/>
    <col min="3835" max="3840" width="11.5703125" style="33"/>
    <col min="3841" max="3841" width="29" style="33" customWidth="1"/>
    <col min="3842" max="3842" width="7.140625" style="33" bestFit="1" customWidth="1"/>
    <col min="3843" max="3843" width="11.140625" style="33" customWidth="1"/>
    <col min="3844" max="3844" width="14.85546875" style="33" bestFit="1" customWidth="1"/>
    <col min="3845" max="3845" width="22.42578125" style="33" customWidth="1"/>
    <col min="3846" max="3846" width="27.28515625" style="33" customWidth="1"/>
    <col min="3847" max="3847" width="25" style="33" customWidth="1"/>
    <col min="3848" max="4081" width="11.5703125" style="33"/>
    <col min="4082" max="4082" width="88.5703125" style="33" customWidth="1"/>
    <col min="4083" max="4083" width="7.140625" style="33" bestFit="1" customWidth="1"/>
    <col min="4084" max="4084" width="9.28515625" style="33" bestFit="1" customWidth="1"/>
    <col min="4085" max="4085" width="14.85546875" style="33" bestFit="1" customWidth="1"/>
    <col min="4086" max="4086" width="16" style="33" bestFit="1" customWidth="1"/>
    <col min="4087" max="4089" width="11.5703125" style="33"/>
    <col min="4090" max="4090" width="4" style="33" bestFit="1" customWidth="1"/>
    <col min="4091" max="4096" width="11.5703125" style="33"/>
    <col min="4097" max="4097" width="29" style="33" customWidth="1"/>
    <col min="4098" max="4098" width="7.140625" style="33" bestFit="1" customWidth="1"/>
    <col min="4099" max="4099" width="11.140625" style="33" customWidth="1"/>
    <col min="4100" max="4100" width="14.85546875" style="33" bestFit="1" customWidth="1"/>
    <col min="4101" max="4101" width="22.42578125" style="33" customWidth="1"/>
    <col min="4102" max="4102" width="27.28515625" style="33" customWidth="1"/>
    <col min="4103" max="4103" width="25" style="33" customWidth="1"/>
    <col min="4104" max="4337" width="11.5703125" style="33"/>
    <col min="4338" max="4338" width="88.5703125" style="33" customWidth="1"/>
    <col min="4339" max="4339" width="7.140625" style="33" bestFit="1" customWidth="1"/>
    <col min="4340" max="4340" width="9.28515625" style="33" bestFit="1" customWidth="1"/>
    <col min="4341" max="4341" width="14.85546875" style="33" bestFit="1" customWidth="1"/>
    <col min="4342" max="4342" width="16" style="33" bestFit="1" customWidth="1"/>
    <col min="4343" max="4345" width="11.5703125" style="33"/>
    <col min="4346" max="4346" width="4" style="33" bestFit="1" customWidth="1"/>
    <col min="4347" max="4352" width="11.5703125" style="33"/>
    <col min="4353" max="4353" width="29" style="33" customWidth="1"/>
    <col min="4354" max="4354" width="7.140625" style="33" bestFit="1" customWidth="1"/>
    <col min="4355" max="4355" width="11.140625" style="33" customWidth="1"/>
    <col min="4356" max="4356" width="14.85546875" style="33" bestFit="1" customWidth="1"/>
    <col min="4357" max="4357" width="22.42578125" style="33" customWidth="1"/>
    <col min="4358" max="4358" width="27.28515625" style="33" customWidth="1"/>
    <col min="4359" max="4359" width="25" style="33" customWidth="1"/>
    <col min="4360" max="4593" width="11.5703125" style="33"/>
    <col min="4594" max="4594" width="88.5703125" style="33" customWidth="1"/>
    <col min="4595" max="4595" width="7.140625" style="33" bestFit="1" customWidth="1"/>
    <col min="4596" max="4596" width="9.28515625" style="33" bestFit="1" customWidth="1"/>
    <col min="4597" max="4597" width="14.85546875" style="33" bestFit="1" customWidth="1"/>
    <col min="4598" max="4598" width="16" style="33" bestFit="1" customWidth="1"/>
    <col min="4599" max="4601" width="11.5703125" style="33"/>
    <col min="4602" max="4602" width="4" style="33" bestFit="1" customWidth="1"/>
    <col min="4603" max="4608" width="11.5703125" style="33"/>
    <col min="4609" max="4609" width="29" style="33" customWidth="1"/>
    <col min="4610" max="4610" width="7.140625" style="33" bestFit="1" customWidth="1"/>
    <col min="4611" max="4611" width="11.140625" style="33" customWidth="1"/>
    <col min="4612" max="4612" width="14.85546875" style="33" bestFit="1" customWidth="1"/>
    <col min="4613" max="4613" width="22.42578125" style="33" customWidth="1"/>
    <col min="4614" max="4614" width="27.28515625" style="33" customWidth="1"/>
    <col min="4615" max="4615" width="25" style="33" customWidth="1"/>
    <col min="4616" max="4849" width="11.5703125" style="33"/>
    <col min="4850" max="4850" width="88.5703125" style="33" customWidth="1"/>
    <col min="4851" max="4851" width="7.140625" style="33" bestFit="1" customWidth="1"/>
    <col min="4852" max="4852" width="9.28515625" style="33" bestFit="1" customWidth="1"/>
    <col min="4853" max="4853" width="14.85546875" style="33" bestFit="1" customWidth="1"/>
    <col min="4854" max="4854" width="16" style="33" bestFit="1" customWidth="1"/>
    <col min="4855" max="4857" width="11.5703125" style="33"/>
    <col min="4858" max="4858" width="4" style="33" bestFit="1" customWidth="1"/>
    <col min="4859" max="4864" width="11.5703125" style="33"/>
    <col min="4865" max="4865" width="29" style="33" customWidth="1"/>
    <col min="4866" max="4866" width="7.140625" style="33" bestFit="1" customWidth="1"/>
    <col min="4867" max="4867" width="11.140625" style="33" customWidth="1"/>
    <col min="4868" max="4868" width="14.85546875" style="33" bestFit="1" customWidth="1"/>
    <col min="4869" max="4869" width="22.42578125" style="33" customWidth="1"/>
    <col min="4870" max="4870" width="27.28515625" style="33" customWidth="1"/>
    <col min="4871" max="4871" width="25" style="33" customWidth="1"/>
    <col min="4872" max="5105" width="11.5703125" style="33"/>
    <col min="5106" max="5106" width="88.5703125" style="33" customWidth="1"/>
    <col min="5107" max="5107" width="7.140625" style="33" bestFit="1" customWidth="1"/>
    <col min="5108" max="5108" width="9.28515625" style="33" bestFit="1" customWidth="1"/>
    <col min="5109" max="5109" width="14.85546875" style="33" bestFit="1" customWidth="1"/>
    <col min="5110" max="5110" width="16" style="33" bestFit="1" customWidth="1"/>
    <col min="5111" max="5113" width="11.5703125" style="33"/>
    <col min="5114" max="5114" width="4" style="33" bestFit="1" customWidth="1"/>
    <col min="5115" max="5120" width="11.5703125" style="33"/>
    <col min="5121" max="5121" width="29" style="33" customWidth="1"/>
    <col min="5122" max="5122" width="7.140625" style="33" bestFit="1" customWidth="1"/>
    <col min="5123" max="5123" width="11.140625" style="33" customWidth="1"/>
    <col min="5124" max="5124" width="14.85546875" style="33" bestFit="1" customWidth="1"/>
    <col min="5125" max="5125" width="22.42578125" style="33" customWidth="1"/>
    <col min="5126" max="5126" width="27.28515625" style="33" customWidth="1"/>
    <col min="5127" max="5127" width="25" style="33" customWidth="1"/>
    <col min="5128" max="5361" width="11.5703125" style="33"/>
    <col min="5362" max="5362" width="88.5703125" style="33" customWidth="1"/>
    <col min="5363" max="5363" width="7.140625" style="33" bestFit="1" customWidth="1"/>
    <col min="5364" max="5364" width="9.28515625" style="33" bestFit="1" customWidth="1"/>
    <col min="5365" max="5365" width="14.85546875" style="33" bestFit="1" customWidth="1"/>
    <col min="5366" max="5366" width="16" style="33" bestFit="1" customWidth="1"/>
    <col min="5367" max="5369" width="11.5703125" style="33"/>
    <col min="5370" max="5370" width="4" style="33" bestFit="1" customWidth="1"/>
    <col min="5371" max="5376" width="11.5703125" style="33"/>
    <col min="5377" max="5377" width="29" style="33" customWidth="1"/>
    <col min="5378" max="5378" width="7.140625" style="33" bestFit="1" customWidth="1"/>
    <col min="5379" max="5379" width="11.140625" style="33" customWidth="1"/>
    <col min="5380" max="5380" width="14.85546875" style="33" bestFit="1" customWidth="1"/>
    <col min="5381" max="5381" width="22.42578125" style="33" customWidth="1"/>
    <col min="5382" max="5382" width="27.28515625" style="33" customWidth="1"/>
    <col min="5383" max="5383" width="25" style="33" customWidth="1"/>
    <col min="5384" max="5617" width="11.5703125" style="33"/>
    <col min="5618" max="5618" width="88.5703125" style="33" customWidth="1"/>
    <col min="5619" max="5619" width="7.140625" style="33" bestFit="1" customWidth="1"/>
    <col min="5620" max="5620" width="9.28515625" style="33" bestFit="1" customWidth="1"/>
    <col min="5621" max="5621" width="14.85546875" style="33" bestFit="1" customWidth="1"/>
    <col min="5622" max="5622" width="16" style="33" bestFit="1" customWidth="1"/>
    <col min="5623" max="5625" width="11.5703125" style="33"/>
    <col min="5626" max="5626" width="4" style="33" bestFit="1" customWidth="1"/>
    <col min="5627" max="5632" width="11.5703125" style="33"/>
    <col min="5633" max="5633" width="29" style="33" customWidth="1"/>
    <col min="5634" max="5634" width="7.140625" style="33" bestFit="1" customWidth="1"/>
    <col min="5635" max="5635" width="11.140625" style="33" customWidth="1"/>
    <col min="5636" max="5636" width="14.85546875" style="33" bestFit="1" customWidth="1"/>
    <col min="5637" max="5637" width="22.42578125" style="33" customWidth="1"/>
    <col min="5638" max="5638" width="27.28515625" style="33" customWidth="1"/>
    <col min="5639" max="5639" width="25" style="33" customWidth="1"/>
    <col min="5640" max="5873" width="11.5703125" style="33"/>
    <col min="5874" max="5874" width="88.5703125" style="33" customWidth="1"/>
    <col min="5875" max="5875" width="7.140625" style="33" bestFit="1" customWidth="1"/>
    <col min="5876" max="5876" width="9.28515625" style="33" bestFit="1" customWidth="1"/>
    <col min="5877" max="5877" width="14.85546875" style="33" bestFit="1" customWidth="1"/>
    <col min="5878" max="5878" width="16" style="33" bestFit="1" customWidth="1"/>
    <col min="5879" max="5881" width="11.5703125" style="33"/>
    <col min="5882" max="5882" width="4" style="33" bestFit="1" customWidth="1"/>
    <col min="5883" max="5888" width="11.5703125" style="33"/>
    <col min="5889" max="5889" width="29" style="33" customWidth="1"/>
    <col min="5890" max="5890" width="7.140625" style="33" bestFit="1" customWidth="1"/>
    <col min="5891" max="5891" width="11.140625" style="33" customWidth="1"/>
    <col min="5892" max="5892" width="14.85546875" style="33" bestFit="1" customWidth="1"/>
    <col min="5893" max="5893" width="22.42578125" style="33" customWidth="1"/>
    <col min="5894" max="5894" width="27.28515625" style="33" customWidth="1"/>
    <col min="5895" max="5895" width="25" style="33" customWidth="1"/>
    <col min="5896" max="6129" width="11.5703125" style="33"/>
    <col min="6130" max="6130" width="88.5703125" style="33" customWidth="1"/>
    <col min="6131" max="6131" width="7.140625" style="33" bestFit="1" customWidth="1"/>
    <col min="6132" max="6132" width="9.28515625" style="33" bestFit="1" customWidth="1"/>
    <col min="6133" max="6133" width="14.85546875" style="33" bestFit="1" customWidth="1"/>
    <col min="6134" max="6134" width="16" style="33" bestFit="1" customWidth="1"/>
    <col min="6135" max="6137" width="11.5703125" style="33"/>
    <col min="6138" max="6138" width="4" style="33" bestFit="1" customWidth="1"/>
    <col min="6139" max="6144" width="11.5703125" style="33"/>
    <col min="6145" max="6145" width="29" style="33" customWidth="1"/>
    <col min="6146" max="6146" width="7.140625" style="33" bestFit="1" customWidth="1"/>
    <col min="6147" max="6147" width="11.140625" style="33" customWidth="1"/>
    <col min="6148" max="6148" width="14.85546875" style="33" bestFit="1" customWidth="1"/>
    <col min="6149" max="6149" width="22.42578125" style="33" customWidth="1"/>
    <col min="6150" max="6150" width="27.28515625" style="33" customWidth="1"/>
    <col min="6151" max="6151" width="25" style="33" customWidth="1"/>
    <col min="6152" max="6385" width="11.5703125" style="33"/>
    <col min="6386" max="6386" width="88.5703125" style="33" customWidth="1"/>
    <col min="6387" max="6387" width="7.140625" style="33" bestFit="1" customWidth="1"/>
    <col min="6388" max="6388" width="9.28515625" style="33" bestFit="1" customWidth="1"/>
    <col min="6389" max="6389" width="14.85546875" style="33" bestFit="1" customWidth="1"/>
    <col min="6390" max="6390" width="16" style="33" bestFit="1" customWidth="1"/>
    <col min="6391" max="6393" width="11.5703125" style="33"/>
    <col min="6394" max="6394" width="4" style="33" bestFit="1" customWidth="1"/>
    <col min="6395" max="6400" width="11.5703125" style="33"/>
    <col min="6401" max="6401" width="29" style="33" customWidth="1"/>
    <col min="6402" max="6402" width="7.140625" style="33" bestFit="1" customWidth="1"/>
    <col min="6403" max="6403" width="11.140625" style="33" customWidth="1"/>
    <col min="6404" max="6404" width="14.85546875" style="33" bestFit="1" customWidth="1"/>
    <col min="6405" max="6405" width="22.42578125" style="33" customWidth="1"/>
    <col min="6406" max="6406" width="27.28515625" style="33" customWidth="1"/>
    <col min="6407" max="6407" width="25" style="33" customWidth="1"/>
    <col min="6408" max="6641" width="11.5703125" style="33"/>
    <col min="6642" max="6642" width="88.5703125" style="33" customWidth="1"/>
    <col min="6643" max="6643" width="7.140625" style="33" bestFit="1" customWidth="1"/>
    <col min="6644" max="6644" width="9.28515625" style="33" bestFit="1" customWidth="1"/>
    <col min="6645" max="6645" width="14.85546875" style="33" bestFit="1" customWidth="1"/>
    <col min="6646" max="6646" width="16" style="33" bestFit="1" customWidth="1"/>
    <col min="6647" max="6649" width="11.5703125" style="33"/>
    <col min="6650" max="6650" width="4" style="33" bestFit="1" customWidth="1"/>
    <col min="6651" max="6656" width="11.5703125" style="33"/>
    <col min="6657" max="6657" width="29" style="33" customWidth="1"/>
    <col min="6658" max="6658" width="7.140625" style="33" bestFit="1" customWidth="1"/>
    <col min="6659" max="6659" width="11.140625" style="33" customWidth="1"/>
    <col min="6660" max="6660" width="14.85546875" style="33" bestFit="1" customWidth="1"/>
    <col min="6661" max="6661" width="22.42578125" style="33" customWidth="1"/>
    <col min="6662" max="6662" width="27.28515625" style="33" customWidth="1"/>
    <col min="6663" max="6663" width="25" style="33" customWidth="1"/>
    <col min="6664" max="6897" width="11.5703125" style="33"/>
    <col min="6898" max="6898" width="88.5703125" style="33" customWidth="1"/>
    <col min="6899" max="6899" width="7.140625" style="33" bestFit="1" customWidth="1"/>
    <col min="6900" max="6900" width="9.28515625" style="33" bestFit="1" customWidth="1"/>
    <col min="6901" max="6901" width="14.85546875" style="33" bestFit="1" customWidth="1"/>
    <col min="6902" max="6902" width="16" style="33" bestFit="1" customWidth="1"/>
    <col min="6903" max="6905" width="11.5703125" style="33"/>
    <col min="6906" max="6906" width="4" style="33" bestFit="1" customWidth="1"/>
    <col min="6907" max="6912" width="11.5703125" style="33"/>
    <col min="6913" max="6913" width="29" style="33" customWidth="1"/>
    <col min="6914" max="6914" width="7.140625" style="33" bestFit="1" customWidth="1"/>
    <col min="6915" max="6915" width="11.140625" style="33" customWidth="1"/>
    <col min="6916" max="6916" width="14.85546875" style="33" bestFit="1" customWidth="1"/>
    <col min="6917" max="6917" width="22.42578125" style="33" customWidth="1"/>
    <col min="6918" max="6918" width="27.28515625" style="33" customWidth="1"/>
    <col min="6919" max="6919" width="25" style="33" customWidth="1"/>
    <col min="6920" max="7153" width="11.5703125" style="33"/>
    <col min="7154" max="7154" width="88.5703125" style="33" customWidth="1"/>
    <col min="7155" max="7155" width="7.140625" style="33" bestFit="1" customWidth="1"/>
    <col min="7156" max="7156" width="9.28515625" style="33" bestFit="1" customWidth="1"/>
    <col min="7157" max="7157" width="14.85546875" style="33" bestFit="1" customWidth="1"/>
    <col min="7158" max="7158" width="16" style="33" bestFit="1" customWidth="1"/>
    <col min="7159" max="7161" width="11.5703125" style="33"/>
    <col min="7162" max="7162" width="4" style="33" bestFit="1" customWidth="1"/>
    <col min="7163" max="7168" width="11.5703125" style="33"/>
    <col min="7169" max="7169" width="29" style="33" customWidth="1"/>
    <col min="7170" max="7170" width="7.140625" style="33" bestFit="1" customWidth="1"/>
    <col min="7171" max="7171" width="11.140625" style="33" customWidth="1"/>
    <col min="7172" max="7172" width="14.85546875" style="33" bestFit="1" customWidth="1"/>
    <col min="7173" max="7173" width="22.42578125" style="33" customWidth="1"/>
    <col min="7174" max="7174" width="27.28515625" style="33" customWidth="1"/>
    <col min="7175" max="7175" width="25" style="33" customWidth="1"/>
    <col min="7176" max="7409" width="11.5703125" style="33"/>
    <col min="7410" max="7410" width="88.5703125" style="33" customWidth="1"/>
    <col min="7411" max="7411" width="7.140625" style="33" bestFit="1" customWidth="1"/>
    <col min="7412" max="7412" width="9.28515625" style="33" bestFit="1" customWidth="1"/>
    <col min="7413" max="7413" width="14.85546875" style="33" bestFit="1" customWidth="1"/>
    <col min="7414" max="7414" width="16" style="33" bestFit="1" customWidth="1"/>
    <col min="7415" max="7417" width="11.5703125" style="33"/>
    <col min="7418" max="7418" width="4" style="33" bestFit="1" customWidth="1"/>
    <col min="7419" max="7424" width="11.5703125" style="33"/>
    <col min="7425" max="7425" width="29" style="33" customWidth="1"/>
    <col min="7426" max="7426" width="7.140625" style="33" bestFit="1" customWidth="1"/>
    <col min="7427" max="7427" width="11.140625" style="33" customWidth="1"/>
    <col min="7428" max="7428" width="14.85546875" style="33" bestFit="1" customWidth="1"/>
    <col min="7429" max="7429" width="22.42578125" style="33" customWidth="1"/>
    <col min="7430" max="7430" width="27.28515625" style="33" customWidth="1"/>
    <col min="7431" max="7431" width="25" style="33" customWidth="1"/>
    <col min="7432" max="7665" width="11.5703125" style="33"/>
    <col min="7666" max="7666" width="88.5703125" style="33" customWidth="1"/>
    <col min="7667" max="7667" width="7.140625" style="33" bestFit="1" customWidth="1"/>
    <col min="7668" max="7668" width="9.28515625" style="33" bestFit="1" customWidth="1"/>
    <col min="7669" max="7669" width="14.85546875" style="33" bestFit="1" customWidth="1"/>
    <col min="7670" max="7670" width="16" style="33" bestFit="1" customWidth="1"/>
    <col min="7671" max="7673" width="11.5703125" style="33"/>
    <col min="7674" max="7674" width="4" style="33" bestFit="1" customWidth="1"/>
    <col min="7675" max="7680" width="11.5703125" style="33"/>
    <col min="7681" max="7681" width="29" style="33" customWidth="1"/>
    <col min="7682" max="7682" width="7.140625" style="33" bestFit="1" customWidth="1"/>
    <col min="7683" max="7683" width="11.140625" style="33" customWidth="1"/>
    <col min="7684" max="7684" width="14.85546875" style="33" bestFit="1" customWidth="1"/>
    <col min="7685" max="7685" width="22.42578125" style="33" customWidth="1"/>
    <col min="7686" max="7686" width="27.28515625" style="33" customWidth="1"/>
    <col min="7687" max="7687" width="25" style="33" customWidth="1"/>
    <col min="7688" max="7921" width="11.5703125" style="33"/>
    <col min="7922" max="7922" width="88.5703125" style="33" customWidth="1"/>
    <col min="7923" max="7923" width="7.140625" style="33" bestFit="1" customWidth="1"/>
    <col min="7924" max="7924" width="9.28515625" style="33" bestFit="1" customWidth="1"/>
    <col min="7925" max="7925" width="14.85546875" style="33" bestFit="1" customWidth="1"/>
    <col min="7926" max="7926" width="16" style="33" bestFit="1" customWidth="1"/>
    <col min="7927" max="7929" width="11.5703125" style="33"/>
    <col min="7930" max="7930" width="4" style="33" bestFit="1" customWidth="1"/>
    <col min="7931" max="7936" width="11.5703125" style="33"/>
    <col min="7937" max="7937" width="29" style="33" customWidth="1"/>
    <col min="7938" max="7938" width="7.140625" style="33" bestFit="1" customWidth="1"/>
    <col min="7939" max="7939" width="11.140625" style="33" customWidth="1"/>
    <col min="7940" max="7940" width="14.85546875" style="33" bestFit="1" customWidth="1"/>
    <col min="7941" max="7941" width="22.42578125" style="33" customWidth="1"/>
    <col min="7942" max="7942" width="27.28515625" style="33" customWidth="1"/>
    <col min="7943" max="7943" width="25" style="33" customWidth="1"/>
    <col min="7944" max="8177" width="11.5703125" style="33"/>
    <col min="8178" max="8178" width="88.5703125" style="33" customWidth="1"/>
    <col min="8179" max="8179" width="7.140625" style="33" bestFit="1" customWidth="1"/>
    <col min="8180" max="8180" width="9.28515625" style="33" bestFit="1" customWidth="1"/>
    <col min="8181" max="8181" width="14.85546875" style="33" bestFit="1" customWidth="1"/>
    <col min="8182" max="8182" width="16" style="33" bestFit="1" customWidth="1"/>
    <col min="8183" max="8185" width="11.5703125" style="33"/>
    <col min="8186" max="8186" width="4" style="33" bestFit="1" customWidth="1"/>
    <col min="8187" max="8192" width="11.5703125" style="33"/>
    <col min="8193" max="8193" width="29" style="33" customWidth="1"/>
    <col min="8194" max="8194" width="7.140625" style="33" bestFit="1" customWidth="1"/>
    <col min="8195" max="8195" width="11.140625" style="33" customWidth="1"/>
    <col min="8196" max="8196" width="14.85546875" style="33" bestFit="1" customWidth="1"/>
    <col min="8197" max="8197" width="22.42578125" style="33" customWidth="1"/>
    <col min="8198" max="8198" width="27.28515625" style="33" customWidth="1"/>
    <col min="8199" max="8199" width="25" style="33" customWidth="1"/>
    <col min="8200" max="8433" width="11.5703125" style="33"/>
    <col min="8434" max="8434" width="88.5703125" style="33" customWidth="1"/>
    <col min="8435" max="8435" width="7.140625" style="33" bestFit="1" customWidth="1"/>
    <col min="8436" max="8436" width="9.28515625" style="33" bestFit="1" customWidth="1"/>
    <col min="8437" max="8437" width="14.85546875" style="33" bestFit="1" customWidth="1"/>
    <col min="8438" max="8438" width="16" style="33" bestFit="1" customWidth="1"/>
    <col min="8439" max="8441" width="11.5703125" style="33"/>
    <col min="8442" max="8442" width="4" style="33" bestFit="1" customWidth="1"/>
    <col min="8443" max="8448" width="11.5703125" style="33"/>
    <col min="8449" max="8449" width="29" style="33" customWidth="1"/>
    <col min="8450" max="8450" width="7.140625" style="33" bestFit="1" customWidth="1"/>
    <col min="8451" max="8451" width="11.140625" style="33" customWidth="1"/>
    <col min="8452" max="8452" width="14.85546875" style="33" bestFit="1" customWidth="1"/>
    <col min="8453" max="8453" width="22.42578125" style="33" customWidth="1"/>
    <col min="8454" max="8454" width="27.28515625" style="33" customWidth="1"/>
    <col min="8455" max="8455" width="25" style="33" customWidth="1"/>
    <col min="8456" max="8689" width="11.5703125" style="33"/>
    <col min="8690" max="8690" width="88.5703125" style="33" customWidth="1"/>
    <col min="8691" max="8691" width="7.140625" style="33" bestFit="1" customWidth="1"/>
    <col min="8692" max="8692" width="9.28515625" style="33" bestFit="1" customWidth="1"/>
    <col min="8693" max="8693" width="14.85546875" style="33" bestFit="1" customWidth="1"/>
    <col min="8694" max="8694" width="16" style="33" bestFit="1" customWidth="1"/>
    <col min="8695" max="8697" width="11.5703125" style="33"/>
    <col min="8698" max="8698" width="4" style="33" bestFit="1" customWidth="1"/>
    <col min="8699" max="8704" width="11.5703125" style="33"/>
    <col min="8705" max="8705" width="29" style="33" customWidth="1"/>
    <col min="8706" max="8706" width="7.140625" style="33" bestFit="1" customWidth="1"/>
    <col min="8707" max="8707" width="11.140625" style="33" customWidth="1"/>
    <col min="8708" max="8708" width="14.85546875" style="33" bestFit="1" customWidth="1"/>
    <col min="8709" max="8709" width="22.42578125" style="33" customWidth="1"/>
    <col min="8710" max="8710" width="27.28515625" style="33" customWidth="1"/>
    <col min="8711" max="8711" width="25" style="33" customWidth="1"/>
    <col min="8712" max="8945" width="11.5703125" style="33"/>
    <col min="8946" max="8946" width="88.5703125" style="33" customWidth="1"/>
    <col min="8947" max="8947" width="7.140625" style="33" bestFit="1" customWidth="1"/>
    <col min="8948" max="8948" width="9.28515625" style="33" bestFit="1" customWidth="1"/>
    <col min="8949" max="8949" width="14.85546875" style="33" bestFit="1" customWidth="1"/>
    <col min="8950" max="8950" width="16" style="33" bestFit="1" customWidth="1"/>
    <col min="8951" max="8953" width="11.5703125" style="33"/>
    <col min="8954" max="8954" width="4" style="33" bestFit="1" customWidth="1"/>
    <col min="8955" max="8960" width="11.5703125" style="33"/>
    <col min="8961" max="8961" width="29" style="33" customWidth="1"/>
    <col min="8962" max="8962" width="7.140625" style="33" bestFit="1" customWidth="1"/>
    <col min="8963" max="8963" width="11.140625" style="33" customWidth="1"/>
    <col min="8964" max="8964" width="14.85546875" style="33" bestFit="1" customWidth="1"/>
    <col min="8965" max="8965" width="22.42578125" style="33" customWidth="1"/>
    <col min="8966" max="8966" width="27.28515625" style="33" customWidth="1"/>
    <col min="8967" max="8967" width="25" style="33" customWidth="1"/>
    <col min="8968" max="9201" width="11.5703125" style="33"/>
    <col min="9202" max="9202" width="88.5703125" style="33" customWidth="1"/>
    <col min="9203" max="9203" width="7.140625" style="33" bestFit="1" customWidth="1"/>
    <col min="9204" max="9204" width="9.28515625" style="33" bestFit="1" customWidth="1"/>
    <col min="9205" max="9205" width="14.85546875" style="33" bestFit="1" customWidth="1"/>
    <col min="9206" max="9206" width="16" style="33" bestFit="1" customWidth="1"/>
    <col min="9207" max="9209" width="11.5703125" style="33"/>
    <col min="9210" max="9210" width="4" style="33" bestFit="1" customWidth="1"/>
    <col min="9211" max="9216" width="11.5703125" style="33"/>
    <col min="9217" max="9217" width="29" style="33" customWidth="1"/>
    <col min="9218" max="9218" width="7.140625" style="33" bestFit="1" customWidth="1"/>
    <col min="9219" max="9219" width="11.140625" style="33" customWidth="1"/>
    <col min="9220" max="9220" width="14.85546875" style="33" bestFit="1" customWidth="1"/>
    <col min="9221" max="9221" width="22.42578125" style="33" customWidth="1"/>
    <col min="9222" max="9222" width="27.28515625" style="33" customWidth="1"/>
    <col min="9223" max="9223" width="25" style="33" customWidth="1"/>
    <col min="9224" max="9457" width="11.5703125" style="33"/>
    <col min="9458" max="9458" width="88.5703125" style="33" customWidth="1"/>
    <col min="9459" max="9459" width="7.140625" style="33" bestFit="1" customWidth="1"/>
    <col min="9460" max="9460" width="9.28515625" style="33" bestFit="1" customWidth="1"/>
    <col min="9461" max="9461" width="14.85546875" style="33" bestFit="1" customWidth="1"/>
    <col min="9462" max="9462" width="16" style="33" bestFit="1" customWidth="1"/>
    <col min="9463" max="9465" width="11.5703125" style="33"/>
    <col min="9466" max="9466" width="4" style="33" bestFit="1" customWidth="1"/>
    <col min="9467" max="9472" width="11.5703125" style="33"/>
    <col min="9473" max="9473" width="29" style="33" customWidth="1"/>
    <col min="9474" max="9474" width="7.140625" style="33" bestFit="1" customWidth="1"/>
    <col min="9475" max="9475" width="11.140625" style="33" customWidth="1"/>
    <col min="9476" max="9476" width="14.85546875" style="33" bestFit="1" customWidth="1"/>
    <col min="9477" max="9477" width="22.42578125" style="33" customWidth="1"/>
    <col min="9478" max="9478" width="27.28515625" style="33" customWidth="1"/>
    <col min="9479" max="9479" width="25" style="33" customWidth="1"/>
    <col min="9480" max="9713" width="11.5703125" style="33"/>
    <col min="9714" max="9714" width="88.5703125" style="33" customWidth="1"/>
    <col min="9715" max="9715" width="7.140625" style="33" bestFit="1" customWidth="1"/>
    <col min="9716" max="9716" width="9.28515625" style="33" bestFit="1" customWidth="1"/>
    <col min="9717" max="9717" width="14.85546875" style="33" bestFit="1" customWidth="1"/>
    <col min="9718" max="9718" width="16" style="33" bestFit="1" customWidth="1"/>
    <col min="9719" max="9721" width="11.5703125" style="33"/>
    <col min="9722" max="9722" width="4" style="33" bestFit="1" customWidth="1"/>
    <col min="9723" max="9728" width="11.5703125" style="33"/>
    <col min="9729" max="9729" width="29" style="33" customWidth="1"/>
    <col min="9730" max="9730" width="7.140625" style="33" bestFit="1" customWidth="1"/>
    <col min="9731" max="9731" width="11.140625" style="33" customWidth="1"/>
    <col min="9732" max="9732" width="14.85546875" style="33" bestFit="1" customWidth="1"/>
    <col min="9733" max="9733" width="22.42578125" style="33" customWidth="1"/>
    <col min="9734" max="9734" width="27.28515625" style="33" customWidth="1"/>
    <col min="9735" max="9735" width="25" style="33" customWidth="1"/>
    <col min="9736" max="9969" width="11.5703125" style="33"/>
    <col min="9970" max="9970" width="88.5703125" style="33" customWidth="1"/>
    <col min="9971" max="9971" width="7.140625" style="33" bestFit="1" customWidth="1"/>
    <col min="9972" max="9972" width="9.28515625" style="33" bestFit="1" customWidth="1"/>
    <col min="9973" max="9973" width="14.85546875" style="33" bestFit="1" customWidth="1"/>
    <col min="9974" max="9974" width="16" style="33" bestFit="1" customWidth="1"/>
    <col min="9975" max="9977" width="11.5703125" style="33"/>
    <col min="9978" max="9978" width="4" style="33" bestFit="1" customWidth="1"/>
    <col min="9979" max="9984" width="11.5703125" style="33"/>
    <col min="9985" max="9985" width="29" style="33" customWidth="1"/>
    <col min="9986" max="9986" width="7.140625" style="33" bestFit="1" customWidth="1"/>
    <col min="9987" max="9987" width="11.140625" style="33" customWidth="1"/>
    <col min="9988" max="9988" width="14.85546875" style="33" bestFit="1" customWidth="1"/>
    <col min="9989" max="9989" width="22.42578125" style="33" customWidth="1"/>
    <col min="9990" max="9990" width="27.28515625" style="33" customWidth="1"/>
    <col min="9991" max="9991" width="25" style="33" customWidth="1"/>
    <col min="9992" max="10225" width="11.5703125" style="33"/>
    <col min="10226" max="10226" width="88.5703125" style="33" customWidth="1"/>
    <col min="10227" max="10227" width="7.140625" style="33" bestFit="1" customWidth="1"/>
    <col min="10228" max="10228" width="9.28515625" style="33" bestFit="1" customWidth="1"/>
    <col min="10229" max="10229" width="14.85546875" style="33" bestFit="1" customWidth="1"/>
    <col min="10230" max="10230" width="16" style="33" bestFit="1" customWidth="1"/>
    <col min="10231" max="10233" width="11.5703125" style="33"/>
    <col min="10234" max="10234" width="4" style="33" bestFit="1" customWidth="1"/>
    <col min="10235" max="10240" width="11.5703125" style="33"/>
    <col min="10241" max="10241" width="29" style="33" customWidth="1"/>
    <col min="10242" max="10242" width="7.140625" style="33" bestFit="1" customWidth="1"/>
    <col min="10243" max="10243" width="11.140625" style="33" customWidth="1"/>
    <col min="10244" max="10244" width="14.85546875" style="33" bestFit="1" customWidth="1"/>
    <col min="10245" max="10245" width="22.42578125" style="33" customWidth="1"/>
    <col min="10246" max="10246" width="27.28515625" style="33" customWidth="1"/>
    <col min="10247" max="10247" width="25" style="33" customWidth="1"/>
    <col min="10248" max="10481" width="11.5703125" style="33"/>
    <col min="10482" max="10482" width="88.5703125" style="33" customWidth="1"/>
    <col min="10483" max="10483" width="7.140625" style="33" bestFit="1" customWidth="1"/>
    <col min="10484" max="10484" width="9.28515625" style="33" bestFit="1" customWidth="1"/>
    <col min="10485" max="10485" width="14.85546875" style="33" bestFit="1" customWidth="1"/>
    <col min="10486" max="10486" width="16" style="33" bestFit="1" customWidth="1"/>
    <col min="10487" max="10489" width="11.5703125" style="33"/>
    <col min="10490" max="10490" width="4" style="33" bestFit="1" customWidth="1"/>
    <col min="10491" max="10496" width="11.5703125" style="33"/>
    <col min="10497" max="10497" width="29" style="33" customWidth="1"/>
    <col min="10498" max="10498" width="7.140625" style="33" bestFit="1" customWidth="1"/>
    <col min="10499" max="10499" width="11.140625" style="33" customWidth="1"/>
    <col min="10500" max="10500" width="14.85546875" style="33" bestFit="1" customWidth="1"/>
    <col min="10501" max="10501" width="22.42578125" style="33" customWidth="1"/>
    <col min="10502" max="10502" width="27.28515625" style="33" customWidth="1"/>
    <col min="10503" max="10503" width="25" style="33" customWidth="1"/>
    <col min="10504" max="10737" width="11.5703125" style="33"/>
    <col min="10738" max="10738" width="88.5703125" style="33" customWidth="1"/>
    <col min="10739" max="10739" width="7.140625" style="33" bestFit="1" customWidth="1"/>
    <col min="10740" max="10740" width="9.28515625" style="33" bestFit="1" customWidth="1"/>
    <col min="10741" max="10741" width="14.85546875" style="33" bestFit="1" customWidth="1"/>
    <col min="10742" max="10742" width="16" style="33" bestFit="1" customWidth="1"/>
    <col min="10743" max="10745" width="11.5703125" style="33"/>
    <col min="10746" max="10746" width="4" style="33" bestFit="1" customWidth="1"/>
    <col min="10747" max="10752" width="11.5703125" style="33"/>
    <col min="10753" max="10753" width="29" style="33" customWidth="1"/>
    <col min="10754" max="10754" width="7.140625" style="33" bestFit="1" customWidth="1"/>
    <col min="10755" max="10755" width="11.140625" style="33" customWidth="1"/>
    <col min="10756" max="10756" width="14.85546875" style="33" bestFit="1" customWidth="1"/>
    <col min="10757" max="10757" width="22.42578125" style="33" customWidth="1"/>
    <col min="10758" max="10758" width="27.28515625" style="33" customWidth="1"/>
    <col min="10759" max="10759" width="25" style="33" customWidth="1"/>
    <col min="10760" max="10993" width="11.5703125" style="33"/>
    <col min="10994" max="10994" width="88.5703125" style="33" customWidth="1"/>
    <col min="10995" max="10995" width="7.140625" style="33" bestFit="1" customWidth="1"/>
    <col min="10996" max="10996" width="9.28515625" style="33" bestFit="1" customWidth="1"/>
    <col min="10997" max="10997" width="14.85546875" style="33" bestFit="1" customWidth="1"/>
    <col min="10998" max="10998" width="16" style="33" bestFit="1" customWidth="1"/>
    <col min="10999" max="11001" width="11.5703125" style="33"/>
    <col min="11002" max="11002" width="4" style="33" bestFit="1" customWidth="1"/>
    <col min="11003" max="11008" width="11.5703125" style="33"/>
    <col min="11009" max="11009" width="29" style="33" customWidth="1"/>
    <col min="11010" max="11010" width="7.140625" style="33" bestFit="1" customWidth="1"/>
    <col min="11011" max="11011" width="11.140625" style="33" customWidth="1"/>
    <col min="11012" max="11012" width="14.85546875" style="33" bestFit="1" customWidth="1"/>
    <col min="11013" max="11013" width="22.42578125" style="33" customWidth="1"/>
    <col min="11014" max="11014" width="27.28515625" style="33" customWidth="1"/>
    <col min="11015" max="11015" width="25" style="33" customWidth="1"/>
    <col min="11016" max="11249" width="11.5703125" style="33"/>
    <col min="11250" max="11250" width="88.5703125" style="33" customWidth="1"/>
    <col min="11251" max="11251" width="7.140625" style="33" bestFit="1" customWidth="1"/>
    <col min="11252" max="11252" width="9.28515625" style="33" bestFit="1" customWidth="1"/>
    <col min="11253" max="11253" width="14.85546875" style="33" bestFit="1" customWidth="1"/>
    <col min="11254" max="11254" width="16" style="33" bestFit="1" customWidth="1"/>
    <col min="11255" max="11257" width="11.5703125" style="33"/>
    <col min="11258" max="11258" width="4" style="33" bestFit="1" customWidth="1"/>
    <col min="11259" max="11264" width="11.5703125" style="33"/>
    <col min="11265" max="11265" width="29" style="33" customWidth="1"/>
    <col min="11266" max="11266" width="7.140625" style="33" bestFit="1" customWidth="1"/>
    <col min="11267" max="11267" width="11.140625" style="33" customWidth="1"/>
    <col min="11268" max="11268" width="14.85546875" style="33" bestFit="1" customWidth="1"/>
    <col min="11269" max="11269" width="22.42578125" style="33" customWidth="1"/>
    <col min="11270" max="11270" width="27.28515625" style="33" customWidth="1"/>
    <col min="11271" max="11271" width="25" style="33" customWidth="1"/>
    <col min="11272" max="11505" width="11.5703125" style="33"/>
    <col min="11506" max="11506" width="88.5703125" style="33" customWidth="1"/>
    <col min="11507" max="11507" width="7.140625" style="33" bestFit="1" customWidth="1"/>
    <col min="11508" max="11508" width="9.28515625" style="33" bestFit="1" customWidth="1"/>
    <col min="11509" max="11509" width="14.85546875" style="33" bestFit="1" customWidth="1"/>
    <col min="11510" max="11510" width="16" style="33" bestFit="1" customWidth="1"/>
    <col min="11511" max="11513" width="11.5703125" style="33"/>
    <col min="11514" max="11514" width="4" style="33" bestFit="1" customWidth="1"/>
    <col min="11515" max="11520" width="11.5703125" style="33"/>
    <col min="11521" max="11521" width="29" style="33" customWidth="1"/>
    <col min="11522" max="11522" width="7.140625" style="33" bestFit="1" customWidth="1"/>
    <col min="11523" max="11523" width="11.140625" style="33" customWidth="1"/>
    <col min="11524" max="11524" width="14.85546875" style="33" bestFit="1" customWidth="1"/>
    <col min="11525" max="11525" width="22.42578125" style="33" customWidth="1"/>
    <col min="11526" max="11526" width="27.28515625" style="33" customWidth="1"/>
    <col min="11527" max="11527" width="25" style="33" customWidth="1"/>
    <col min="11528" max="11761" width="11.5703125" style="33"/>
    <col min="11762" max="11762" width="88.5703125" style="33" customWidth="1"/>
    <col min="11763" max="11763" width="7.140625" style="33" bestFit="1" customWidth="1"/>
    <col min="11764" max="11764" width="9.28515625" style="33" bestFit="1" customWidth="1"/>
    <col min="11765" max="11765" width="14.85546875" style="33" bestFit="1" customWidth="1"/>
    <col min="11766" max="11766" width="16" style="33" bestFit="1" customWidth="1"/>
    <col min="11767" max="11769" width="11.5703125" style="33"/>
    <col min="11770" max="11770" width="4" style="33" bestFit="1" customWidth="1"/>
    <col min="11771" max="11776" width="11.5703125" style="33"/>
    <col min="11777" max="11777" width="29" style="33" customWidth="1"/>
    <col min="11778" max="11778" width="7.140625" style="33" bestFit="1" customWidth="1"/>
    <col min="11779" max="11779" width="11.140625" style="33" customWidth="1"/>
    <col min="11780" max="11780" width="14.85546875" style="33" bestFit="1" customWidth="1"/>
    <col min="11781" max="11781" width="22.42578125" style="33" customWidth="1"/>
    <col min="11782" max="11782" width="27.28515625" style="33" customWidth="1"/>
    <col min="11783" max="11783" width="25" style="33" customWidth="1"/>
    <col min="11784" max="12017" width="11.5703125" style="33"/>
    <col min="12018" max="12018" width="88.5703125" style="33" customWidth="1"/>
    <col min="12019" max="12019" width="7.140625" style="33" bestFit="1" customWidth="1"/>
    <col min="12020" max="12020" width="9.28515625" style="33" bestFit="1" customWidth="1"/>
    <col min="12021" max="12021" width="14.85546875" style="33" bestFit="1" customWidth="1"/>
    <col min="12022" max="12022" width="16" style="33" bestFit="1" customWidth="1"/>
    <col min="12023" max="12025" width="11.5703125" style="33"/>
    <col min="12026" max="12026" width="4" style="33" bestFit="1" customWidth="1"/>
    <col min="12027" max="12032" width="11.5703125" style="33"/>
    <col min="12033" max="12033" width="29" style="33" customWidth="1"/>
    <col min="12034" max="12034" width="7.140625" style="33" bestFit="1" customWidth="1"/>
    <col min="12035" max="12035" width="11.140625" style="33" customWidth="1"/>
    <col min="12036" max="12036" width="14.85546875" style="33" bestFit="1" customWidth="1"/>
    <col min="12037" max="12037" width="22.42578125" style="33" customWidth="1"/>
    <col min="12038" max="12038" width="27.28515625" style="33" customWidth="1"/>
    <col min="12039" max="12039" width="25" style="33" customWidth="1"/>
    <col min="12040" max="12273" width="11.5703125" style="33"/>
    <col min="12274" max="12274" width="88.5703125" style="33" customWidth="1"/>
    <col min="12275" max="12275" width="7.140625" style="33" bestFit="1" customWidth="1"/>
    <col min="12276" max="12276" width="9.28515625" style="33" bestFit="1" customWidth="1"/>
    <col min="12277" max="12277" width="14.85546875" style="33" bestFit="1" customWidth="1"/>
    <col min="12278" max="12278" width="16" style="33" bestFit="1" customWidth="1"/>
    <col min="12279" max="12281" width="11.5703125" style="33"/>
    <col min="12282" max="12282" width="4" style="33" bestFit="1" customWidth="1"/>
    <col min="12283" max="12288" width="11.5703125" style="33"/>
    <col min="12289" max="12289" width="29" style="33" customWidth="1"/>
    <col min="12290" max="12290" width="7.140625" style="33" bestFit="1" customWidth="1"/>
    <col min="12291" max="12291" width="11.140625" style="33" customWidth="1"/>
    <col min="12292" max="12292" width="14.85546875" style="33" bestFit="1" customWidth="1"/>
    <col min="12293" max="12293" width="22.42578125" style="33" customWidth="1"/>
    <col min="12294" max="12294" width="27.28515625" style="33" customWidth="1"/>
    <col min="12295" max="12295" width="25" style="33" customWidth="1"/>
    <col min="12296" max="12529" width="11.5703125" style="33"/>
    <col min="12530" max="12530" width="88.5703125" style="33" customWidth="1"/>
    <col min="12531" max="12531" width="7.140625" style="33" bestFit="1" customWidth="1"/>
    <col min="12532" max="12532" width="9.28515625" style="33" bestFit="1" customWidth="1"/>
    <col min="12533" max="12533" width="14.85546875" style="33" bestFit="1" customWidth="1"/>
    <col min="12534" max="12534" width="16" style="33" bestFit="1" customWidth="1"/>
    <col min="12535" max="12537" width="11.5703125" style="33"/>
    <col min="12538" max="12538" width="4" style="33" bestFit="1" customWidth="1"/>
    <col min="12539" max="12544" width="11.5703125" style="33"/>
    <col min="12545" max="12545" width="29" style="33" customWidth="1"/>
    <col min="12546" max="12546" width="7.140625" style="33" bestFit="1" customWidth="1"/>
    <col min="12547" max="12547" width="11.140625" style="33" customWidth="1"/>
    <col min="12548" max="12548" width="14.85546875" style="33" bestFit="1" customWidth="1"/>
    <col min="12549" max="12549" width="22.42578125" style="33" customWidth="1"/>
    <col min="12550" max="12550" width="27.28515625" style="33" customWidth="1"/>
    <col min="12551" max="12551" width="25" style="33" customWidth="1"/>
    <col min="12552" max="12785" width="11.5703125" style="33"/>
    <col min="12786" max="12786" width="88.5703125" style="33" customWidth="1"/>
    <col min="12787" max="12787" width="7.140625" style="33" bestFit="1" customWidth="1"/>
    <col min="12788" max="12788" width="9.28515625" style="33" bestFit="1" customWidth="1"/>
    <col min="12789" max="12789" width="14.85546875" style="33" bestFit="1" customWidth="1"/>
    <col min="12790" max="12790" width="16" style="33" bestFit="1" customWidth="1"/>
    <col min="12791" max="12793" width="11.5703125" style="33"/>
    <col min="12794" max="12794" width="4" style="33" bestFit="1" customWidth="1"/>
    <col min="12795" max="12800" width="11.5703125" style="33"/>
    <col min="12801" max="12801" width="29" style="33" customWidth="1"/>
    <col min="12802" max="12802" width="7.140625" style="33" bestFit="1" customWidth="1"/>
    <col min="12803" max="12803" width="11.140625" style="33" customWidth="1"/>
    <col min="12804" max="12804" width="14.85546875" style="33" bestFit="1" customWidth="1"/>
    <col min="12805" max="12805" width="22.42578125" style="33" customWidth="1"/>
    <col min="12806" max="12806" width="27.28515625" style="33" customWidth="1"/>
    <col min="12807" max="12807" width="25" style="33" customWidth="1"/>
    <col min="12808" max="13041" width="11.5703125" style="33"/>
    <col min="13042" max="13042" width="88.5703125" style="33" customWidth="1"/>
    <col min="13043" max="13043" width="7.140625" style="33" bestFit="1" customWidth="1"/>
    <col min="13044" max="13044" width="9.28515625" style="33" bestFit="1" customWidth="1"/>
    <col min="13045" max="13045" width="14.85546875" style="33" bestFit="1" customWidth="1"/>
    <col min="13046" max="13046" width="16" style="33" bestFit="1" customWidth="1"/>
    <col min="13047" max="13049" width="11.5703125" style="33"/>
    <col min="13050" max="13050" width="4" style="33" bestFit="1" customWidth="1"/>
    <col min="13051" max="13056" width="11.5703125" style="33"/>
    <col min="13057" max="13057" width="29" style="33" customWidth="1"/>
    <col min="13058" max="13058" width="7.140625" style="33" bestFit="1" customWidth="1"/>
    <col min="13059" max="13059" width="11.140625" style="33" customWidth="1"/>
    <col min="13060" max="13060" width="14.85546875" style="33" bestFit="1" customWidth="1"/>
    <col min="13061" max="13061" width="22.42578125" style="33" customWidth="1"/>
    <col min="13062" max="13062" width="27.28515625" style="33" customWidth="1"/>
    <col min="13063" max="13063" width="25" style="33" customWidth="1"/>
    <col min="13064" max="13297" width="11.5703125" style="33"/>
    <col min="13298" max="13298" width="88.5703125" style="33" customWidth="1"/>
    <col min="13299" max="13299" width="7.140625" style="33" bestFit="1" customWidth="1"/>
    <col min="13300" max="13300" width="9.28515625" style="33" bestFit="1" customWidth="1"/>
    <col min="13301" max="13301" width="14.85546875" style="33" bestFit="1" customWidth="1"/>
    <col min="13302" max="13302" width="16" style="33" bestFit="1" customWidth="1"/>
    <col min="13303" max="13305" width="11.5703125" style="33"/>
    <col min="13306" max="13306" width="4" style="33" bestFit="1" customWidth="1"/>
    <col min="13307" max="13312" width="11.5703125" style="33"/>
    <col min="13313" max="13313" width="29" style="33" customWidth="1"/>
    <col min="13314" max="13314" width="7.140625" style="33" bestFit="1" customWidth="1"/>
    <col min="13315" max="13315" width="11.140625" style="33" customWidth="1"/>
    <col min="13316" max="13316" width="14.85546875" style="33" bestFit="1" customWidth="1"/>
    <col min="13317" max="13317" width="22.42578125" style="33" customWidth="1"/>
    <col min="13318" max="13318" width="27.28515625" style="33" customWidth="1"/>
    <col min="13319" max="13319" width="25" style="33" customWidth="1"/>
    <col min="13320" max="13553" width="11.5703125" style="33"/>
    <col min="13554" max="13554" width="88.5703125" style="33" customWidth="1"/>
    <col min="13555" max="13555" width="7.140625" style="33" bestFit="1" customWidth="1"/>
    <col min="13556" max="13556" width="9.28515625" style="33" bestFit="1" customWidth="1"/>
    <col min="13557" max="13557" width="14.85546875" style="33" bestFit="1" customWidth="1"/>
    <col min="13558" max="13558" width="16" style="33" bestFit="1" customWidth="1"/>
    <col min="13559" max="13561" width="11.5703125" style="33"/>
    <col min="13562" max="13562" width="4" style="33" bestFit="1" customWidth="1"/>
    <col min="13563" max="13568" width="11.5703125" style="33"/>
    <col min="13569" max="13569" width="29" style="33" customWidth="1"/>
    <col min="13570" max="13570" width="7.140625" style="33" bestFit="1" customWidth="1"/>
    <col min="13571" max="13571" width="11.140625" style="33" customWidth="1"/>
    <col min="13572" max="13572" width="14.85546875" style="33" bestFit="1" customWidth="1"/>
    <col min="13573" max="13573" width="22.42578125" style="33" customWidth="1"/>
    <col min="13574" max="13574" width="27.28515625" style="33" customWidth="1"/>
    <col min="13575" max="13575" width="25" style="33" customWidth="1"/>
    <col min="13576" max="13809" width="11.5703125" style="33"/>
    <col min="13810" max="13810" width="88.5703125" style="33" customWidth="1"/>
    <col min="13811" max="13811" width="7.140625" style="33" bestFit="1" customWidth="1"/>
    <col min="13812" max="13812" width="9.28515625" style="33" bestFit="1" customWidth="1"/>
    <col min="13813" max="13813" width="14.85546875" style="33" bestFit="1" customWidth="1"/>
    <col min="13814" max="13814" width="16" style="33" bestFit="1" customWidth="1"/>
    <col min="13815" max="13817" width="11.5703125" style="33"/>
    <col min="13818" max="13818" width="4" style="33" bestFit="1" customWidth="1"/>
    <col min="13819" max="13824" width="11.5703125" style="33"/>
    <col min="13825" max="13825" width="29" style="33" customWidth="1"/>
    <col min="13826" max="13826" width="7.140625" style="33" bestFit="1" customWidth="1"/>
    <col min="13827" max="13827" width="11.140625" style="33" customWidth="1"/>
    <col min="13828" max="13828" width="14.85546875" style="33" bestFit="1" customWidth="1"/>
    <col min="13829" max="13829" width="22.42578125" style="33" customWidth="1"/>
    <col min="13830" max="13830" width="27.28515625" style="33" customWidth="1"/>
    <col min="13831" max="13831" width="25" style="33" customWidth="1"/>
    <col min="13832" max="14065" width="11.5703125" style="33"/>
    <col min="14066" max="14066" width="88.5703125" style="33" customWidth="1"/>
    <col min="14067" max="14067" width="7.140625" style="33" bestFit="1" customWidth="1"/>
    <col min="14068" max="14068" width="9.28515625" style="33" bestFit="1" customWidth="1"/>
    <col min="14069" max="14069" width="14.85546875" style="33" bestFit="1" customWidth="1"/>
    <col min="14070" max="14070" width="16" style="33" bestFit="1" customWidth="1"/>
    <col min="14071" max="14073" width="11.5703125" style="33"/>
    <col min="14074" max="14074" width="4" style="33" bestFit="1" customWidth="1"/>
    <col min="14075" max="14080" width="11.5703125" style="33"/>
    <col min="14081" max="14081" width="29" style="33" customWidth="1"/>
    <col min="14082" max="14082" width="7.140625" style="33" bestFit="1" customWidth="1"/>
    <col min="14083" max="14083" width="11.140625" style="33" customWidth="1"/>
    <col min="14084" max="14084" width="14.85546875" style="33" bestFit="1" customWidth="1"/>
    <col min="14085" max="14085" width="22.42578125" style="33" customWidth="1"/>
    <col min="14086" max="14086" width="27.28515625" style="33" customWidth="1"/>
    <col min="14087" max="14087" width="25" style="33" customWidth="1"/>
    <col min="14088" max="14321" width="11.5703125" style="33"/>
    <col min="14322" max="14322" width="88.5703125" style="33" customWidth="1"/>
    <col min="14323" max="14323" width="7.140625" style="33" bestFit="1" customWidth="1"/>
    <col min="14324" max="14324" width="9.28515625" style="33" bestFit="1" customWidth="1"/>
    <col min="14325" max="14325" width="14.85546875" style="33" bestFit="1" customWidth="1"/>
    <col min="14326" max="14326" width="16" style="33" bestFit="1" customWidth="1"/>
    <col min="14327" max="14329" width="11.5703125" style="33"/>
    <col min="14330" max="14330" width="4" style="33" bestFit="1" customWidth="1"/>
    <col min="14331" max="14336" width="11.5703125" style="33"/>
    <col min="14337" max="14337" width="29" style="33" customWidth="1"/>
    <col min="14338" max="14338" width="7.140625" style="33" bestFit="1" customWidth="1"/>
    <col min="14339" max="14339" width="11.140625" style="33" customWidth="1"/>
    <col min="14340" max="14340" width="14.85546875" style="33" bestFit="1" customWidth="1"/>
    <col min="14341" max="14341" width="22.42578125" style="33" customWidth="1"/>
    <col min="14342" max="14342" width="27.28515625" style="33" customWidth="1"/>
    <col min="14343" max="14343" width="25" style="33" customWidth="1"/>
    <col min="14344" max="14577" width="11.5703125" style="33"/>
    <col min="14578" max="14578" width="88.5703125" style="33" customWidth="1"/>
    <col min="14579" max="14579" width="7.140625" style="33" bestFit="1" customWidth="1"/>
    <col min="14580" max="14580" width="9.28515625" style="33" bestFit="1" customWidth="1"/>
    <col min="14581" max="14581" width="14.85546875" style="33" bestFit="1" customWidth="1"/>
    <col min="14582" max="14582" width="16" style="33" bestFit="1" customWidth="1"/>
    <col min="14583" max="14585" width="11.5703125" style="33"/>
    <col min="14586" max="14586" width="4" style="33" bestFit="1" customWidth="1"/>
    <col min="14587" max="14592" width="11.5703125" style="33"/>
    <col min="14593" max="14593" width="29" style="33" customWidth="1"/>
    <col min="14594" max="14594" width="7.140625" style="33" bestFit="1" customWidth="1"/>
    <col min="14595" max="14595" width="11.140625" style="33" customWidth="1"/>
    <col min="14596" max="14596" width="14.85546875" style="33" bestFit="1" customWidth="1"/>
    <col min="14597" max="14597" width="22.42578125" style="33" customWidth="1"/>
    <col min="14598" max="14598" width="27.28515625" style="33" customWidth="1"/>
    <col min="14599" max="14599" width="25" style="33" customWidth="1"/>
    <col min="14600" max="14833" width="11.5703125" style="33"/>
    <col min="14834" max="14834" width="88.5703125" style="33" customWidth="1"/>
    <col min="14835" max="14835" width="7.140625" style="33" bestFit="1" customWidth="1"/>
    <col min="14836" max="14836" width="9.28515625" style="33" bestFit="1" customWidth="1"/>
    <col min="14837" max="14837" width="14.85546875" style="33" bestFit="1" customWidth="1"/>
    <col min="14838" max="14838" width="16" style="33" bestFit="1" customWidth="1"/>
    <col min="14839" max="14841" width="11.5703125" style="33"/>
    <col min="14842" max="14842" width="4" style="33" bestFit="1" customWidth="1"/>
    <col min="14843" max="14848" width="11.5703125" style="33"/>
    <col min="14849" max="14849" width="29" style="33" customWidth="1"/>
    <col min="14850" max="14850" width="7.140625" style="33" bestFit="1" customWidth="1"/>
    <col min="14851" max="14851" width="11.140625" style="33" customWidth="1"/>
    <col min="14852" max="14852" width="14.85546875" style="33" bestFit="1" customWidth="1"/>
    <col min="14853" max="14853" width="22.42578125" style="33" customWidth="1"/>
    <col min="14854" max="14854" width="27.28515625" style="33" customWidth="1"/>
    <col min="14855" max="14855" width="25" style="33" customWidth="1"/>
    <col min="14856" max="15089" width="11.5703125" style="33"/>
    <col min="15090" max="15090" width="88.5703125" style="33" customWidth="1"/>
    <col min="15091" max="15091" width="7.140625" style="33" bestFit="1" customWidth="1"/>
    <col min="15092" max="15092" width="9.28515625" style="33" bestFit="1" customWidth="1"/>
    <col min="15093" max="15093" width="14.85546875" style="33" bestFit="1" customWidth="1"/>
    <col min="15094" max="15094" width="16" style="33" bestFit="1" customWidth="1"/>
    <col min="15095" max="15097" width="11.5703125" style="33"/>
    <col min="15098" max="15098" width="4" style="33" bestFit="1" customWidth="1"/>
    <col min="15099" max="15104" width="11.5703125" style="33"/>
    <col min="15105" max="15105" width="29" style="33" customWidth="1"/>
    <col min="15106" max="15106" width="7.140625" style="33" bestFit="1" customWidth="1"/>
    <col min="15107" max="15107" width="11.140625" style="33" customWidth="1"/>
    <col min="15108" max="15108" width="14.85546875" style="33" bestFit="1" customWidth="1"/>
    <col min="15109" max="15109" width="22.42578125" style="33" customWidth="1"/>
    <col min="15110" max="15110" width="27.28515625" style="33" customWidth="1"/>
    <col min="15111" max="15111" width="25" style="33" customWidth="1"/>
    <col min="15112" max="15345" width="11.5703125" style="33"/>
    <col min="15346" max="15346" width="88.5703125" style="33" customWidth="1"/>
    <col min="15347" max="15347" width="7.140625" style="33" bestFit="1" customWidth="1"/>
    <col min="15348" max="15348" width="9.28515625" style="33" bestFit="1" customWidth="1"/>
    <col min="15349" max="15349" width="14.85546875" style="33" bestFit="1" customWidth="1"/>
    <col min="15350" max="15350" width="16" style="33" bestFit="1" customWidth="1"/>
    <col min="15351" max="15353" width="11.5703125" style="33"/>
    <col min="15354" max="15354" width="4" style="33" bestFit="1" customWidth="1"/>
    <col min="15355" max="15360" width="11.5703125" style="33"/>
    <col min="15361" max="15361" width="29" style="33" customWidth="1"/>
    <col min="15362" max="15362" width="7.140625" style="33" bestFit="1" customWidth="1"/>
    <col min="15363" max="15363" width="11.140625" style="33" customWidth="1"/>
    <col min="15364" max="15364" width="14.85546875" style="33" bestFit="1" customWidth="1"/>
    <col min="15365" max="15365" width="22.42578125" style="33" customWidth="1"/>
    <col min="15366" max="15366" width="27.28515625" style="33" customWidth="1"/>
    <col min="15367" max="15367" width="25" style="33" customWidth="1"/>
    <col min="15368" max="15601" width="11.5703125" style="33"/>
    <col min="15602" max="15602" width="88.5703125" style="33" customWidth="1"/>
    <col min="15603" max="15603" width="7.140625" style="33" bestFit="1" customWidth="1"/>
    <col min="15604" max="15604" width="9.28515625" style="33" bestFit="1" customWidth="1"/>
    <col min="15605" max="15605" width="14.85546875" style="33" bestFit="1" customWidth="1"/>
    <col min="15606" max="15606" width="16" style="33" bestFit="1" customWidth="1"/>
    <col min="15607" max="15609" width="11.5703125" style="33"/>
    <col min="15610" max="15610" width="4" style="33" bestFit="1" customWidth="1"/>
    <col min="15611" max="15616" width="11.5703125" style="33"/>
    <col min="15617" max="15617" width="29" style="33" customWidth="1"/>
    <col min="15618" max="15618" width="7.140625" style="33" bestFit="1" customWidth="1"/>
    <col min="15619" max="15619" width="11.140625" style="33" customWidth="1"/>
    <col min="15620" max="15620" width="14.85546875" style="33" bestFit="1" customWidth="1"/>
    <col min="15621" max="15621" width="22.42578125" style="33" customWidth="1"/>
    <col min="15622" max="15622" width="27.28515625" style="33" customWidth="1"/>
    <col min="15623" max="15623" width="25" style="33" customWidth="1"/>
    <col min="15624" max="15857" width="11.5703125" style="33"/>
    <col min="15858" max="15858" width="88.5703125" style="33" customWidth="1"/>
    <col min="15859" max="15859" width="7.140625" style="33" bestFit="1" customWidth="1"/>
    <col min="15860" max="15860" width="9.28515625" style="33" bestFit="1" customWidth="1"/>
    <col min="15861" max="15861" width="14.85546875" style="33" bestFit="1" customWidth="1"/>
    <col min="15862" max="15862" width="16" style="33" bestFit="1" customWidth="1"/>
    <col min="15863" max="15865" width="11.5703125" style="33"/>
    <col min="15866" max="15866" width="4" style="33" bestFit="1" customWidth="1"/>
    <col min="15867" max="15872" width="11.5703125" style="33"/>
    <col min="15873" max="15873" width="29" style="33" customWidth="1"/>
    <col min="15874" max="15874" width="7.140625" style="33" bestFit="1" customWidth="1"/>
    <col min="15875" max="15875" width="11.140625" style="33" customWidth="1"/>
    <col min="15876" max="15876" width="14.85546875" style="33" bestFit="1" customWidth="1"/>
    <col min="15877" max="15877" width="22.42578125" style="33" customWidth="1"/>
    <col min="15878" max="15878" width="27.28515625" style="33" customWidth="1"/>
    <col min="15879" max="15879" width="25" style="33" customWidth="1"/>
    <col min="15880" max="16113" width="11.5703125" style="33"/>
    <col min="16114" max="16114" width="88.5703125" style="33" customWidth="1"/>
    <col min="16115" max="16115" width="7.140625" style="33" bestFit="1" customWidth="1"/>
    <col min="16116" max="16116" width="9.28515625" style="33" bestFit="1" customWidth="1"/>
    <col min="16117" max="16117" width="14.85546875" style="33" bestFit="1" customWidth="1"/>
    <col min="16118" max="16118" width="16" style="33" bestFit="1" customWidth="1"/>
    <col min="16119" max="16121" width="11.5703125" style="33"/>
    <col min="16122" max="16122" width="4" style="33" bestFit="1" customWidth="1"/>
    <col min="16123" max="16128" width="11.5703125" style="33"/>
    <col min="16129" max="16129" width="29" style="33" customWidth="1"/>
    <col min="16130" max="16130" width="7.140625" style="33" bestFit="1" customWidth="1"/>
    <col min="16131" max="16131" width="11.140625" style="33" customWidth="1"/>
    <col min="16132" max="16132" width="14.85546875" style="33" bestFit="1" customWidth="1"/>
    <col min="16133" max="16133" width="22.42578125" style="33" customWidth="1"/>
    <col min="16134" max="16134" width="27.28515625" style="33" customWidth="1"/>
    <col min="16135" max="16135" width="25" style="33" customWidth="1"/>
    <col min="16136" max="16369" width="11.5703125" style="33"/>
    <col min="16370" max="16370" width="88.5703125" style="33" customWidth="1"/>
    <col min="16371" max="16371" width="7.140625" style="33" bestFit="1" customWidth="1"/>
    <col min="16372" max="16372" width="9.28515625" style="33" bestFit="1" customWidth="1"/>
    <col min="16373" max="16373" width="14.85546875" style="33" bestFit="1" customWidth="1"/>
    <col min="16374" max="16374" width="16" style="33" bestFit="1" customWidth="1"/>
    <col min="16375" max="16377" width="11.5703125" style="33"/>
    <col min="16378" max="16378" width="4" style="33" bestFit="1" customWidth="1"/>
    <col min="16379" max="16384" width="11.5703125" style="33"/>
  </cols>
  <sheetData>
    <row r="1" spans="1:256" ht="94.5" customHeight="1">
      <c r="A1" s="437"/>
      <c r="B1" s="437"/>
      <c r="C1" s="437"/>
      <c r="D1" s="437"/>
      <c r="E1" s="437"/>
      <c r="F1" s="34"/>
    </row>
    <row r="2" spans="1:256" ht="15.75">
      <c r="A2" s="442" t="s">
        <v>64</v>
      </c>
      <c r="B2" s="442"/>
      <c r="C2" s="442"/>
      <c r="D2" s="442"/>
      <c r="E2" s="442"/>
    </row>
    <row r="3" spans="1:256" ht="15">
      <c r="A3" s="443" t="s">
        <v>327</v>
      </c>
      <c r="B3" s="443"/>
      <c r="C3" s="443"/>
      <c r="D3" s="443"/>
      <c r="E3" s="443"/>
      <c r="F3" s="39"/>
      <c r="G3" s="39"/>
    </row>
    <row r="4" spans="1:256" ht="49.5" customHeight="1">
      <c r="A4" s="438" t="str">
        <f>'Formulario 1'!A5:J5</f>
        <v xml:space="preserve"> REALIZAR LABORES DE CERRAMIENTO DE LOTE Y RENOVACIÓN CUNETAS EN LA ESCOMBRERA, UBICADO EN SAN JAVIER EN LA CALLE 043 BB 120 B 391 (0130)</v>
      </c>
      <c r="B4" s="438"/>
      <c r="C4" s="438"/>
      <c r="D4" s="438"/>
      <c r="E4" s="438"/>
    </row>
    <row r="5" spans="1:256" ht="12.75">
      <c r="A5" s="429" t="s">
        <v>186</v>
      </c>
      <c r="B5" s="429"/>
      <c r="C5" s="429"/>
      <c r="D5" s="429"/>
      <c r="E5" s="429"/>
    </row>
    <row r="6" spans="1:256" ht="12.75">
      <c r="A6" s="429" t="s">
        <v>162</v>
      </c>
      <c r="B6" s="429"/>
      <c r="C6" s="429"/>
      <c r="D6" s="429"/>
      <c r="E6" s="429"/>
    </row>
    <row r="7" spans="1:256" ht="13.5" thickBot="1">
      <c r="A7" s="429"/>
      <c r="B7" s="429"/>
      <c r="C7" s="429"/>
      <c r="D7" s="429"/>
      <c r="E7" s="429"/>
      <c r="F7" s="34"/>
      <c r="G7" s="34"/>
    </row>
    <row r="8" spans="1:256" ht="13.5" thickBot="1">
      <c r="A8" s="42" t="s">
        <v>166</v>
      </c>
      <c r="B8" s="43" t="s">
        <v>167</v>
      </c>
      <c r="C8" s="43" t="s">
        <v>168</v>
      </c>
      <c r="D8" s="43" t="s">
        <v>169</v>
      </c>
      <c r="E8" s="44" t="s">
        <v>170</v>
      </c>
      <c r="F8" s="34"/>
    </row>
    <row r="9" spans="1:256" ht="12.75">
      <c r="A9" s="439" t="s">
        <v>127</v>
      </c>
      <c r="B9" s="440"/>
      <c r="C9" s="440"/>
      <c r="D9" s="440"/>
      <c r="E9" s="441"/>
    </row>
    <row r="10" spans="1:256">
      <c r="A10" s="431" t="s">
        <v>128</v>
      </c>
      <c r="B10" s="432"/>
      <c r="C10" s="432"/>
      <c r="D10" s="432"/>
      <c r="E10" s="433"/>
      <c r="F10" s="34"/>
    </row>
    <row r="11" spans="1:256" ht="24">
      <c r="A11" s="45" t="s">
        <v>171</v>
      </c>
      <c r="B11" s="35" t="s">
        <v>125</v>
      </c>
      <c r="C11" s="35">
        <v>2</v>
      </c>
      <c r="D11" s="209"/>
      <c r="E11" s="46">
        <f>C11*D11</f>
        <v>0</v>
      </c>
      <c r="F11" s="34"/>
    </row>
    <row r="12" spans="1:256" ht="12" customHeight="1">
      <c r="A12" s="431" t="s">
        <v>146</v>
      </c>
      <c r="B12" s="432"/>
      <c r="C12" s="432"/>
      <c r="D12" s="432"/>
      <c r="E12" s="433"/>
      <c r="F12" s="34"/>
    </row>
    <row r="13" spans="1:256">
      <c r="A13" s="45" t="s">
        <v>187</v>
      </c>
      <c r="B13" s="35" t="s">
        <v>125</v>
      </c>
      <c r="C13" s="35">
        <v>10</v>
      </c>
      <c r="D13" s="209"/>
      <c r="E13" s="46">
        <f t="shared" ref="E13:E14" si="0">C13*D13</f>
        <v>0</v>
      </c>
      <c r="F13" s="34"/>
    </row>
    <row r="14" spans="1:256">
      <c r="A14" s="45" t="s">
        <v>172</v>
      </c>
      <c r="B14" s="35" t="s">
        <v>173</v>
      </c>
      <c r="C14" s="35">
        <v>20</v>
      </c>
      <c r="D14" s="209"/>
      <c r="E14" s="46">
        <f t="shared" si="0"/>
        <v>0</v>
      </c>
      <c r="F14" s="34"/>
    </row>
    <row r="15" spans="1:256">
      <c r="A15" s="431" t="s">
        <v>148</v>
      </c>
      <c r="B15" s="432"/>
      <c r="C15" s="432"/>
      <c r="D15" s="432"/>
      <c r="E15" s="433"/>
      <c r="F15" s="34"/>
    </row>
    <row r="16" spans="1:256" ht="24">
      <c r="A16" s="45" t="s">
        <v>188</v>
      </c>
      <c r="B16" s="35" t="s">
        <v>125</v>
      </c>
      <c r="C16" s="35">
        <v>1</v>
      </c>
      <c r="D16" s="209"/>
      <c r="E16" s="46">
        <f>C16*D16</f>
        <v>0</v>
      </c>
      <c r="F16" s="34"/>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c r="IT16" s="36"/>
      <c r="IU16" s="36"/>
      <c r="IV16" s="36"/>
    </row>
    <row r="17" spans="1:256">
      <c r="A17" s="431" t="s">
        <v>149</v>
      </c>
      <c r="B17" s="432"/>
      <c r="C17" s="432"/>
      <c r="D17" s="432"/>
      <c r="E17" s="433"/>
      <c r="F17" s="34"/>
    </row>
    <row r="18" spans="1:256" ht="24">
      <c r="A18" s="45" t="s">
        <v>174</v>
      </c>
      <c r="B18" s="35" t="s">
        <v>125</v>
      </c>
      <c r="C18" s="35">
        <v>40</v>
      </c>
      <c r="D18" s="209"/>
      <c r="E18" s="46">
        <f t="shared" ref="E18:E25" si="1">C18*D18</f>
        <v>0</v>
      </c>
      <c r="F18" s="34"/>
    </row>
    <row r="19" spans="1:256" ht="24">
      <c r="A19" s="45" t="s">
        <v>175</v>
      </c>
      <c r="B19" s="35" t="s">
        <v>147</v>
      </c>
      <c r="C19" s="35">
        <v>1</v>
      </c>
      <c r="D19" s="209"/>
      <c r="E19" s="46">
        <f t="shared" si="1"/>
        <v>0</v>
      </c>
      <c r="F19" s="34"/>
    </row>
    <row r="20" spans="1:256">
      <c r="A20" s="431" t="s">
        <v>150</v>
      </c>
      <c r="B20" s="432"/>
      <c r="C20" s="432"/>
      <c r="D20" s="432"/>
      <c r="E20" s="433"/>
      <c r="F20" s="34"/>
    </row>
    <row r="21" spans="1:256" ht="24">
      <c r="A21" s="45" t="s">
        <v>176</v>
      </c>
      <c r="B21" s="35" t="s">
        <v>125</v>
      </c>
      <c r="C21" s="35">
        <v>3</v>
      </c>
      <c r="D21" s="209"/>
      <c r="E21" s="46">
        <f t="shared" si="1"/>
        <v>0</v>
      </c>
      <c r="F21" s="34"/>
    </row>
    <row r="22" spans="1:256" ht="15" customHeight="1">
      <c r="A22" s="426" t="s">
        <v>177</v>
      </c>
      <c r="B22" s="427"/>
      <c r="C22" s="427"/>
      <c r="D22" s="427"/>
      <c r="E22" s="428"/>
      <c r="F22" s="34"/>
    </row>
    <row r="23" spans="1:256">
      <c r="A23" s="45" t="s">
        <v>178</v>
      </c>
      <c r="B23" s="35" t="s">
        <v>125</v>
      </c>
      <c r="C23" s="35">
        <v>1</v>
      </c>
      <c r="D23" s="209"/>
      <c r="E23" s="46">
        <f t="shared" si="1"/>
        <v>0</v>
      </c>
      <c r="F23" s="34"/>
    </row>
    <row r="24" spans="1:256">
      <c r="A24" s="45" t="s">
        <v>179</v>
      </c>
      <c r="B24" s="35" t="s">
        <v>125</v>
      </c>
      <c r="C24" s="35">
        <v>1</v>
      </c>
      <c r="D24" s="209"/>
      <c r="E24" s="46">
        <f t="shared" si="1"/>
        <v>0</v>
      </c>
      <c r="F24" s="34"/>
    </row>
    <row r="25" spans="1:256" ht="24">
      <c r="A25" s="45" t="s">
        <v>180</v>
      </c>
      <c r="B25" s="35" t="s">
        <v>125</v>
      </c>
      <c r="C25" s="35">
        <v>1</v>
      </c>
      <c r="D25" s="209"/>
      <c r="E25" s="46">
        <f t="shared" si="1"/>
        <v>0</v>
      </c>
      <c r="F25" s="34"/>
      <c r="G25" s="34"/>
      <c r="H25" s="34"/>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c r="IR25" s="36"/>
      <c r="IS25" s="36"/>
      <c r="IT25" s="36"/>
      <c r="IU25" s="36"/>
      <c r="IV25" s="36"/>
    </row>
    <row r="26" spans="1:256">
      <c r="A26" s="434" t="s">
        <v>151</v>
      </c>
      <c r="B26" s="435"/>
      <c r="C26" s="435"/>
      <c r="D26" s="435"/>
      <c r="E26" s="436"/>
      <c r="F26" s="34"/>
      <c r="G26" s="34"/>
      <c r="H26" s="34"/>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c r="IU26" s="36"/>
      <c r="IV26" s="36"/>
    </row>
    <row r="27" spans="1:256">
      <c r="A27" s="45" t="s">
        <v>181</v>
      </c>
      <c r="B27" s="35" t="s">
        <v>147</v>
      </c>
      <c r="C27" s="35">
        <v>3</v>
      </c>
      <c r="D27" s="209"/>
      <c r="E27" s="46">
        <f t="shared" ref="E27" si="2">C27*D27</f>
        <v>0</v>
      </c>
      <c r="F27" s="34"/>
      <c r="G27" s="34"/>
      <c r="H27" s="34"/>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row>
    <row r="28" spans="1:256">
      <c r="A28" s="431" t="s">
        <v>152</v>
      </c>
      <c r="B28" s="432"/>
      <c r="C28" s="432"/>
      <c r="D28" s="432"/>
      <c r="E28" s="433"/>
      <c r="F28" s="34"/>
    </row>
    <row r="29" spans="1:256" ht="24">
      <c r="A29" s="45" t="s">
        <v>153</v>
      </c>
      <c r="B29" s="35" t="s">
        <v>125</v>
      </c>
      <c r="C29" s="35">
        <v>1</v>
      </c>
      <c r="D29" s="209"/>
      <c r="E29" s="46">
        <f t="shared" ref="E29" si="3">C29*D29</f>
        <v>0</v>
      </c>
      <c r="F29" s="34"/>
    </row>
    <row r="30" spans="1:256">
      <c r="A30" s="434" t="s">
        <v>154</v>
      </c>
      <c r="B30" s="435"/>
      <c r="C30" s="435"/>
      <c r="D30" s="435"/>
      <c r="E30" s="436"/>
      <c r="F30" s="34"/>
      <c r="I30" s="37"/>
      <c r="J30" s="38"/>
      <c r="K30" s="38"/>
    </row>
    <row r="31" spans="1:256">
      <c r="A31" s="45" t="s">
        <v>182</v>
      </c>
      <c r="B31" s="35" t="s">
        <v>125</v>
      </c>
      <c r="C31" s="210">
        <v>3</v>
      </c>
      <c r="D31" s="211"/>
      <c r="E31" s="46">
        <f>C31*D31</f>
        <v>0</v>
      </c>
      <c r="F31" s="34"/>
      <c r="I31" s="421"/>
      <c r="J31" s="421"/>
      <c r="K31" s="421"/>
      <c r="L31" s="421"/>
      <c r="M31" s="421"/>
    </row>
    <row r="32" spans="1:256">
      <c r="A32" s="45" t="s">
        <v>183</v>
      </c>
      <c r="B32" s="35" t="s">
        <v>125</v>
      </c>
      <c r="C32" s="210">
        <v>3</v>
      </c>
      <c r="D32" s="211"/>
      <c r="E32" s="46">
        <f t="shared" ref="E32:E33" si="4">C32*D32</f>
        <v>0</v>
      </c>
      <c r="F32" s="34"/>
      <c r="I32" s="430"/>
      <c r="J32" s="430"/>
      <c r="K32" s="430"/>
      <c r="L32" s="430"/>
    </row>
    <row r="33" spans="1:13" ht="36">
      <c r="A33" s="45" t="s">
        <v>184</v>
      </c>
      <c r="B33" s="35" t="s">
        <v>125</v>
      </c>
      <c r="C33" s="35">
        <v>3</v>
      </c>
      <c r="D33" s="212"/>
      <c r="E33" s="46">
        <f t="shared" si="4"/>
        <v>0</v>
      </c>
      <c r="F33" s="34"/>
      <c r="I33" s="430"/>
      <c r="J33" s="430"/>
      <c r="K33" s="430"/>
      <c r="L33" s="430"/>
    </row>
    <row r="34" spans="1:13" ht="15.75" thickBot="1">
      <c r="A34" s="424" t="s">
        <v>189</v>
      </c>
      <c r="B34" s="425"/>
      <c r="C34" s="425"/>
      <c r="D34" s="425"/>
      <c r="E34" s="47">
        <f>SUM(E11:E33)</f>
        <v>0</v>
      </c>
      <c r="I34" s="421"/>
      <c r="J34" s="421"/>
      <c r="K34" s="421"/>
      <c r="L34" s="421"/>
      <c r="M34" s="421"/>
    </row>
    <row r="35" spans="1:13">
      <c r="A35" s="37" t="s">
        <v>129</v>
      </c>
    </row>
    <row r="36" spans="1:13" ht="36" customHeight="1">
      <c r="A36" s="422" t="s">
        <v>155</v>
      </c>
      <c r="B36" s="422"/>
      <c r="C36" s="422"/>
      <c r="D36" s="422"/>
      <c r="E36" s="422"/>
    </row>
    <row r="37" spans="1:13" ht="21" customHeight="1">
      <c r="A37" s="423" t="s">
        <v>190</v>
      </c>
      <c r="B37" s="423"/>
      <c r="C37" s="423"/>
      <c r="D37" s="423"/>
      <c r="E37" s="423"/>
    </row>
    <row r="38" spans="1:13" ht="28.5" customHeight="1">
      <c r="A38" s="422" t="s">
        <v>191</v>
      </c>
      <c r="B38" s="422"/>
      <c r="C38" s="422"/>
      <c r="D38" s="422"/>
      <c r="E38" s="422"/>
    </row>
    <row r="39" spans="1:13" ht="55.5" customHeight="1">
      <c r="A39" s="420" t="s">
        <v>192</v>
      </c>
      <c r="B39" s="420"/>
      <c r="C39" s="420"/>
      <c r="D39" s="420"/>
      <c r="E39" s="420"/>
    </row>
    <row r="40" spans="1:13" ht="104.25" customHeight="1">
      <c r="A40" s="420" t="s">
        <v>193</v>
      </c>
      <c r="B40" s="420"/>
      <c r="C40" s="420"/>
      <c r="D40" s="420"/>
      <c r="E40" s="420"/>
    </row>
    <row r="45" spans="1:13" ht="12.75">
      <c r="A45" s="32"/>
      <c r="B45" s="29"/>
      <c r="C45" s="29"/>
      <c r="D45" s="30"/>
      <c r="E45" s="29"/>
      <c r="F45" s="29"/>
      <c r="G45" s="31"/>
    </row>
    <row r="46" spans="1:13" ht="15">
      <c r="A46" s="13" t="s">
        <v>57</v>
      </c>
      <c r="B46" s="13"/>
      <c r="C46" s="13" t="s">
        <v>194</v>
      </c>
      <c r="D46" s="13"/>
      <c r="E46"/>
      <c r="F46" s="13"/>
      <c r="G46" s="13"/>
    </row>
    <row r="47" spans="1:13" ht="15">
      <c r="A47" s="40" t="s">
        <v>8</v>
      </c>
      <c r="B47" s="40"/>
      <c r="C47" s="40" t="s">
        <v>21</v>
      </c>
      <c r="D47" s="40"/>
      <c r="E47"/>
      <c r="F47" s="41"/>
      <c r="G47" s="41"/>
    </row>
  </sheetData>
  <mergeCells count="27">
    <mergeCell ref="A1:E1"/>
    <mergeCell ref="A4:E4"/>
    <mergeCell ref="A6:E6"/>
    <mergeCell ref="A7:E7"/>
    <mergeCell ref="A9:E9"/>
    <mergeCell ref="A2:E2"/>
    <mergeCell ref="A3:E3"/>
    <mergeCell ref="A22:E22"/>
    <mergeCell ref="A5:E5"/>
    <mergeCell ref="I31:M31"/>
    <mergeCell ref="I32:L32"/>
    <mergeCell ref="I33:L33"/>
    <mergeCell ref="A10:E10"/>
    <mergeCell ref="A12:E12"/>
    <mergeCell ref="A15:E15"/>
    <mergeCell ref="A17:E17"/>
    <mergeCell ref="A20:E20"/>
    <mergeCell ref="A26:E26"/>
    <mergeCell ref="A28:E28"/>
    <mergeCell ref="A30:E30"/>
    <mergeCell ref="A40:E40"/>
    <mergeCell ref="A39:E39"/>
    <mergeCell ref="I34:M34"/>
    <mergeCell ref="A36:E36"/>
    <mergeCell ref="A37:E37"/>
    <mergeCell ref="A38:E38"/>
    <mergeCell ref="A34:D34"/>
  </mergeCells>
  <pageMargins left="0.7" right="0.7" top="0.75" bottom="0.75" header="0.3" footer="0.3"/>
  <pageSetup scale="89" orientation="portrait" r:id="rId1"/>
  <colBreaks count="1" manualBreakCount="1">
    <brk id="5"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6:E45"/>
  <sheetViews>
    <sheetView showGridLines="0" view="pageBreakPreview" zoomScaleNormal="100" zoomScaleSheetLayoutView="100" workbookViewId="0">
      <selection activeCell="A13" sqref="A13:E13"/>
    </sheetView>
  </sheetViews>
  <sheetFormatPr baseColWidth="10" defaultColWidth="11.42578125" defaultRowHeight="12"/>
  <cols>
    <col min="1" max="1" width="14.85546875" style="115" customWidth="1"/>
    <col min="2" max="2" width="20.28515625" style="115" customWidth="1"/>
    <col min="3" max="3" width="25.42578125" style="115" customWidth="1"/>
    <col min="4" max="4" width="24.85546875" style="115" customWidth="1"/>
    <col min="5" max="5" width="21" style="115" customWidth="1"/>
    <col min="6" max="16384" width="11.42578125" style="115"/>
  </cols>
  <sheetData>
    <row r="6" spans="1:5" ht="15" customHeight="1">
      <c r="A6" s="171"/>
      <c r="B6" s="171"/>
      <c r="C6" s="171"/>
      <c r="D6" s="171"/>
      <c r="E6" s="171"/>
    </row>
    <row r="7" spans="1:5">
      <c r="A7" s="447" t="s">
        <v>64</v>
      </c>
      <c r="B7" s="447"/>
      <c r="C7" s="447"/>
      <c r="D7" s="447"/>
      <c r="E7" s="447"/>
    </row>
    <row r="8" spans="1:5">
      <c r="A8" s="447" t="s">
        <v>327</v>
      </c>
      <c r="B8" s="447"/>
      <c r="C8" s="447"/>
      <c r="D8" s="447"/>
      <c r="E8" s="447"/>
    </row>
    <row r="9" spans="1:5">
      <c r="A9" s="172"/>
      <c r="B9" s="172"/>
      <c r="C9" s="172"/>
      <c r="D9" s="172"/>
      <c r="E9" s="172"/>
    </row>
    <row r="10" spans="1:5" ht="22.5" customHeight="1">
      <c r="A10" s="447" t="str">
        <f>'Formulario 1'!A5:J5</f>
        <v xml:space="preserve"> REALIZAR LABORES DE CERRAMIENTO DE LOTE Y RENOVACIÓN CUNETAS EN LA ESCOMBRERA, UBICADO EN SAN JAVIER EN LA CALLE 043 BB 120 B 391 (0130)</v>
      </c>
      <c r="B10" s="447"/>
      <c r="C10" s="447"/>
      <c r="D10" s="447"/>
      <c r="E10" s="447"/>
    </row>
    <row r="11" spans="1:5" ht="30" customHeight="1">
      <c r="A11" s="447"/>
      <c r="B11" s="447"/>
      <c r="C11" s="447"/>
      <c r="D11" s="447"/>
      <c r="E11" s="447"/>
    </row>
    <row r="12" spans="1:5">
      <c r="A12" s="172"/>
      <c r="B12" s="172"/>
      <c r="C12" s="172"/>
      <c r="D12" s="172"/>
      <c r="E12" s="172"/>
    </row>
    <row r="13" spans="1:5" ht="15" customHeight="1">
      <c r="A13" s="447" t="s">
        <v>163</v>
      </c>
      <c r="B13" s="447"/>
      <c r="C13" s="447"/>
      <c r="D13" s="447"/>
      <c r="E13" s="447"/>
    </row>
    <row r="14" spans="1:5" ht="15" customHeight="1">
      <c r="A14" s="447" t="s">
        <v>65</v>
      </c>
      <c r="B14" s="447"/>
      <c r="C14" s="447"/>
      <c r="D14" s="447"/>
      <c r="E14" s="447"/>
    </row>
    <row r="15" spans="1:5">
      <c r="A15" s="446"/>
      <c r="B15" s="446"/>
      <c r="C15" s="446"/>
      <c r="D15" s="446"/>
      <c r="E15" s="173"/>
    </row>
    <row r="16" spans="1:5" ht="15" customHeight="1">
      <c r="A16" s="110" t="s">
        <v>66</v>
      </c>
      <c r="B16" s="174"/>
      <c r="C16" s="174"/>
      <c r="D16" s="174"/>
    </row>
    <row r="17" spans="1:5">
      <c r="A17" s="174"/>
      <c r="B17" s="174"/>
      <c r="C17" s="174"/>
      <c r="D17" s="174"/>
    </row>
    <row r="18" spans="1:5" ht="15" customHeight="1">
      <c r="A18" s="175" t="s">
        <v>67</v>
      </c>
    </row>
    <row r="19" spans="1:5" ht="15" hidden="1" customHeight="1"/>
    <row r="20" spans="1:5">
      <c r="A20" s="448" t="s">
        <v>68</v>
      </c>
      <c r="B20" s="449"/>
      <c r="C20" s="449"/>
      <c r="D20" s="449"/>
      <c r="E20" s="450"/>
    </row>
    <row r="21" spans="1:5">
      <c r="A21" s="451"/>
      <c r="B21" s="452"/>
      <c r="C21" s="452"/>
      <c r="D21" s="452"/>
      <c r="E21" s="453"/>
    </row>
    <row r="22" spans="1:5">
      <c r="A22" s="176"/>
      <c r="B22" s="177" t="s">
        <v>69</v>
      </c>
      <c r="C22" s="444" t="s">
        <v>70</v>
      </c>
      <c r="D22" s="444"/>
      <c r="E22" s="444"/>
    </row>
    <row r="23" spans="1:5" ht="36">
      <c r="A23" s="178" t="s">
        <v>71</v>
      </c>
      <c r="B23" s="179" t="s">
        <v>72</v>
      </c>
      <c r="C23" s="179" t="s">
        <v>73</v>
      </c>
      <c r="D23" s="179" t="s">
        <v>74</v>
      </c>
      <c r="E23" s="179" t="s">
        <v>75</v>
      </c>
    </row>
    <row r="24" spans="1:5">
      <c r="A24" s="445" t="s">
        <v>76</v>
      </c>
      <c r="B24" s="445"/>
      <c r="C24" s="445"/>
      <c r="D24" s="445"/>
      <c r="E24" s="445"/>
    </row>
    <row r="25" spans="1:5" ht="15" customHeight="1">
      <c r="A25" s="180" t="s">
        <v>77</v>
      </c>
      <c r="B25" s="181"/>
      <c r="C25" s="181"/>
      <c r="D25" s="181"/>
      <c r="E25" s="176"/>
    </row>
    <row r="26" spans="1:5">
      <c r="A26" s="180" t="s">
        <v>78</v>
      </c>
      <c r="B26" s="181"/>
      <c r="C26" s="181"/>
      <c r="D26" s="181"/>
      <c r="E26" s="176"/>
    </row>
    <row r="27" spans="1:5">
      <c r="A27" s="180" t="s">
        <v>79</v>
      </c>
      <c r="B27" s="181"/>
      <c r="C27" s="181"/>
      <c r="D27" s="181"/>
      <c r="E27" s="176"/>
    </row>
    <row r="28" spans="1:5">
      <c r="A28" s="180" t="s">
        <v>80</v>
      </c>
      <c r="B28" s="181"/>
      <c r="C28" s="181"/>
      <c r="D28" s="181"/>
      <c r="E28" s="176"/>
    </row>
    <row r="29" spans="1:5">
      <c r="A29" s="180" t="s">
        <v>81</v>
      </c>
      <c r="B29" s="181"/>
      <c r="C29" s="181"/>
      <c r="D29" s="181"/>
      <c r="E29" s="176"/>
    </row>
    <row r="30" spans="1:5">
      <c r="A30" s="180" t="s">
        <v>82</v>
      </c>
      <c r="B30" s="181"/>
      <c r="C30" s="181"/>
      <c r="D30" s="181"/>
      <c r="E30" s="176"/>
    </row>
    <row r="31" spans="1:5">
      <c r="A31" s="445" t="s">
        <v>83</v>
      </c>
      <c r="B31" s="445"/>
      <c r="C31" s="445"/>
      <c r="D31" s="445"/>
      <c r="E31" s="445"/>
    </row>
    <row r="32" spans="1:5">
      <c r="A32" s="180" t="s">
        <v>84</v>
      </c>
      <c r="B32" s="181"/>
      <c r="C32" s="181"/>
      <c r="D32" s="181"/>
      <c r="E32" s="176"/>
    </row>
    <row r="33" spans="1:5">
      <c r="A33" s="180" t="s">
        <v>85</v>
      </c>
      <c r="B33" s="181"/>
      <c r="C33" s="181"/>
      <c r="D33" s="181"/>
      <c r="E33" s="176"/>
    </row>
    <row r="34" spans="1:5" ht="72">
      <c r="A34" s="182" t="s">
        <v>123</v>
      </c>
      <c r="B34" s="176"/>
      <c r="C34" s="176"/>
      <c r="D34" s="176"/>
      <c r="E34" s="176"/>
    </row>
    <row r="35" spans="1:5">
      <c r="A35" s="175"/>
    </row>
    <row r="36" spans="1:5">
      <c r="A36" s="115" t="s">
        <v>86</v>
      </c>
    </row>
    <row r="37" spans="1:5">
      <c r="A37" s="120" t="s">
        <v>87</v>
      </c>
    </row>
    <row r="39" spans="1:5">
      <c r="A39" s="115" t="s">
        <v>86</v>
      </c>
    </row>
    <row r="40" spans="1:5">
      <c r="A40" s="115" t="s">
        <v>90</v>
      </c>
    </row>
    <row r="41" spans="1:5">
      <c r="A41" s="115" t="s">
        <v>89</v>
      </c>
    </row>
    <row r="43" spans="1:5">
      <c r="A43" s="446" t="s">
        <v>86</v>
      </c>
      <c r="B43" s="446"/>
    </row>
    <row r="44" spans="1:5">
      <c r="A44" s="115" t="s">
        <v>88</v>
      </c>
    </row>
    <row r="45" spans="1:5">
      <c r="A45" s="115" t="s">
        <v>89</v>
      </c>
    </row>
  </sheetData>
  <mergeCells count="11">
    <mergeCell ref="C22:E22"/>
    <mergeCell ref="A24:E24"/>
    <mergeCell ref="A31:E31"/>
    <mergeCell ref="A43:B43"/>
    <mergeCell ref="A7:E7"/>
    <mergeCell ref="A8:E8"/>
    <mergeCell ref="A15:D15"/>
    <mergeCell ref="A20:E21"/>
    <mergeCell ref="A13:E13"/>
    <mergeCell ref="A14:E14"/>
    <mergeCell ref="A10:E11"/>
  </mergeCells>
  <pageMargins left="0.51181102362204722" right="0.51181102362204722" top="0.74803149606299213" bottom="0.74803149606299213" header="0.31496062992125984" footer="0.31496062992125984"/>
  <pageSetup scale="8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35"/>
  <sheetViews>
    <sheetView view="pageBreakPreview" zoomScaleNormal="100" zoomScaleSheetLayoutView="100" workbookViewId="0">
      <selection activeCell="A3" sqref="A3:B3"/>
    </sheetView>
  </sheetViews>
  <sheetFormatPr baseColWidth="10" defaultRowHeight="12"/>
  <cols>
    <col min="1" max="1" width="64.7109375" style="171" customWidth="1"/>
    <col min="2" max="2" width="22.7109375" style="171" customWidth="1"/>
    <col min="3" max="236" width="11.42578125" style="171"/>
    <col min="237" max="237" width="6.85546875" style="171" customWidth="1"/>
    <col min="238" max="238" width="56.42578125" style="171" customWidth="1"/>
    <col min="239" max="239" width="13.140625" style="171" customWidth="1"/>
    <col min="240" max="240" width="15.42578125" style="171" bestFit="1" customWidth="1"/>
    <col min="241" max="241" width="13.28515625" style="171" bestFit="1" customWidth="1"/>
    <col min="242" max="242" width="30.7109375" style="171" customWidth="1"/>
    <col min="243" max="243" width="22.5703125" style="171" customWidth="1"/>
    <col min="244" max="244" width="12.5703125" style="171" bestFit="1" customWidth="1"/>
    <col min="245" max="492" width="11.42578125" style="171"/>
    <col min="493" max="493" width="6.85546875" style="171" customWidth="1"/>
    <col min="494" max="494" width="56.42578125" style="171" customWidth="1"/>
    <col min="495" max="495" width="13.140625" style="171" customWidth="1"/>
    <col min="496" max="496" width="15.42578125" style="171" bestFit="1" customWidth="1"/>
    <col min="497" max="497" width="13.28515625" style="171" bestFit="1" customWidth="1"/>
    <col min="498" max="498" width="30.7109375" style="171" customWidth="1"/>
    <col min="499" max="499" width="22.5703125" style="171" customWidth="1"/>
    <col min="500" max="500" width="12.5703125" style="171" bestFit="1" customWidth="1"/>
    <col min="501" max="748" width="11.42578125" style="171"/>
    <col min="749" max="749" width="6.85546875" style="171" customWidth="1"/>
    <col min="750" max="750" width="56.42578125" style="171" customWidth="1"/>
    <col min="751" max="751" width="13.140625" style="171" customWidth="1"/>
    <col min="752" max="752" width="15.42578125" style="171" bestFit="1" customWidth="1"/>
    <col min="753" max="753" width="13.28515625" style="171" bestFit="1" customWidth="1"/>
    <col min="754" max="754" width="30.7109375" style="171" customWidth="1"/>
    <col min="755" max="755" width="22.5703125" style="171" customWidth="1"/>
    <col min="756" max="756" width="12.5703125" style="171" bestFit="1" customWidth="1"/>
    <col min="757" max="1004" width="11.42578125" style="171"/>
    <col min="1005" max="1005" width="6.85546875" style="171" customWidth="1"/>
    <col min="1006" max="1006" width="56.42578125" style="171" customWidth="1"/>
    <col min="1007" max="1007" width="13.140625" style="171" customWidth="1"/>
    <col min="1008" max="1008" width="15.42578125" style="171" bestFit="1" customWidth="1"/>
    <col min="1009" max="1009" width="13.28515625" style="171" bestFit="1" customWidth="1"/>
    <col min="1010" max="1010" width="30.7109375" style="171" customWidth="1"/>
    <col min="1011" max="1011" width="22.5703125" style="171" customWidth="1"/>
    <col min="1012" max="1012" width="12.5703125" style="171" bestFit="1" customWidth="1"/>
    <col min="1013" max="1260" width="11.42578125" style="171"/>
    <col min="1261" max="1261" width="6.85546875" style="171" customWidth="1"/>
    <col min="1262" max="1262" width="56.42578125" style="171" customWidth="1"/>
    <col min="1263" max="1263" width="13.140625" style="171" customWidth="1"/>
    <col min="1264" max="1264" width="15.42578125" style="171" bestFit="1" customWidth="1"/>
    <col min="1265" max="1265" width="13.28515625" style="171" bestFit="1" customWidth="1"/>
    <col min="1266" max="1266" width="30.7109375" style="171" customWidth="1"/>
    <col min="1267" max="1267" width="22.5703125" style="171" customWidth="1"/>
    <col min="1268" max="1268" width="12.5703125" style="171" bestFit="1" customWidth="1"/>
    <col min="1269" max="1516" width="11.42578125" style="171"/>
    <col min="1517" max="1517" width="6.85546875" style="171" customWidth="1"/>
    <col min="1518" max="1518" width="56.42578125" style="171" customWidth="1"/>
    <col min="1519" max="1519" width="13.140625" style="171" customWidth="1"/>
    <col min="1520" max="1520" width="15.42578125" style="171" bestFit="1" customWidth="1"/>
    <col min="1521" max="1521" width="13.28515625" style="171" bestFit="1" customWidth="1"/>
    <col min="1522" max="1522" width="30.7109375" style="171" customWidth="1"/>
    <col min="1523" max="1523" width="22.5703125" style="171" customWidth="1"/>
    <col min="1524" max="1524" width="12.5703125" style="171" bestFit="1" customWidth="1"/>
    <col min="1525" max="1772" width="11.42578125" style="171"/>
    <col min="1773" max="1773" width="6.85546875" style="171" customWidth="1"/>
    <col min="1774" max="1774" width="56.42578125" style="171" customWidth="1"/>
    <col min="1775" max="1775" width="13.140625" style="171" customWidth="1"/>
    <col min="1776" max="1776" width="15.42578125" style="171" bestFit="1" customWidth="1"/>
    <col min="1777" max="1777" width="13.28515625" style="171" bestFit="1" customWidth="1"/>
    <col min="1778" max="1778" width="30.7109375" style="171" customWidth="1"/>
    <col min="1779" max="1779" width="22.5703125" style="171" customWidth="1"/>
    <col min="1780" max="1780" width="12.5703125" style="171" bestFit="1" customWidth="1"/>
    <col min="1781" max="2028" width="11.42578125" style="171"/>
    <col min="2029" max="2029" width="6.85546875" style="171" customWidth="1"/>
    <col min="2030" max="2030" width="56.42578125" style="171" customWidth="1"/>
    <col min="2031" max="2031" width="13.140625" style="171" customWidth="1"/>
    <col min="2032" max="2032" width="15.42578125" style="171" bestFit="1" customWidth="1"/>
    <col min="2033" max="2033" width="13.28515625" style="171" bestFit="1" customWidth="1"/>
    <col min="2034" max="2034" width="30.7109375" style="171" customWidth="1"/>
    <col min="2035" max="2035" width="22.5703125" style="171" customWidth="1"/>
    <col min="2036" max="2036" width="12.5703125" style="171" bestFit="1" customWidth="1"/>
    <col min="2037" max="2284" width="11.42578125" style="171"/>
    <col min="2285" max="2285" width="6.85546875" style="171" customWidth="1"/>
    <col min="2286" max="2286" width="56.42578125" style="171" customWidth="1"/>
    <col min="2287" max="2287" width="13.140625" style="171" customWidth="1"/>
    <col min="2288" max="2288" width="15.42578125" style="171" bestFit="1" customWidth="1"/>
    <col min="2289" max="2289" width="13.28515625" style="171" bestFit="1" customWidth="1"/>
    <col min="2290" max="2290" width="30.7109375" style="171" customWidth="1"/>
    <col min="2291" max="2291" width="22.5703125" style="171" customWidth="1"/>
    <col min="2292" max="2292" width="12.5703125" style="171" bestFit="1" customWidth="1"/>
    <col min="2293" max="2540" width="11.42578125" style="171"/>
    <col min="2541" max="2541" width="6.85546875" style="171" customWidth="1"/>
    <col min="2542" max="2542" width="56.42578125" style="171" customWidth="1"/>
    <col min="2543" max="2543" width="13.140625" style="171" customWidth="1"/>
    <col min="2544" max="2544" width="15.42578125" style="171" bestFit="1" customWidth="1"/>
    <col min="2545" max="2545" width="13.28515625" style="171" bestFit="1" customWidth="1"/>
    <col min="2546" max="2546" width="30.7109375" style="171" customWidth="1"/>
    <col min="2547" max="2547" width="22.5703125" style="171" customWidth="1"/>
    <col min="2548" max="2548" width="12.5703125" style="171" bestFit="1" customWidth="1"/>
    <col min="2549" max="2796" width="11.42578125" style="171"/>
    <col min="2797" max="2797" width="6.85546875" style="171" customWidth="1"/>
    <col min="2798" max="2798" width="56.42578125" style="171" customWidth="1"/>
    <col min="2799" max="2799" width="13.140625" style="171" customWidth="1"/>
    <col min="2800" max="2800" width="15.42578125" style="171" bestFit="1" customWidth="1"/>
    <col min="2801" max="2801" width="13.28515625" style="171" bestFit="1" customWidth="1"/>
    <col min="2802" max="2802" width="30.7109375" style="171" customWidth="1"/>
    <col min="2803" max="2803" width="22.5703125" style="171" customWidth="1"/>
    <col min="2804" max="2804" width="12.5703125" style="171" bestFit="1" customWidth="1"/>
    <col min="2805" max="3052" width="11.42578125" style="171"/>
    <col min="3053" max="3053" width="6.85546875" style="171" customWidth="1"/>
    <col min="3054" max="3054" width="56.42578125" style="171" customWidth="1"/>
    <col min="3055" max="3055" width="13.140625" style="171" customWidth="1"/>
    <col min="3056" max="3056" width="15.42578125" style="171" bestFit="1" customWidth="1"/>
    <col min="3057" max="3057" width="13.28515625" style="171" bestFit="1" customWidth="1"/>
    <col min="3058" max="3058" width="30.7109375" style="171" customWidth="1"/>
    <col min="3059" max="3059" width="22.5703125" style="171" customWidth="1"/>
    <col min="3060" max="3060" width="12.5703125" style="171" bestFit="1" customWidth="1"/>
    <col min="3061" max="3308" width="11.42578125" style="171"/>
    <col min="3309" max="3309" width="6.85546875" style="171" customWidth="1"/>
    <col min="3310" max="3310" width="56.42578125" style="171" customWidth="1"/>
    <col min="3311" max="3311" width="13.140625" style="171" customWidth="1"/>
    <col min="3312" max="3312" width="15.42578125" style="171" bestFit="1" customWidth="1"/>
    <col min="3313" max="3313" width="13.28515625" style="171" bestFit="1" customWidth="1"/>
    <col min="3314" max="3314" width="30.7109375" style="171" customWidth="1"/>
    <col min="3315" max="3315" width="22.5703125" style="171" customWidth="1"/>
    <col min="3316" max="3316" width="12.5703125" style="171" bestFit="1" customWidth="1"/>
    <col min="3317" max="3564" width="11.42578125" style="171"/>
    <col min="3565" max="3565" width="6.85546875" style="171" customWidth="1"/>
    <col min="3566" max="3566" width="56.42578125" style="171" customWidth="1"/>
    <col min="3567" max="3567" width="13.140625" style="171" customWidth="1"/>
    <col min="3568" max="3568" width="15.42578125" style="171" bestFit="1" customWidth="1"/>
    <col min="3569" max="3569" width="13.28515625" style="171" bestFit="1" customWidth="1"/>
    <col min="3570" max="3570" width="30.7109375" style="171" customWidth="1"/>
    <col min="3571" max="3571" width="22.5703125" style="171" customWidth="1"/>
    <col min="3572" max="3572" width="12.5703125" style="171" bestFit="1" customWidth="1"/>
    <col min="3573" max="3820" width="11.42578125" style="171"/>
    <col min="3821" max="3821" width="6.85546875" style="171" customWidth="1"/>
    <col min="3822" max="3822" width="56.42578125" style="171" customWidth="1"/>
    <col min="3823" max="3823" width="13.140625" style="171" customWidth="1"/>
    <col min="3824" max="3824" width="15.42578125" style="171" bestFit="1" customWidth="1"/>
    <col min="3825" max="3825" width="13.28515625" style="171" bestFit="1" customWidth="1"/>
    <col min="3826" max="3826" width="30.7109375" style="171" customWidth="1"/>
    <col min="3827" max="3827" width="22.5703125" style="171" customWidth="1"/>
    <col min="3828" max="3828" width="12.5703125" style="171" bestFit="1" customWidth="1"/>
    <col min="3829" max="4076" width="11.42578125" style="171"/>
    <col min="4077" max="4077" width="6.85546875" style="171" customWidth="1"/>
    <col min="4078" max="4078" width="56.42578125" style="171" customWidth="1"/>
    <col min="4079" max="4079" width="13.140625" style="171" customWidth="1"/>
    <col min="4080" max="4080" width="15.42578125" style="171" bestFit="1" customWidth="1"/>
    <col min="4081" max="4081" width="13.28515625" style="171" bestFit="1" customWidth="1"/>
    <col min="4082" max="4082" width="30.7109375" style="171" customWidth="1"/>
    <col min="4083" max="4083" width="22.5703125" style="171" customWidth="1"/>
    <col min="4084" max="4084" width="12.5703125" style="171" bestFit="1" customWidth="1"/>
    <col min="4085" max="4332" width="11.42578125" style="171"/>
    <col min="4333" max="4333" width="6.85546875" style="171" customWidth="1"/>
    <col min="4334" max="4334" width="56.42578125" style="171" customWidth="1"/>
    <col min="4335" max="4335" width="13.140625" style="171" customWidth="1"/>
    <col min="4336" max="4336" width="15.42578125" style="171" bestFit="1" customWidth="1"/>
    <col min="4337" max="4337" width="13.28515625" style="171" bestFit="1" customWidth="1"/>
    <col min="4338" max="4338" width="30.7109375" style="171" customWidth="1"/>
    <col min="4339" max="4339" width="22.5703125" style="171" customWidth="1"/>
    <col min="4340" max="4340" width="12.5703125" style="171" bestFit="1" customWidth="1"/>
    <col min="4341" max="4588" width="11.42578125" style="171"/>
    <col min="4589" max="4589" width="6.85546875" style="171" customWidth="1"/>
    <col min="4590" max="4590" width="56.42578125" style="171" customWidth="1"/>
    <col min="4591" max="4591" width="13.140625" style="171" customWidth="1"/>
    <col min="4592" max="4592" width="15.42578125" style="171" bestFit="1" customWidth="1"/>
    <col min="4593" max="4593" width="13.28515625" style="171" bestFit="1" customWidth="1"/>
    <col min="4594" max="4594" width="30.7109375" style="171" customWidth="1"/>
    <col min="4595" max="4595" width="22.5703125" style="171" customWidth="1"/>
    <col min="4596" max="4596" width="12.5703125" style="171" bestFit="1" customWidth="1"/>
    <col min="4597" max="4844" width="11.42578125" style="171"/>
    <col min="4845" max="4845" width="6.85546875" style="171" customWidth="1"/>
    <col min="4846" max="4846" width="56.42578125" style="171" customWidth="1"/>
    <col min="4847" max="4847" width="13.140625" style="171" customWidth="1"/>
    <col min="4848" max="4848" width="15.42578125" style="171" bestFit="1" customWidth="1"/>
    <col min="4849" max="4849" width="13.28515625" style="171" bestFit="1" customWidth="1"/>
    <col min="4850" max="4850" width="30.7109375" style="171" customWidth="1"/>
    <col min="4851" max="4851" width="22.5703125" style="171" customWidth="1"/>
    <col min="4852" max="4852" width="12.5703125" style="171" bestFit="1" customWidth="1"/>
    <col min="4853" max="5100" width="11.42578125" style="171"/>
    <col min="5101" max="5101" width="6.85546875" style="171" customWidth="1"/>
    <col min="5102" max="5102" width="56.42578125" style="171" customWidth="1"/>
    <col min="5103" max="5103" width="13.140625" style="171" customWidth="1"/>
    <col min="5104" max="5104" width="15.42578125" style="171" bestFit="1" customWidth="1"/>
    <col min="5105" max="5105" width="13.28515625" style="171" bestFit="1" customWidth="1"/>
    <col min="5106" max="5106" width="30.7109375" style="171" customWidth="1"/>
    <col min="5107" max="5107" width="22.5703125" style="171" customWidth="1"/>
    <col min="5108" max="5108" width="12.5703125" style="171" bestFit="1" customWidth="1"/>
    <col min="5109" max="5356" width="11.42578125" style="171"/>
    <col min="5357" max="5357" width="6.85546875" style="171" customWidth="1"/>
    <col min="5358" max="5358" width="56.42578125" style="171" customWidth="1"/>
    <col min="5359" max="5359" width="13.140625" style="171" customWidth="1"/>
    <col min="5360" max="5360" width="15.42578125" style="171" bestFit="1" customWidth="1"/>
    <col min="5361" max="5361" width="13.28515625" style="171" bestFit="1" customWidth="1"/>
    <col min="5362" max="5362" width="30.7109375" style="171" customWidth="1"/>
    <col min="5363" max="5363" width="22.5703125" style="171" customWidth="1"/>
    <col min="5364" max="5364" width="12.5703125" style="171" bestFit="1" customWidth="1"/>
    <col min="5365" max="5612" width="11.42578125" style="171"/>
    <col min="5613" max="5613" width="6.85546875" style="171" customWidth="1"/>
    <col min="5614" max="5614" width="56.42578125" style="171" customWidth="1"/>
    <col min="5615" max="5615" width="13.140625" style="171" customWidth="1"/>
    <col min="5616" max="5616" width="15.42578125" style="171" bestFit="1" customWidth="1"/>
    <col min="5617" max="5617" width="13.28515625" style="171" bestFit="1" customWidth="1"/>
    <col min="5618" max="5618" width="30.7109375" style="171" customWidth="1"/>
    <col min="5619" max="5619" width="22.5703125" style="171" customWidth="1"/>
    <col min="5620" max="5620" width="12.5703125" style="171" bestFit="1" customWidth="1"/>
    <col min="5621" max="5868" width="11.42578125" style="171"/>
    <col min="5869" max="5869" width="6.85546875" style="171" customWidth="1"/>
    <col min="5870" max="5870" width="56.42578125" style="171" customWidth="1"/>
    <col min="5871" max="5871" width="13.140625" style="171" customWidth="1"/>
    <col min="5872" max="5872" width="15.42578125" style="171" bestFit="1" customWidth="1"/>
    <col min="5873" max="5873" width="13.28515625" style="171" bestFit="1" customWidth="1"/>
    <col min="5874" max="5874" width="30.7109375" style="171" customWidth="1"/>
    <col min="5875" max="5875" width="22.5703125" style="171" customWidth="1"/>
    <col min="5876" max="5876" width="12.5703125" style="171" bestFit="1" customWidth="1"/>
    <col min="5877" max="6124" width="11.42578125" style="171"/>
    <col min="6125" max="6125" width="6.85546875" style="171" customWidth="1"/>
    <col min="6126" max="6126" width="56.42578125" style="171" customWidth="1"/>
    <col min="6127" max="6127" width="13.140625" style="171" customWidth="1"/>
    <col min="6128" max="6128" width="15.42578125" style="171" bestFit="1" customWidth="1"/>
    <col min="6129" max="6129" width="13.28515625" style="171" bestFit="1" customWidth="1"/>
    <col min="6130" max="6130" width="30.7109375" style="171" customWidth="1"/>
    <col min="6131" max="6131" width="22.5703125" style="171" customWidth="1"/>
    <col min="6132" max="6132" width="12.5703125" style="171" bestFit="1" customWidth="1"/>
    <col min="6133" max="6380" width="11.42578125" style="171"/>
    <col min="6381" max="6381" width="6.85546875" style="171" customWidth="1"/>
    <col min="6382" max="6382" width="56.42578125" style="171" customWidth="1"/>
    <col min="6383" max="6383" width="13.140625" style="171" customWidth="1"/>
    <col min="6384" max="6384" width="15.42578125" style="171" bestFit="1" customWidth="1"/>
    <col min="6385" max="6385" width="13.28515625" style="171" bestFit="1" customWidth="1"/>
    <col min="6386" max="6386" width="30.7109375" style="171" customWidth="1"/>
    <col min="6387" max="6387" width="22.5703125" style="171" customWidth="1"/>
    <col min="6388" max="6388" width="12.5703125" style="171" bestFit="1" customWidth="1"/>
    <col min="6389" max="6636" width="11.42578125" style="171"/>
    <col min="6637" max="6637" width="6.85546875" style="171" customWidth="1"/>
    <col min="6638" max="6638" width="56.42578125" style="171" customWidth="1"/>
    <col min="6639" max="6639" width="13.140625" style="171" customWidth="1"/>
    <col min="6640" max="6640" width="15.42578125" style="171" bestFit="1" customWidth="1"/>
    <col min="6641" max="6641" width="13.28515625" style="171" bestFit="1" customWidth="1"/>
    <col min="6642" max="6642" width="30.7109375" style="171" customWidth="1"/>
    <col min="6643" max="6643" width="22.5703125" style="171" customWidth="1"/>
    <col min="6644" max="6644" width="12.5703125" style="171" bestFit="1" customWidth="1"/>
    <col min="6645" max="6892" width="11.42578125" style="171"/>
    <col min="6893" max="6893" width="6.85546875" style="171" customWidth="1"/>
    <col min="6894" max="6894" width="56.42578125" style="171" customWidth="1"/>
    <col min="6895" max="6895" width="13.140625" style="171" customWidth="1"/>
    <col min="6896" max="6896" width="15.42578125" style="171" bestFit="1" customWidth="1"/>
    <col min="6897" max="6897" width="13.28515625" style="171" bestFit="1" customWidth="1"/>
    <col min="6898" max="6898" width="30.7109375" style="171" customWidth="1"/>
    <col min="6899" max="6899" width="22.5703125" style="171" customWidth="1"/>
    <col min="6900" max="6900" width="12.5703125" style="171" bestFit="1" customWidth="1"/>
    <col min="6901" max="7148" width="11.42578125" style="171"/>
    <col min="7149" max="7149" width="6.85546875" style="171" customWidth="1"/>
    <col min="7150" max="7150" width="56.42578125" style="171" customWidth="1"/>
    <col min="7151" max="7151" width="13.140625" style="171" customWidth="1"/>
    <col min="7152" max="7152" width="15.42578125" style="171" bestFit="1" customWidth="1"/>
    <col min="7153" max="7153" width="13.28515625" style="171" bestFit="1" customWidth="1"/>
    <col min="7154" max="7154" width="30.7109375" style="171" customWidth="1"/>
    <col min="7155" max="7155" width="22.5703125" style="171" customWidth="1"/>
    <col min="7156" max="7156" width="12.5703125" style="171" bestFit="1" customWidth="1"/>
    <col min="7157" max="7404" width="11.42578125" style="171"/>
    <col min="7405" max="7405" width="6.85546875" style="171" customWidth="1"/>
    <col min="7406" max="7406" width="56.42578125" style="171" customWidth="1"/>
    <col min="7407" max="7407" width="13.140625" style="171" customWidth="1"/>
    <col min="7408" max="7408" width="15.42578125" style="171" bestFit="1" customWidth="1"/>
    <col min="7409" max="7409" width="13.28515625" style="171" bestFit="1" customWidth="1"/>
    <col min="7410" max="7410" width="30.7109375" style="171" customWidth="1"/>
    <col min="7411" max="7411" width="22.5703125" style="171" customWidth="1"/>
    <col min="7412" max="7412" width="12.5703125" style="171" bestFit="1" customWidth="1"/>
    <col min="7413" max="7660" width="11.42578125" style="171"/>
    <col min="7661" max="7661" width="6.85546875" style="171" customWidth="1"/>
    <col min="7662" max="7662" width="56.42578125" style="171" customWidth="1"/>
    <col min="7663" max="7663" width="13.140625" style="171" customWidth="1"/>
    <col min="7664" max="7664" width="15.42578125" style="171" bestFit="1" customWidth="1"/>
    <col min="7665" max="7665" width="13.28515625" style="171" bestFit="1" customWidth="1"/>
    <col min="7666" max="7666" width="30.7109375" style="171" customWidth="1"/>
    <col min="7667" max="7667" width="22.5703125" style="171" customWidth="1"/>
    <col min="7668" max="7668" width="12.5703125" style="171" bestFit="1" customWidth="1"/>
    <col min="7669" max="7916" width="11.42578125" style="171"/>
    <col min="7917" max="7917" width="6.85546875" style="171" customWidth="1"/>
    <col min="7918" max="7918" width="56.42578125" style="171" customWidth="1"/>
    <col min="7919" max="7919" width="13.140625" style="171" customWidth="1"/>
    <col min="7920" max="7920" width="15.42578125" style="171" bestFit="1" customWidth="1"/>
    <col min="7921" max="7921" width="13.28515625" style="171" bestFit="1" customWidth="1"/>
    <col min="7922" max="7922" width="30.7109375" style="171" customWidth="1"/>
    <col min="7923" max="7923" width="22.5703125" style="171" customWidth="1"/>
    <col min="7924" max="7924" width="12.5703125" style="171" bestFit="1" customWidth="1"/>
    <col min="7925" max="8172" width="11.42578125" style="171"/>
    <col min="8173" max="8173" width="6.85546875" style="171" customWidth="1"/>
    <col min="8174" max="8174" width="56.42578125" style="171" customWidth="1"/>
    <col min="8175" max="8175" width="13.140625" style="171" customWidth="1"/>
    <col min="8176" max="8176" width="15.42578125" style="171" bestFit="1" customWidth="1"/>
    <col min="8177" max="8177" width="13.28515625" style="171" bestFit="1" customWidth="1"/>
    <col min="8178" max="8178" width="30.7109375" style="171" customWidth="1"/>
    <col min="8179" max="8179" width="22.5703125" style="171" customWidth="1"/>
    <col min="8180" max="8180" width="12.5703125" style="171" bestFit="1" customWidth="1"/>
    <col min="8181" max="8428" width="11.42578125" style="171"/>
    <col min="8429" max="8429" width="6.85546875" style="171" customWidth="1"/>
    <col min="8430" max="8430" width="56.42578125" style="171" customWidth="1"/>
    <col min="8431" max="8431" width="13.140625" style="171" customWidth="1"/>
    <col min="8432" max="8432" width="15.42578125" style="171" bestFit="1" customWidth="1"/>
    <col min="8433" max="8433" width="13.28515625" style="171" bestFit="1" customWidth="1"/>
    <col min="8434" max="8434" width="30.7109375" style="171" customWidth="1"/>
    <col min="8435" max="8435" width="22.5703125" style="171" customWidth="1"/>
    <col min="8436" max="8436" width="12.5703125" style="171" bestFit="1" customWidth="1"/>
    <col min="8437" max="8684" width="11.42578125" style="171"/>
    <col min="8685" max="8685" width="6.85546875" style="171" customWidth="1"/>
    <col min="8686" max="8686" width="56.42578125" style="171" customWidth="1"/>
    <col min="8687" max="8687" width="13.140625" style="171" customWidth="1"/>
    <col min="8688" max="8688" width="15.42578125" style="171" bestFit="1" customWidth="1"/>
    <col min="8689" max="8689" width="13.28515625" style="171" bestFit="1" customWidth="1"/>
    <col min="8690" max="8690" width="30.7109375" style="171" customWidth="1"/>
    <col min="8691" max="8691" width="22.5703125" style="171" customWidth="1"/>
    <col min="8692" max="8692" width="12.5703125" style="171" bestFit="1" customWidth="1"/>
    <col min="8693" max="8940" width="11.42578125" style="171"/>
    <col min="8941" max="8941" width="6.85546875" style="171" customWidth="1"/>
    <col min="8942" max="8942" width="56.42578125" style="171" customWidth="1"/>
    <col min="8943" max="8943" width="13.140625" style="171" customWidth="1"/>
    <col min="8944" max="8944" width="15.42578125" style="171" bestFit="1" customWidth="1"/>
    <col min="8945" max="8945" width="13.28515625" style="171" bestFit="1" customWidth="1"/>
    <col min="8946" max="8946" width="30.7109375" style="171" customWidth="1"/>
    <col min="8947" max="8947" width="22.5703125" style="171" customWidth="1"/>
    <col min="8948" max="8948" width="12.5703125" style="171" bestFit="1" customWidth="1"/>
    <col min="8949" max="9196" width="11.42578125" style="171"/>
    <col min="9197" max="9197" width="6.85546875" style="171" customWidth="1"/>
    <col min="9198" max="9198" width="56.42578125" style="171" customWidth="1"/>
    <col min="9199" max="9199" width="13.140625" style="171" customWidth="1"/>
    <col min="9200" max="9200" width="15.42578125" style="171" bestFit="1" customWidth="1"/>
    <col min="9201" max="9201" width="13.28515625" style="171" bestFit="1" customWidth="1"/>
    <col min="9202" max="9202" width="30.7109375" style="171" customWidth="1"/>
    <col min="9203" max="9203" width="22.5703125" style="171" customWidth="1"/>
    <col min="9204" max="9204" width="12.5703125" style="171" bestFit="1" customWidth="1"/>
    <col min="9205" max="9452" width="11.42578125" style="171"/>
    <col min="9453" max="9453" width="6.85546875" style="171" customWidth="1"/>
    <col min="9454" max="9454" width="56.42578125" style="171" customWidth="1"/>
    <col min="9455" max="9455" width="13.140625" style="171" customWidth="1"/>
    <col min="9456" max="9456" width="15.42578125" style="171" bestFit="1" customWidth="1"/>
    <col min="9457" max="9457" width="13.28515625" style="171" bestFit="1" customWidth="1"/>
    <col min="9458" max="9458" width="30.7109375" style="171" customWidth="1"/>
    <col min="9459" max="9459" width="22.5703125" style="171" customWidth="1"/>
    <col min="9460" max="9460" width="12.5703125" style="171" bestFit="1" customWidth="1"/>
    <col min="9461" max="9708" width="11.42578125" style="171"/>
    <col min="9709" max="9709" width="6.85546875" style="171" customWidth="1"/>
    <col min="9710" max="9710" width="56.42578125" style="171" customWidth="1"/>
    <col min="9711" max="9711" width="13.140625" style="171" customWidth="1"/>
    <col min="9712" max="9712" width="15.42578125" style="171" bestFit="1" customWidth="1"/>
    <col min="9713" max="9713" width="13.28515625" style="171" bestFit="1" customWidth="1"/>
    <col min="9714" max="9714" width="30.7109375" style="171" customWidth="1"/>
    <col min="9715" max="9715" width="22.5703125" style="171" customWidth="1"/>
    <col min="9716" max="9716" width="12.5703125" style="171" bestFit="1" customWidth="1"/>
    <col min="9717" max="9964" width="11.42578125" style="171"/>
    <col min="9965" max="9965" width="6.85546875" style="171" customWidth="1"/>
    <col min="9966" max="9966" width="56.42578125" style="171" customWidth="1"/>
    <col min="9967" max="9967" width="13.140625" style="171" customWidth="1"/>
    <col min="9968" max="9968" width="15.42578125" style="171" bestFit="1" customWidth="1"/>
    <col min="9969" max="9969" width="13.28515625" style="171" bestFit="1" customWidth="1"/>
    <col min="9970" max="9970" width="30.7109375" style="171" customWidth="1"/>
    <col min="9971" max="9971" width="22.5703125" style="171" customWidth="1"/>
    <col min="9972" max="9972" width="12.5703125" style="171" bestFit="1" customWidth="1"/>
    <col min="9973" max="10220" width="11.42578125" style="171"/>
    <col min="10221" max="10221" width="6.85546875" style="171" customWidth="1"/>
    <col min="10222" max="10222" width="56.42578125" style="171" customWidth="1"/>
    <col min="10223" max="10223" width="13.140625" style="171" customWidth="1"/>
    <col min="10224" max="10224" width="15.42578125" style="171" bestFit="1" customWidth="1"/>
    <col min="10225" max="10225" width="13.28515625" style="171" bestFit="1" customWidth="1"/>
    <col min="10226" max="10226" width="30.7109375" style="171" customWidth="1"/>
    <col min="10227" max="10227" width="22.5703125" style="171" customWidth="1"/>
    <col min="10228" max="10228" width="12.5703125" style="171" bestFit="1" customWidth="1"/>
    <col min="10229" max="10476" width="11.42578125" style="171"/>
    <col min="10477" max="10477" width="6.85546875" style="171" customWidth="1"/>
    <col min="10478" max="10478" width="56.42578125" style="171" customWidth="1"/>
    <col min="10479" max="10479" width="13.140625" style="171" customWidth="1"/>
    <col min="10480" max="10480" width="15.42578125" style="171" bestFit="1" customWidth="1"/>
    <col min="10481" max="10481" width="13.28515625" style="171" bestFit="1" customWidth="1"/>
    <col min="10482" max="10482" width="30.7109375" style="171" customWidth="1"/>
    <col min="10483" max="10483" width="22.5703125" style="171" customWidth="1"/>
    <col min="10484" max="10484" width="12.5703125" style="171" bestFit="1" customWidth="1"/>
    <col min="10485" max="10732" width="11.42578125" style="171"/>
    <col min="10733" max="10733" width="6.85546875" style="171" customWidth="1"/>
    <col min="10734" max="10734" width="56.42578125" style="171" customWidth="1"/>
    <col min="10735" max="10735" width="13.140625" style="171" customWidth="1"/>
    <col min="10736" max="10736" width="15.42578125" style="171" bestFit="1" customWidth="1"/>
    <col min="10737" max="10737" width="13.28515625" style="171" bestFit="1" customWidth="1"/>
    <col min="10738" max="10738" width="30.7109375" style="171" customWidth="1"/>
    <col min="10739" max="10739" width="22.5703125" style="171" customWidth="1"/>
    <col min="10740" max="10740" width="12.5703125" style="171" bestFit="1" customWidth="1"/>
    <col min="10741" max="10988" width="11.42578125" style="171"/>
    <col min="10989" max="10989" width="6.85546875" style="171" customWidth="1"/>
    <col min="10990" max="10990" width="56.42578125" style="171" customWidth="1"/>
    <col min="10991" max="10991" width="13.140625" style="171" customWidth="1"/>
    <col min="10992" max="10992" width="15.42578125" style="171" bestFit="1" customWidth="1"/>
    <col min="10993" max="10993" width="13.28515625" style="171" bestFit="1" customWidth="1"/>
    <col min="10994" max="10994" width="30.7109375" style="171" customWidth="1"/>
    <col min="10995" max="10995" width="22.5703125" style="171" customWidth="1"/>
    <col min="10996" max="10996" width="12.5703125" style="171" bestFit="1" customWidth="1"/>
    <col min="10997" max="11244" width="11.42578125" style="171"/>
    <col min="11245" max="11245" width="6.85546875" style="171" customWidth="1"/>
    <col min="11246" max="11246" width="56.42578125" style="171" customWidth="1"/>
    <col min="11247" max="11247" width="13.140625" style="171" customWidth="1"/>
    <col min="11248" max="11248" width="15.42578125" style="171" bestFit="1" customWidth="1"/>
    <col min="11249" max="11249" width="13.28515625" style="171" bestFit="1" customWidth="1"/>
    <col min="11250" max="11250" width="30.7109375" style="171" customWidth="1"/>
    <col min="11251" max="11251" width="22.5703125" style="171" customWidth="1"/>
    <col min="11252" max="11252" width="12.5703125" style="171" bestFit="1" customWidth="1"/>
    <col min="11253" max="11500" width="11.42578125" style="171"/>
    <col min="11501" max="11501" width="6.85546875" style="171" customWidth="1"/>
    <col min="11502" max="11502" width="56.42578125" style="171" customWidth="1"/>
    <col min="11503" max="11503" width="13.140625" style="171" customWidth="1"/>
    <col min="11504" max="11504" width="15.42578125" style="171" bestFit="1" customWidth="1"/>
    <col min="11505" max="11505" width="13.28515625" style="171" bestFit="1" customWidth="1"/>
    <col min="11506" max="11506" width="30.7109375" style="171" customWidth="1"/>
    <col min="11507" max="11507" width="22.5703125" style="171" customWidth="1"/>
    <col min="11508" max="11508" width="12.5703125" style="171" bestFit="1" customWidth="1"/>
    <col min="11509" max="11756" width="11.42578125" style="171"/>
    <col min="11757" max="11757" width="6.85546875" style="171" customWidth="1"/>
    <col min="11758" max="11758" width="56.42578125" style="171" customWidth="1"/>
    <col min="11759" max="11759" width="13.140625" style="171" customWidth="1"/>
    <col min="11760" max="11760" width="15.42578125" style="171" bestFit="1" customWidth="1"/>
    <col min="11761" max="11761" width="13.28515625" style="171" bestFit="1" customWidth="1"/>
    <col min="11762" max="11762" width="30.7109375" style="171" customWidth="1"/>
    <col min="11763" max="11763" width="22.5703125" style="171" customWidth="1"/>
    <col min="11764" max="11764" width="12.5703125" style="171" bestFit="1" customWidth="1"/>
    <col min="11765" max="12012" width="11.42578125" style="171"/>
    <col min="12013" max="12013" width="6.85546875" style="171" customWidth="1"/>
    <col min="12014" max="12014" width="56.42578125" style="171" customWidth="1"/>
    <col min="12015" max="12015" width="13.140625" style="171" customWidth="1"/>
    <col min="12016" max="12016" width="15.42578125" style="171" bestFit="1" customWidth="1"/>
    <col min="12017" max="12017" width="13.28515625" style="171" bestFit="1" customWidth="1"/>
    <col min="12018" max="12018" width="30.7109375" style="171" customWidth="1"/>
    <col min="12019" max="12019" width="22.5703125" style="171" customWidth="1"/>
    <col min="12020" max="12020" width="12.5703125" style="171" bestFit="1" customWidth="1"/>
    <col min="12021" max="12268" width="11.42578125" style="171"/>
    <col min="12269" max="12269" width="6.85546875" style="171" customWidth="1"/>
    <col min="12270" max="12270" width="56.42578125" style="171" customWidth="1"/>
    <col min="12271" max="12271" width="13.140625" style="171" customWidth="1"/>
    <col min="12272" max="12272" width="15.42578125" style="171" bestFit="1" customWidth="1"/>
    <col min="12273" max="12273" width="13.28515625" style="171" bestFit="1" customWidth="1"/>
    <col min="12274" max="12274" width="30.7109375" style="171" customWidth="1"/>
    <col min="12275" max="12275" width="22.5703125" style="171" customWidth="1"/>
    <col min="12276" max="12276" width="12.5703125" style="171" bestFit="1" customWidth="1"/>
    <col min="12277" max="12524" width="11.42578125" style="171"/>
    <col min="12525" max="12525" width="6.85546875" style="171" customWidth="1"/>
    <col min="12526" max="12526" width="56.42578125" style="171" customWidth="1"/>
    <col min="12527" max="12527" width="13.140625" style="171" customWidth="1"/>
    <col min="12528" max="12528" width="15.42578125" style="171" bestFit="1" customWidth="1"/>
    <col min="12529" max="12529" width="13.28515625" style="171" bestFit="1" customWidth="1"/>
    <col min="12530" max="12530" width="30.7109375" style="171" customWidth="1"/>
    <col min="12531" max="12531" width="22.5703125" style="171" customWidth="1"/>
    <col min="12532" max="12532" width="12.5703125" style="171" bestFit="1" customWidth="1"/>
    <col min="12533" max="12780" width="11.42578125" style="171"/>
    <col min="12781" max="12781" width="6.85546875" style="171" customWidth="1"/>
    <col min="12782" max="12782" width="56.42578125" style="171" customWidth="1"/>
    <col min="12783" max="12783" width="13.140625" style="171" customWidth="1"/>
    <col min="12784" max="12784" width="15.42578125" style="171" bestFit="1" customWidth="1"/>
    <col min="12785" max="12785" width="13.28515625" style="171" bestFit="1" customWidth="1"/>
    <col min="12786" max="12786" width="30.7109375" style="171" customWidth="1"/>
    <col min="12787" max="12787" width="22.5703125" style="171" customWidth="1"/>
    <col min="12788" max="12788" width="12.5703125" style="171" bestFit="1" customWidth="1"/>
    <col min="12789" max="13036" width="11.42578125" style="171"/>
    <col min="13037" max="13037" width="6.85546875" style="171" customWidth="1"/>
    <col min="13038" max="13038" width="56.42578125" style="171" customWidth="1"/>
    <col min="13039" max="13039" width="13.140625" style="171" customWidth="1"/>
    <col min="13040" max="13040" width="15.42578125" style="171" bestFit="1" customWidth="1"/>
    <col min="13041" max="13041" width="13.28515625" style="171" bestFit="1" customWidth="1"/>
    <col min="13042" max="13042" width="30.7109375" style="171" customWidth="1"/>
    <col min="13043" max="13043" width="22.5703125" style="171" customWidth="1"/>
    <col min="13044" max="13044" width="12.5703125" style="171" bestFit="1" customWidth="1"/>
    <col min="13045" max="13292" width="11.42578125" style="171"/>
    <col min="13293" max="13293" width="6.85546875" style="171" customWidth="1"/>
    <col min="13294" max="13294" width="56.42578125" style="171" customWidth="1"/>
    <col min="13295" max="13295" width="13.140625" style="171" customWidth="1"/>
    <col min="13296" max="13296" width="15.42578125" style="171" bestFit="1" customWidth="1"/>
    <col min="13297" max="13297" width="13.28515625" style="171" bestFit="1" customWidth="1"/>
    <col min="13298" max="13298" width="30.7109375" style="171" customWidth="1"/>
    <col min="13299" max="13299" width="22.5703125" style="171" customWidth="1"/>
    <col min="13300" max="13300" width="12.5703125" style="171" bestFit="1" customWidth="1"/>
    <col min="13301" max="13548" width="11.42578125" style="171"/>
    <col min="13549" max="13549" width="6.85546875" style="171" customWidth="1"/>
    <col min="13550" max="13550" width="56.42578125" style="171" customWidth="1"/>
    <col min="13551" max="13551" width="13.140625" style="171" customWidth="1"/>
    <col min="13552" max="13552" width="15.42578125" style="171" bestFit="1" customWidth="1"/>
    <col min="13553" max="13553" width="13.28515625" style="171" bestFit="1" customWidth="1"/>
    <col min="13554" max="13554" width="30.7109375" style="171" customWidth="1"/>
    <col min="13555" max="13555" width="22.5703125" style="171" customWidth="1"/>
    <col min="13556" max="13556" width="12.5703125" style="171" bestFit="1" customWidth="1"/>
    <col min="13557" max="13804" width="11.42578125" style="171"/>
    <col min="13805" max="13805" width="6.85546875" style="171" customWidth="1"/>
    <col min="13806" max="13806" width="56.42578125" style="171" customWidth="1"/>
    <col min="13807" max="13807" width="13.140625" style="171" customWidth="1"/>
    <col min="13808" max="13808" width="15.42578125" style="171" bestFit="1" customWidth="1"/>
    <col min="13809" max="13809" width="13.28515625" style="171" bestFit="1" customWidth="1"/>
    <col min="13810" max="13810" width="30.7109375" style="171" customWidth="1"/>
    <col min="13811" max="13811" width="22.5703125" style="171" customWidth="1"/>
    <col min="13812" max="13812" width="12.5703125" style="171" bestFit="1" customWidth="1"/>
    <col min="13813" max="14060" width="11.42578125" style="171"/>
    <col min="14061" max="14061" width="6.85546875" style="171" customWidth="1"/>
    <col min="14062" max="14062" width="56.42578125" style="171" customWidth="1"/>
    <col min="14063" max="14063" width="13.140625" style="171" customWidth="1"/>
    <col min="14064" max="14064" width="15.42578125" style="171" bestFit="1" customWidth="1"/>
    <col min="14065" max="14065" width="13.28515625" style="171" bestFit="1" customWidth="1"/>
    <col min="14066" max="14066" width="30.7109375" style="171" customWidth="1"/>
    <col min="14067" max="14067" width="22.5703125" style="171" customWidth="1"/>
    <col min="14068" max="14068" width="12.5703125" style="171" bestFit="1" customWidth="1"/>
    <col min="14069" max="14316" width="11.42578125" style="171"/>
    <col min="14317" max="14317" width="6.85546875" style="171" customWidth="1"/>
    <col min="14318" max="14318" width="56.42578125" style="171" customWidth="1"/>
    <col min="14319" max="14319" width="13.140625" style="171" customWidth="1"/>
    <col min="14320" max="14320" width="15.42578125" style="171" bestFit="1" customWidth="1"/>
    <col min="14321" max="14321" width="13.28515625" style="171" bestFit="1" customWidth="1"/>
    <col min="14322" max="14322" width="30.7109375" style="171" customWidth="1"/>
    <col min="14323" max="14323" width="22.5703125" style="171" customWidth="1"/>
    <col min="14324" max="14324" width="12.5703125" style="171" bestFit="1" customWidth="1"/>
    <col min="14325" max="14572" width="11.42578125" style="171"/>
    <col min="14573" max="14573" width="6.85546875" style="171" customWidth="1"/>
    <col min="14574" max="14574" width="56.42578125" style="171" customWidth="1"/>
    <col min="14575" max="14575" width="13.140625" style="171" customWidth="1"/>
    <col min="14576" max="14576" width="15.42578125" style="171" bestFit="1" customWidth="1"/>
    <col min="14577" max="14577" width="13.28515625" style="171" bestFit="1" customWidth="1"/>
    <col min="14578" max="14578" width="30.7109375" style="171" customWidth="1"/>
    <col min="14579" max="14579" width="22.5703125" style="171" customWidth="1"/>
    <col min="14580" max="14580" width="12.5703125" style="171" bestFit="1" customWidth="1"/>
    <col min="14581" max="14828" width="11.42578125" style="171"/>
    <col min="14829" max="14829" width="6.85546875" style="171" customWidth="1"/>
    <col min="14830" max="14830" width="56.42578125" style="171" customWidth="1"/>
    <col min="14831" max="14831" width="13.140625" style="171" customWidth="1"/>
    <col min="14832" max="14832" width="15.42578125" style="171" bestFit="1" customWidth="1"/>
    <col min="14833" max="14833" width="13.28515625" style="171" bestFit="1" customWidth="1"/>
    <col min="14834" max="14834" width="30.7109375" style="171" customWidth="1"/>
    <col min="14835" max="14835" width="22.5703125" style="171" customWidth="1"/>
    <col min="14836" max="14836" width="12.5703125" style="171" bestFit="1" customWidth="1"/>
    <col min="14837" max="15084" width="11.42578125" style="171"/>
    <col min="15085" max="15085" width="6.85546875" style="171" customWidth="1"/>
    <col min="15086" max="15086" width="56.42578125" style="171" customWidth="1"/>
    <col min="15087" max="15087" width="13.140625" style="171" customWidth="1"/>
    <col min="15088" max="15088" width="15.42578125" style="171" bestFit="1" customWidth="1"/>
    <col min="15089" max="15089" width="13.28515625" style="171" bestFit="1" customWidth="1"/>
    <col min="15090" max="15090" width="30.7109375" style="171" customWidth="1"/>
    <col min="15091" max="15091" width="22.5703125" style="171" customWidth="1"/>
    <col min="15092" max="15092" width="12.5703125" style="171" bestFit="1" customWidth="1"/>
    <col min="15093" max="15340" width="11.42578125" style="171"/>
    <col min="15341" max="15341" width="6.85546875" style="171" customWidth="1"/>
    <col min="15342" max="15342" width="56.42578125" style="171" customWidth="1"/>
    <col min="15343" max="15343" width="13.140625" style="171" customWidth="1"/>
    <col min="15344" max="15344" width="15.42578125" style="171" bestFit="1" customWidth="1"/>
    <col min="15345" max="15345" width="13.28515625" style="171" bestFit="1" customWidth="1"/>
    <col min="15346" max="15346" width="30.7109375" style="171" customWidth="1"/>
    <col min="15347" max="15347" width="22.5703125" style="171" customWidth="1"/>
    <col min="15348" max="15348" width="12.5703125" style="171" bestFit="1" customWidth="1"/>
    <col min="15349" max="15596" width="11.42578125" style="171"/>
    <col min="15597" max="15597" width="6.85546875" style="171" customWidth="1"/>
    <col min="15598" max="15598" width="56.42578125" style="171" customWidth="1"/>
    <col min="15599" max="15599" width="13.140625" style="171" customWidth="1"/>
    <col min="15600" max="15600" width="15.42578125" style="171" bestFit="1" customWidth="1"/>
    <col min="15601" max="15601" width="13.28515625" style="171" bestFit="1" customWidth="1"/>
    <col min="15602" max="15602" width="30.7109375" style="171" customWidth="1"/>
    <col min="15603" max="15603" width="22.5703125" style="171" customWidth="1"/>
    <col min="15604" max="15604" width="12.5703125" style="171" bestFit="1" customWidth="1"/>
    <col min="15605" max="15852" width="11.42578125" style="171"/>
    <col min="15853" max="15853" width="6.85546875" style="171" customWidth="1"/>
    <col min="15854" max="15854" width="56.42578125" style="171" customWidth="1"/>
    <col min="15855" max="15855" width="13.140625" style="171" customWidth="1"/>
    <col min="15856" max="15856" width="15.42578125" style="171" bestFit="1" customWidth="1"/>
    <col min="15857" max="15857" width="13.28515625" style="171" bestFit="1" customWidth="1"/>
    <col min="15858" max="15858" width="30.7109375" style="171" customWidth="1"/>
    <col min="15859" max="15859" width="22.5703125" style="171" customWidth="1"/>
    <col min="15860" max="15860" width="12.5703125" style="171" bestFit="1" customWidth="1"/>
    <col min="15861" max="16108" width="11.42578125" style="171"/>
    <col min="16109" max="16109" width="6.85546875" style="171" customWidth="1"/>
    <col min="16110" max="16110" width="56.42578125" style="171" customWidth="1"/>
    <col min="16111" max="16111" width="13.140625" style="171" customWidth="1"/>
    <col min="16112" max="16112" width="15.42578125" style="171" bestFit="1" customWidth="1"/>
    <col min="16113" max="16113" width="13.28515625" style="171" bestFit="1" customWidth="1"/>
    <col min="16114" max="16114" width="30.7109375" style="171" customWidth="1"/>
    <col min="16115" max="16115" width="22.5703125" style="171" customWidth="1"/>
    <col min="16116" max="16116" width="12.5703125" style="171" bestFit="1" customWidth="1"/>
    <col min="16117" max="16384" width="11.42578125" style="171"/>
  </cols>
  <sheetData>
    <row r="1" spans="1:2" ht="75.75" customHeight="1">
      <c r="A1" s="456"/>
      <c r="B1" s="456"/>
    </row>
    <row r="2" spans="1:2" s="183" customFormat="1" ht="15.75" customHeight="1">
      <c r="A2" s="447" t="s">
        <v>64</v>
      </c>
      <c r="B2" s="447"/>
    </row>
    <row r="3" spans="1:2" s="183" customFormat="1" ht="15" customHeight="1">
      <c r="A3" s="447" t="s">
        <v>327</v>
      </c>
      <c r="B3" s="447"/>
    </row>
    <row r="4" spans="1:2" s="183" customFormat="1" ht="12.75" customHeight="1">
      <c r="A4" s="172"/>
      <c r="B4" s="172"/>
    </row>
    <row r="5" spans="1:2" s="183" customFormat="1" ht="42" customHeight="1">
      <c r="A5" s="447" t="str">
        <f>'Formulario 1'!A5:J5</f>
        <v xml:space="preserve"> REALIZAR LABORES DE CERRAMIENTO DE LOTE Y RENOVACIÓN CUNETAS EN LA ESCOMBRERA, UBICADO EN SAN JAVIER EN LA CALLE 043 BB 120 B 391 (0130)</v>
      </c>
      <c r="B5" s="447"/>
    </row>
    <row r="6" spans="1:2" s="183" customFormat="1" ht="12.75" customHeight="1">
      <c r="A6" s="172"/>
      <c r="B6" s="172"/>
    </row>
    <row r="7" spans="1:2" s="183" customFormat="1" ht="12.75" customHeight="1">
      <c r="A7" s="447" t="s">
        <v>164</v>
      </c>
      <c r="B7" s="447"/>
    </row>
    <row r="8" spans="1:2" s="183" customFormat="1" ht="12.75" customHeight="1">
      <c r="A8" s="447" t="s">
        <v>33</v>
      </c>
      <c r="B8" s="447"/>
    </row>
    <row r="9" spans="1:2" s="183" customFormat="1" ht="11.25" customHeight="1" thickBot="1">
      <c r="A9" s="172"/>
      <c r="B9" s="172"/>
    </row>
    <row r="10" spans="1:2">
      <c r="A10" s="184" t="s">
        <v>219</v>
      </c>
      <c r="B10" s="185"/>
    </row>
    <row r="11" spans="1:2">
      <c r="A11" s="186" t="s">
        <v>223</v>
      </c>
      <c r="B11" s="187"/>
    </row>
    <row r="12" spans="1:2">
      <c r="A12" s="186" t="s">
        <v>232</v>
      </c>
      <c r="B12" s="187"/>
    </row>
    <row r="13" spans="1:2">
      <c r="A13" s="186" t="s">
        <v>220</v>
      </c>
      <c r="B13" s="187"/>
    </row>
    <row r="14" spans="1:2">
      <c r="A14" s="186" t="s">
        <v>221</v>
      </c>
      <c r="B14" s="188"/>
    </row>
    <row r="15" spans="1:2">
      <c r="A15" s="186" t="s">
        <v>224</v>
      </c>
      <c r="B15" s="189"/>
    </row>
    <row r="16" spans="1:2">
      <c r="A16" s="186" t="s">
        <v>225</v>
      </c>
      <c r="B16" s="187"/>
    </row>
    <row r="17" spans="1:6">
      <c r="A17" s="186" t="s">
        <v>226</v>
      </c>
      <c r="B17" s="187"/>
    </row>
    <row r="18" spans="1:6">
      <c r="A18" s="186" t="s">
        <v>227</v>
      </c>
      <c r="B18" s="190"/>
    </row>
    <row r="19" spans="1:6">
      <c r="A19" s="186" t="s">
        <v>228</v>
      </c>
      <c r="B19" s="190"/>
    </row>
    <row r="20" spans="1:6">
      <c r="A20" s="186" t="s">
        <v>222</v>
      </c>
      <c r="B20" s="191"/>
    </row>
    <row r="21" spans="1:6">
      <c r="A21" s="186" t="s">
        <v>243</v>
      </c>
      <c r="B21" s="191"/>
    </row>
    <row r="22" spans="1:6">
      <c r="A22" s="192"/>
      <c r="B22" s="193"/>
    </row>
    <row r="23" spans="1:6" ht="16.5" customHeight="1">
      <c r="A23" s="194" t="s">
        <v>229</v>
      </c>
      <c r="B23" s="195"/>
    </row>
    <row r="24" spans="1:6" ht="16.5" customHeight="1" thickBot="1">
      <c r="A24" s="194" t="s">
        <v>230</v>
      </c>
      <c r="B24" s="196"/>
    </row>
    <row r="25" spans="1:6" ht="12.75" thickBot="1">
      <c r="A25" s="454" t="s">
        <v>231</v>
      </c>
      <c r="B25" s="455"/>
    </row>
    <row r="26" spans="1:6">
      <c r="A26" s="197"/>
    </row>
    <row r="27" spans="1:6">
      <c r="A27" s="110" t="s">
        <v>57</v>
      </c>
      <c r="B27" s="110"/>
      <c r="C27" s="110"/>
      <c r="D27" s="110"/>
      <c r="E27" s="121"/>
      <c r="F27" s="33"/>
    </row>
    <row r="28" spans="1:6" ht="12.75" customHeight="1">
      <c r="A28" s="15" t="s">
        <v>8</v>
      </c>
      <c r="B28" s="15"/>
      <c r="C28" s="15"/>
      <c r="D28" s="15"/>
      <c r="E28" s="121"/>
      <c r="F28" s="33"/>
    </row>
    <row r="29" spans="1:6">
      <c r="A29" s="198"/>
      <c r="B29" s="198"/>
    </row>
    <row r="30" spans="1:6">
      <c r="A30" s="110" t="s">
        <v>194</v>
      </c>
      <c r="B30" s="110"/>
      <c r="C30" s="121"/>
    </row>
    <row r="31" spans="1:6">
      <c r="A31" s="15" t="s">
        <v>21</v>
      </c>
      <c r="B31" s="15"/>
      <c r="C31" s="121"/>
    </row>
    <row r="32" spans="1:6">
      <c r="A32" s="199"/>
      <c r="B32" s="199"/>
    </row>
    <row r="33" spans="1:2">
      <c r="A33" s="48"/>
      <c r="B33" s="48"/>
    </row>
    <row r="34" spans="1:2">
      <c r="A34" s="15"/>
    </row>
    <row r="35" spans="1:2">
      <c r="A35" s="15"/>
    </row>
  </sheetData>
  <mergeCells count="7">
    <mergeCell ref="A8:B8"/>
    <mergeCell ref="A25:B25"/>
    <mergeCell ref="A1:B1"/>
    <mergeCell ref="A2:B2"/>
    <mergeCell ref="A3:B3"/>
    <mergeCell ref="A5:B5"/>
    <mergeCell ref="A7:B7"/>
  </mergeCells>
  <dataValidations count="1">
    <dataValidation allowBlank="1" showInputMessage="1" showErrorMessage="1" prompt="ESCRIBIR EL VALOR DE LA INICITIVA SIN UTILIZAR SEPARADORES COMO PUNTOS Ó COMAS, EL FORMATO DE LA COLUMNA LO SEPARA AUTOMATICAMENTE" sqref="A34:A35" xr:uid="{00000000-0002-0000-0A00-000000000000}"/>
  </dataValidations>
  <printOptions horizontalCentered="1"/>
  <pageMargins left="0.59055118110236227" right="0.59055118110236227" top="0.39370078740157483" bottom="0.74803149606299213" header="0.31496062992125984" footer="0.31496062992125984"/>
  <pageSetup scale="98" orientation="portrait"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35"/>
  <sheetViews>
    <sheetView view="pageBreakPreview" zoomScaleNormal="100" zoomScaleSheetLayoutView="100" workbookViewId="0">
      <selection activeCell="G8" sqref="G8"/>
    </sheetView>
  </sheetViews>
  <sheetFormatPr baseColWidth="10" defaultColWidth="11.42578125" defaultRowHeight="12"/>
  <cols>
    <col min="1" max="1" width="11.42578125" style="200"/>
    <col min="2" max="2" width="16" style="200" customWidth="1"/>
    <col min="3" max="3" width="15.140625" style="200" customWidth="1"/>
    <col min="4" max="4" width="55.5703125" style="200" customWidth="1"/>
    <col min="5" max="5" width="4.7109375" style="200" customWidth="1"/>
    <col min="6" max="16384" width="11.42578125" style="200"/>
  </cols>
  <sheetData>
    <row r="1" spans="1:10" ht="84.75" customHeight="1">
      <c r="A1" s="96"/>
      <c r="B1" s="96"/>
      <c r="C1" s="96"/>
      <c r="D1" s="96"/>
    </row>
    <row r="2" spans="1:10" ht="19.5" customHeight="1">
      <c r="A2" s="374" t="s">
        <v>64</v>
      </c>
      <c r="B2" s="374"/>
      <c r="C2" s="374"/>
      <c r="D2" s="374"/>
    </row>
    <row r="3" spans="1:10" ht="6" customHeight="1">
      <c r="A3" s="94"/>
      <c r="B3" s="94"/>
      <c r="C3" s="94"/>
      <c r="D3" s="94"/>
    </row>
    <row r="4" spans="1:10" ht="22.5" customHeight="1">
      <c r="A4" s="374" t="s">
        <v>327</v>
      </c>
      <c r="B4" s="374"/>
      <c r="C4" s="374"/>
      <c r="D4" s="374"/>
    </row>
    <row r="5" spans="1:10" ht="56.25" customHeight="1">
      <c r="A5" s="342" t="str">
        <f>'Formulario 1'!A5:J5</f>
        <v xml:space="preserve"> REALIZAR LABORES DE CERRAMIENTO DE LOTE Y RENOVACIÓN CUNETAS EN LA ESCOMBRERA, UBICADO EN SAN JAVIER EN LA CALLE 043 BB 120 B 391 (0130)</v>
      </c>
      <c r="B5" s="342"/>
      <c r="C5" s="342"/>
      <c r="D5" s="342"/>
      <c r="E5" s="166"/>
      <c r="F5" s="166"/>
      <c r="G5" s="166"/>
      <c r="H5" s="166"/>
      <c r="I5" s="166"/>
      <c r="J5" s="166"/>
    </row>
    <row r="6" spans="1:10" ht="19.5" customHeight="1">
      <c r="A6" s="461" t="s">
        <v>165</v>
      </c>
      <c r="B6" s="461"/>
      <c r="C6" s="461"/>
      <c r="D6" s="461"/>
    </row>
    <row r="7" spans="1:10">
      <c r="A7" s="461" t="s">
        <v>130</v>
      </c>
      <c r="B7" s="461"/>
      <c r="C7" s="461"/>
      <c r="D7" s="461"/>
    </row>
    <row r="8" spans="1:10" ht="12.75" thickBot="1">
      <c r="A8" s="94"/>
      <c r="B8" s="94"/>
      <c r="C8" s="94"/>
      <c r="D8" s="94"/>
    </row>
    <row r="9" spans="1:10">
      <c r="A9" s="457" t="s">
        <v>131</v>
      </c>
      <c r="B9" s="458"/>
      <c r="C9" s="459"/>
      <c r="D9" s="460"/>
    </row>
    <row r="10" spans="1:10">
      <c r="A10" s="462" t="s">
        <v>132</v>
      </c>
      <c r="B10" s="463"/>
      <c r="C10" s="464"/>
      <c r="D10" s="465"/>
    </row>
    <row r="11" spans="1:10">
      <c r="A11" s="462" t="s">
        <v>31</v>
      </c>
      <c r="B11" s="463"/>
      <c r="C11" s="464"/>
      <c r="D11" s="465"/>
    </row>
    <row r="12" spans="1:10">
      <c r="A12" s="462" t="s">
        <v>133</v>
      </c>
      <c r="B12" s="463"/>
      <c r="C12" s="464"/>
      <c r="D12" s="465"/>
    </row>
    <row r="13" spans="1:10">
      <c r="A13" s="462" t="s">
        <v>134</v>
      </c>
      <c r="B13" s="463"/>
      <c r="C13" s="464"/>
      <c r="D13" s="465"/>
    </row>
    <row r="14" spans="1:10">
      <c r="A14" s="462" t="s">
        <v>135</v>
      </c>
      <c r="B14" s="463"/>
      <c r="C14" s="464"/>
      <c r="D14" s="465"/>
    </row>
    <row r="15" spans="1:10">
      <c r="A15" s="462" t="s">
        <v>136</v>
      </c>
      <c r="B15" s="463"/>
      <c r="C15" s="464"/>
      <c r="D15" s="465"/>
    </row>
    <row r="16" spans="1:10">
      <c r="A16" s="462" t="s">
        <v>137</v>
      </c>
      <c r="B16" s="463"/>
      <c r="C16" s="464"/>
      <c r="D16" s="465"/>
    </row>
    <row r="17" spans="1:4">
      <c r="A17" s="462" t="s">
        <v>138</v>
      </c>
      <c r="B17" s="463"/>
      <c r="C17" s="464"/>
      <c r="D17" s="465"/>
    </row>
    <row r="18" spans="1:4" ht="120.75" customHeight="1">
      <c r="A18" s="466" t="s">
        <v>264</v>
      </c>
      <c r="B18" s="467"/>
      <c r="C18" s="467"/>
      <c r="D18" s="468"/>
    </row>
    <row r="19" spans="1:4" ht="24">
      <c r="A19" s="201" t="s">
        <v>0</v>
      </c>
      <c r="B19" s="202" t="s">
        <v>139</v>
      </c>
      <c r="C19" s="202" t="s">
        <v>140</v>
      </c>
      <c r="D19" s="203" t="s">
        <v>141</v>
      </c>
    </row>
    <row r="20" spans="1:4">
      <c r="A20" s="204"/>
      <c r="B20" s="205"/>
      <c r="C20" s="205"/>
      <c r="D20" s="206"/>
    </row>
    <row r="21" spans="1:4">
      <c r="A21" s="204"/>
      <c r="B21" s="205"/>
      <c r="C21" s="205"/>
      <c r="D21" s="206"/>
    </row>
    <row r="22" spans="1:4">
      <c r="A22" s="204"/>
      <c r="B22" s="205"/>
      <c r="C22" s="205"/>
      <c r="D22" s="206"/>
    </row>
    <row r="23" spans="1:4">
      <c r="A23" s="204"/>
      <c r="B23" s="205"/>
      <c r="C23" s="205"/>
      <c r="D23" s="206"/>
    </row>
    <row r="24" spans="1:4">
      <c r="A24" s="204"/>
      <c r="B24" s="205"/>
      <c r="C24" s="205"/>
      <c r="D24" s="206"/>
    </row>
    <row r="25" spans="1:4" ht="56.25" customHeight="1">
      <c r="A25" s="466" t="s">
        <v>185</v>
      </c>
      <c r="B25" s="467"/>
      <c r="C25" s="467"/>
      <c r="D25" s="468"/>
    </row>
    <row r="26" spans="1:4" ht="24" customHeight="1" thickBot="1">
      <c r="A26" s="469" t="s">
        <v>142</v>
      </c>
      <c r="B26" s="470"/>
      <c r="C26" s="470"/>
      <c r="D26" s="471"/>
    </row>
    <row r="27" spans="1:4">
      <c r="A27" s="207"/>
      <c r="B27" s="207"/>
      <c r="C27" s="207"/>
      <c r="D27" s="207"/>
    </row>
    <row r="28" spans="1:4">
      <c r="A28" s="208"/>
      <c r="B28" s="208"/>
      <c r="C28" s="207"/>
      <c r="D28" s="207"/>
    </row>
    <row r="29" spans="1:4">
      <c r="A29" s="207" t="s">
        <v>143</v>
      </c>
      <c r="B29" s="207"/>
      <c r="C29" s="207"/>
      <c r="D29" s="207"/>
    </row>
    <row r="30" spans="1:4">
      <c r="A30" s="207" t="s">
        <v>144</v>
      </c>
      <c r="B30" s="207"/>
      <c r="C30" s="207"/>
      <c r="D30" s="207"/>
    </row>
    <row r="31" spans="1:4">
      <c r="A31" s="207"/>
      <c r="B31" s="207"/>
      <c r="C31" s="207"/>
      <c r="D31" s="207"/>
    </row>
    <row r="32" spans="1:4">
      <c r="A32" s="96" t="s">
        <v>145</v>
      </c>
      <c r="B32" s="96"/>
      <c r="C32" s="96"/>
      <c r="D32" s="96"/>
    </row>
    <row r="33" spans="1:4">
      <c r="A33" s="96"/>
      <c r="B33" s="96"/>
      <c r="C33" s="96"/>
      <c r="D33" s="96"/>
    </row>
    <row r="34" spans="1:4">
      <c r="A34" s="207"/>
      <c r="B34" s="207"/>
      <c r="C34" s="207"/>
      <c r="D34" s="207"/>
    </row>
    <row r="35" spans="1:4">
      <c r="A35" s="207"/>
      <c r="B35" s="207"/>
      <c r="C35" s="207"/>
      <c r="D35" s="207"/>
    </row>
  </sheetData>
  <mergeCells count="26">
    <mergeCell ref="A25:D25"/>
    <mergeCell ref="A26:D26"/>
    <mergeCell ref="A16:B16"/>
    <mergeCell ref="C16:D16"/>
    <mergeCell ref="A17:B17"/>
    <mergeCell ref="C17:D17"/>
    <mergeCell ref="A18:D18"/>
    <mergeCell ref="A13:B13"/>
    <mergeCell ref="C13:D13"/>
    <mergeCell ref="A14:B14"/>
    <mergeCell ref="C14:D14"/>
    <mergeCell ref="A15:B15"/>
    <mergeCell ref="C15:D15"/>
    <mergeCell ref="A10:B10"/>
    <mergeCell ref="C10:D10"/>
    <mergeCell ref="A11:B11"/>
    <mergeCell ref="C11:D11"/>
    <mergeCell ref="A12:B12"/>
    <mergeCell ref="C12:D12"/>
    <mergeCell ref="A9:B9"/>
    <mergeCell ref="C9:D9"/>
    <mergeCell ref="A2:D2"/>
    <mergeCell ref="A4:D4"/>
    <mergeCell ref="A5:D5"/>
    <mergeCell ref="A6:D6"/>
    <mergeCell ref="A7:D7"/>
  </mergeCells>
  <pageMargins left="0.70866141732283472" right="0.70866141732283472" top="0.74803149606299213" bottom="0.74803149606299213" header="0.31496062992125984" footer="0.31496062992125984"/>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F553-5EA4-4B24-B203-FC093A7DF450}">
  <dimension ref="A1:J32"/>
  <sheetViews>
    <sheetView tabSelected="1" workbookViewId="0">
      <selection activeCell="D8" sqref="D8"/>
    </sheetView>
  </sheetViews>
  <sheetFormatPr baseColWidth="10" defaultColWidth="47.140625" defaultRowHeight="12.75"/>
  <cols>
    <col min="1" max="1" width="30.28515625" style="288" customWidth="1"/>
    <col min="2" max="2" width="30.85546875" style="288" customWidth="1"/>
    <col min="3" max="3" width="28.5703125" style="288" customWidth="1"/>
    <col min="4" max="16384" width="47.140625" style="288"/>
  </cols>
  <sheetData>
    <row r="1" spans="1:10" s="473" customFormat="1" ht="12.75" customHeight="1"/>
    <row r="2" spans="1:10" s="473" customFormat="1" ht="12.75" customHeight="1"/>
    <row r="3" spans="1:10" s="473" customFormat="1" ht="12.75" customHeight="1"/>
    <row r="4" spans="1:10" s="473" customFormat="1" ht="12.75" customHeight="1"/>
    <row r="5" spans="1:10" s="473" customFormat="1" ht="12.75" customHeight="1"/>
    <row r="6" spans="1:10" s="289" customFormat="1">
      <c r="A6" s="475" t="s">
        <v>64</v>
      </c>
      <c r="B6" s="472"/>
      <c r="C6" s="472"/>
    </row>
    <row r="7" spans="1:10" s="289" customFormat="1">
      <c r="A7" s="475" t="s">
        <v>327</v>
      </c>
      <c r="B7" s="472"/>
      <c r="C7" s="472"/>
      <c r="D7" s="290"/>
      <c r="E7" s="290"/>
      <c r="F7" s="290"/>
      <c r="G7" s="290"/>
      <c r="H7" s="290"/>
      <c r="I7" s="290"/>
      <c r="J7" s="290"/>
    </row>
    <row r="8" spans="1:10" s="292" customFormat="1" ht="64.5" customHeight="1">
      <c r="A8" s="474" t="s">
        <v>278</v>
      </c>
      <c r="B8" s="474"/>
      <c r="C8" s="474"/>
      <c r="D8" s="291"/>
      <c r="E8" s="291"/>
      <c r="F8" s="291"/>
    </row>
    <row r="9" spans="1:10">
      <c r="A9" s="342"/>
      <c r="B9" s="342"/>
      <c r="C9" s="342"/>
      <c r="D9" s="342"/>
    </row>
    <row r="10" spans="1:10" s="292" customFormat="1">
      <c r="A10" s="342"/>
      <c r="B10" s="342"/>
      <c r="C10" s="342"/>
      <c r="D10" s="342"/>
      <c r="E10" s="291"/>
      <c r="F10" s="291"/>
    </row>
    <row r="11" spans="1:10">
      <c r="A11" s="472" t="s">
        <v>277</v>
      </c>
      <c r="B11" s="472"/>
      <c r="C11" s="472"/>
    </row>
    <row r="12" spans="1:10">
      <c r="A12" s="472" t="s">
        <v>279</v>
      </c>
      <c r="B12" s="472"/>
      <c r="C12" s="472"/>
    </row>
    <row r="13" spans="1:10" s="292" customFormat="1" ht="13.5" thickBot="1">
      <c r="A13" s="291"/>
      <c r="B13" s="291"/>
      <c r="C13" s="291"/>
      <c r="D13" s="291"/>
      <c r="E13" s="291"/>
      <c r="F13" s="291"/>
    </row>
    <row r="14" spans="1:10" s="296" customFormat="1" ht="26.25" thickBot="1">
      <c r="A14" s="293" t="s">
        <v>274</v>
      </c>
      <c r="B14" s="294" t="s">
        <v>275</v>
      </c>
      <c r="C14" s="295" t="s">
        <v>276</v>
      </c>
    </row>
    <row r="15" spans="1:10" s="296" customFormat="1">
      <c r="A15" s="297"/>
      <c r="B15" s="298"/>
      <c r="C15" s="299"/>
    </row>
    <row r="16" spans="1:10" s="296" customFormat="1">
      <c r="A16" s="297"/>
      <c r="B16" s="298"/>
      <c r="C16" s="299"/>
    </row>
    <row r="17" spans="1:3" s="296" customFormat="1">
      <c r="A17" s="297"/>
      <c r="B17" s="298"/>
      <c r="C17" s="299"/>
    </row>
    <row r="18" spans="1:3" s="296" customFormat="1">
      <c r="A18" s="297"/>
      <c r="B18" s="298"/>
      <c r="C18" s="299"/>
    </row>
    <row r="19" spans="1:3" s="296" customFormat="1">
      <c r="A19" s="297"/>
      <c r="B19" s="298"/>
      <c r="C19" s="299"/>
    </row>
    <row r="20" spans="1:3" s="296" customFormat="1">
      <c r="A20" s="297"/>
      <c r="B20" s="298"/>
      <c r="C20" s="299"/>
    </row>
    <row r="21" spans="1:3" s="296" customFormat="1" ht="13.5" thickBot="1">
      <c r="A21" s="300"/>
      <c r="B21" s="301"/>
      <c r="C21" s="302"/>
    </row>
    <row r="26" spans="1:3">
      <c r="A26" s="303"/>
      <c r="B26" s="304"/>
    </row>
    <row r="27" spans="1:3">
      <c r="A27" s="305" t="s">
        <v>8</v>
      </c>
      <c r="B27" s="306"/>
      <c r="C27" s="305" t="s">
        <v>21</v>
      </c>
    </row>
    <row r="31" spans="1:3">
      <c r="A31" s="307"/>
    </row>
    <row r="32" spans="1:3">
      <c r="B32" s="308"/>
      <c r="C32" s="309"/>
    </row>
  </sheetData>
  <mergeCells count="8">
    <mergeCell ref="A11:C11"/>
    <mergeCell ref="A12:C12"/>
    <mergeCell ref="A1:XFD5"/>
    <mergeCell ref="A9:D9"/>
    <mergeCell ref="A10:D10"/>
    <mergeCell ref="A8:C8"/>
    <mergeCell ref="A6:C6"/>
    <mergeCell ref="A7:C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7</vt:i4>
      </vt:variant>
    </vt:vector>
  </HeadingPairs>
  <TitlesOfParts>
    <vt:vector size="20" baseType="lpstr">
      <vt:lpstr>Formulario 1</vt:lpstr>
      <vt:lpstr>Formulario 1.1</vt:lpstr>
      <vt:lpstr>Formulario 1.2</vt:lpstr>
      <vt:lpstr>Formulario 2</vt:lpstr>
      <vt:lpstr>Formulario 3</vt:lpstr>
      <vt:lpstr>Formulario 4</vt:lpstr>
      <vt:lpstr>Formulario 5</vt:lpstr>
      <vt:lpstr>Formulario 6</vt:lpstr>
      <vt:lpstr>Formulario 7</vt:lpstr>
      <vt:lpstr>Formulario 8</vt:lpstr>
      <vt:lpstr>Formulario 9</vt:lpstr>
      <vt:lpstr>Formulario 10</vt:lpstr>
      <vt:lpstr>Formulario 11</vt:lpstr>
      <vt:lpstr>'Formulario 1.1'!Área_de_impresión</vt:lpstr>
      <vt:lpstr>'Formulario 2'!Área_de_impresión</vt:lpstr>
      <vt:lpstr>'Formulario 3'!Área_de_impresión</vt:lpstr>
      <vt:lpstr>'Formulario 6'!Área_de_impresión</vt:lpstr>
      <vt:lpstr>'Formulario 7'!Área_de_impresión</vt:lpstr>
      <vt:lpstr>'Formulario 9'!Área_de_impresión</vt:lpstr>
      <vt:lpstr>'Formulario 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2022-03-17T21:54:39Z</cp:lastPrinted>
  <dcterms:created xsi:type="dcterms:W3CDTF">2009-11-19T16:02:09Z</dcterms:created>
  <dcterms:modified xsi:type="dcterms:W3CDTF">2022-10-07T19:48:18Z</dcterms:modified>
</cp:coreProperties>
</file>