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bucaramangagovco-my.sharepoint.com/personal/clopezb_bucaramanga_gov_co/Documents/1. CONTRATACIÓN BUCARAMANGA/5. CONTRATACIÓN 2022/2. PROCESOS DE CONTRATACIÓN/22. EJÉRCITO/4. CHALECOS BLINDADOS/"/>
    </mc:Choice>
  </mc:AlternateContent>
  <xr:revisionPtr revIDLastSave="64" documentId="13_ncr:1_{AC23B05C-210F-4F4D-86D8-F607C3B700BD}" xr6:coauthVersionLast="47" xr6:coauthVersionMax="47" xr10:uidLastSave="{5587B1AF-B7FD-4744-944E-161C1A25DDC2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Hoja1!$O$3:$P$4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" i="1" l="1"/>
  <c r="M5" i="1" s="1"/>
  <c r="K4" i="1"/>
  <c r="K5" i="1" s="1"/>
  <c r="I4" i="1"/>
  <c r="I5" i="1" s="1"/>
  <c r="G4" i="1"/>
  <c r="G5" i="1" s="1"/>
</calcChain>
</file>

<file path=xl/sharedStrings.xml><?xml version="1.0" encoding="utf-8"?>
<sst xmlns="http://schemas.openxmlformats.org/spreadsheetml/2006/main" count="19" uniqueCount="19">
  <si>
    <t>ÍTEM</t>
  </si>
  <si>
    <t>DESCRIPCIÓN</t>
  </si>
  <si>
    <t>UNIDAD DE MEDIDA</t>
  </si>
  <si>
    <t>CANTIDAD</t>
  </si>
  <si>
    <t>UNIDAD</t>
  </si>
  <si>
    <t>PRESUPUESTO ESTIMADO</t>
  </si>
  <si>
    <t>VALOR
UNITARIO 
COT I</t>
  </si>
  <si>
    <t>VALOR
UNITARIO 
COT II</t>
  </si>
  <si>
    <t>VALOR
UNITARIO
PROMEDIO</t>
  </si>
  <si>
    <t>TOTAL</t>
  </si>
  <si>
    <t>UNSPSC</t>
  </si>
  <si>
    <t>Descripción</t>
  </si>
  <si>
    <t>VALOR
UNITARIO 
COT III</t>
  </si>
  <si>
    <t>Chalecos anti balas</t>
  </si>
  <si>
    <t>VALOR
TOTAL
PROMEDIO</t>
  </si>
  <si>
    <t>VALOR
TOTAL
COT I</t>
  </si>
  <si>
    <t>VALOR
TOTAL 
COT II</t>
  </si>
  <si>
    <t>VALOR
TOTAL 
COT III</t>
  </si>
  <si>
    <t>CHALECO BLINDADO NIVEL III A NTMD -0028-A8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</si>
</sst>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;[Red][$$-240A]\ #,##0"/>
  </numFmts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164" fontId="3" fillId="0" borderId="0" xfId="0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1"/>
  <sheetViews>
    <sheetView tabSelected="1" workbookViewId="0">
      <selection activeCell="N14" sqref="N14"/>
    </sheetView>
  </sheetViews>
  <sheetFormatPr baseColWidth="10" defaultColWidth="9.140625" defaultRowHeight="12" x14ac:dyDescent="0.25"/>
  <cols>
    <col min="1" max="1" width="2.28515625" style="1" customWidth="1"/>
    <col min="2" max="2" width="9.140625" style="1"/>
    <col min="3" max="3" width="35.140625" style="1" customWidth="1"/>
    <col min="4" max="5" width="10.7109375" style="2" customWidth="1"/>
    <col min="6" max="13" width="13" style="1" customWidth="1"/>
    <col min="14" max="14" width="9.140625" style="1"/>
    <col min="15" max="15" width="9.140625" style="1" hidden="1" customWidth="1"/>
    <col min="16" max="16" width="34" style="1" hidden="1" customWidth="1"/>
    <col min="17" max="16384" width="9.140625" style="1"/>
  </cols>
  <sheetData>
    <row r="2" spans="2:16" ht="30" customHeight="1" x14ac:dyDescent="0.25">
      <c r="B2" s="16" t="s">
        <v>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ht="42" customHeight="1" x14ac:dyDescent="0.25">
      <c r="B3" s="5" t="s">
        <v>0</v>
      </c>
      <c r="C3" s="5" t="s">
        <v>1</v>
      </c>
      <c r="D3" s="5" t="s">
        <v>2</v>
      </c>
      <c r="E3" s="5" t="s">
        <v>3</v>
      </c>
      <c r="F3" s="6" t="s">
        <v>6</v>
      </c>
      <c r="G3" s="6" t="s">
        <v>15</v>
      </c>
      <c r="H3" s="6" t="s">
        <v>7</v>
      </c>
      <c r="I3" s="6" t="s">
        <v>16</v>
      </c>
      <c r="J3" s="6" t="s">
        <v>12</v>
      </c>
      <c r="K3" s="6" t="s">
        <v>17</v>
      </c>
      <c r="L3" s="6" t="s">
        <v>8</v>
      </c>
      <c r="M3" s="6" t="s">
        <v>14</v>
      </c>
      <c r="O3" s="11" t="s">
        <v>10</v>
      </c>
      <c r="P3" s="11" t="s">
        <v>11</v>
      </c>
    </row>
    <row r="4" spans="2:16" ht="38.25" customHeight="1" x14ac:dyDescent="0.25">
      <c r="B4" s="3">
        <v>1</v>
      </c>
      <c r="C4" s="4" t="s">
        <v>18</v>
      </c>
      <c r="D4" s="3" t="s">
        <v>4</v>
      </c>
      <c r="E4" s="3">
        <v>68</v>
      </c>
      <c r="F4" s="7">
        <v>2500000</v>
      </c>
      <c r="G4" s="7">
        <f>F4*E4</f>
        <v>170000000</v>
      </c>
      <c r="H4" s="7">
        <v>3990000</v>
      </c>
      <c r="I4" s="7">
        <f>H4*E4</f>
        <v>271320000</v>
      </c>
      <c r="J4" s="7">
        <v>3900000</v>
      </c>
      <c r="K4" s="7">
        <f>J4*E4</f>
        <v>265200000</v>
      </c>
      <c r="L4" s="7">
        <v>3463333</v>
      </c>
      <c r="M4" s="7">
        <f>L4*E4</f>
        <v>235506644</v>
      </c>
      <c r="O4" s="10">
        <v>46181502</v>
      </c>
      <c r="P4" s="10" t="s">
        <v>13</v>
      </c>
    </row>
    <row r="5" spans="2:16" ht="24" customHeight="1" x14ac:dyDescent="0.25">
      <c r="B5" s="13" t="s">
        <v>9</v>
      </c>
      <c r="C5" s="14"/>
      <c r="D5" s="14"/>
      <c r="E5" s="15"/>
      <c r="F5" s="8"/>
      <c r="G5" s="8">
        <f t="shared" ref="G5:K5" si="0">SUM(G4:G4)</f>
        <v>170000000</v>
      </c>
      <c r="H5" s="8"/>
      <c r="I5" s="8">
        <f t="shared" si="0"/>
        <v>271320000</v>
      </c>
      <c r="J5" s="8"/>
      <c r="K5" s="8">
        <f t="shared" si="0"/>
        <v>265200000</v>
      </c>
      <c r="L5" s="9"/>
      <c r="M5" s="9">
        <f>SUM(M4:M4)</f>
        <v>235506644</v>
      </c>
    </row>
    <row r="7" spans="2:16" x14ac:dyDescent="0.25">
      <c r="O7" s="1">
        <v>3463333.3333333335</v>
      </c>
    </row>
    <row r="11" spans="2:16" x14ac:dyDescent="0.25">
      <c r="M11" s="12"/>
    </row>
  </sheetData>
  <autoFilter ref="O3:P4" xr:uid="{00000000-0001-0000-0000-000000000000}"/>
  <mergeCells count="2">
    <mergeCell ref="B5:E5"/>
    <mergeCell ref="B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López Benjumea</dc:creator>
  <cp:lastModifiedBy>Carmen Luisa Lopez Benjumea</cp:lastModifiedBy>
  <dcterms:created xsi:type="dcterms:W3CDTF">2015-06-05T18:19:34Z</dcterms:created>
  <dcterms:modified xsi:type="dcterms:W3CDTF">2022-09-26T20:45:39Z</dcterms:modified>
</cp:coreProperties>
</file>