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queza 001\Desktop\TRABAJO TUNJUELITO 2022\EVIDENCIAS CPS-011-2022\9. SEPTIEMBRE 2022\PROCESO VIOLENCIA INTRAFAMILIAR\BORRADOR\FORMATOS PROYECTO\"/>
    </mc:Choice>
  </mc:AlternateContent>
  <bookViews>
    <workbookView xWindow="0" yWindow="0" windowWidth="20490" windowHeight="7755" tabRatio="755"/>
  </bookViews>
  <sheets>
    <sheet name="Canasta de Precios 2021" sheetId="16" r:id="rId1"/>
    <sheet name="Hoja2" sheetId="18" state="hidden" r:id="rId2"/>
  </sheets>
  <definedNames>
    <definedName name="_xlnm._FilterDatabase" localSheetId="0" hidden="1">'Canasta de Precios 2021'!$A$2:$E$103</definedName>
    <definedName name="Excel_BuiltIn__FilterDatabase" localSheetId="0">'Canasta de Precios 2021'!#REF!</definedName>
    <definedName name="Excel_BuiltIn_Print_Titles" localSheetId="0">'Canasta de Precios 2021'!#REF!</definedName>
    <definedName name="_xlnm.Print_Titles" localSheetId="0">'Canasta de Precios 2021'!$2:$2</definedName>
  </definedNames>
  <calcPr calcId="152511"/>
  <pivotCaches>
    <pivotCache cacheId="0" r:id="rId3"/>
  </pivotCaches>
  <fileRecoveryPr autoRecover="0"/>
</workbook>
</file>

<file path=xl/calcChain.xml><?xml version="1.0" encoding="utf-8"?>
<calcChain xmlns="http://schemas.openxmlformats.org/spreadsheetml/2006/main">
  <c r="D5" i="18" l="1"/>
</calcChain>
</file>

<file path=xl/sharedStrings.xml><?xml version="1.0" encoding="utf-8"?>
<sst xmlns="http://schemas.openxmlformats.org/spreadsheetml/2006/main" count="500" uniqueCount="204">
  <si>
    <t>GRUPO</t>
  </si>
  <si>
    <t>ÍTEM</t>
  </si>
  <si>
    <t>DESCRIPCIÓN</t>
  </si>
  <si>
    <t>Und Medida</t>
  </si>
  <si>
    <t>1*</t>
  </si>
  <si>
    <t>RECURSO HUMANO</t>
  </si>
  <si>
    <t>Coordinador (perfil acorde a los estudios previos)</t>
  </si>
  <si>
    <t>Profesional</t>
  </si>
  <si>
    <t>Mes</t>
  </si>
  <si>
    <t>2*</t>
  </si>
  <si>
    <t>Auxiliar Administrativo</t>
  </si>
  <si>
    <t>Estudiante</t>
  </si>
  <si>
    <t>3**</t>
  </si>
  <si>
    <t>Auxiliar logistico</t>
  </si>
  <si>
    <t>Bachiller</t>
  </si>
  <si>
    <t>Dia</t>
  </si>
  <si>
    <t>5***</t>
  </si>
  <si>
    <t>Psicólogo</t>
  </si>
  <si>
    <t>Profesional (Punto fijo Casa Cultura)</t>
  </si>
  <si>
    <t>Trabajador Social</t>
  </si>
  <si>
    <t>Pedagogo</t>
  </si>
  <si>
    <t>Panelistas</t>
  </si>
  <si>
    <t xml:space="preserve">Profesional en ciencias humanas y/o sociales y/o de la educación </t>
  </si>
  <si>
    <t>Interprete</t>
  </si>
  <si>
    <t>dos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t>
  </si>
  <si>
    <t>jornada</t>
  </si>
  <si>
    <t>11*</t>
  </si>
  <si>
    <t>Presentador</t>
  </si>
  <si>
    <t>Presentador bachiller y/o estudiante</t>
  </si>
  <si>
    <t>Evento</t>
  </si>
  <si>
    <t>PUBLICIDAD</t>
  </si>
  <si>
    <t>12*</t>
  </si>
  <si>
    <t>Medios Comunitarios</t>
  </si>
  <si>
    <t>Diseño y publicación de  pautas publicitarias por Medios Comunitarios Locales. (3) cuñas radiales de 30 segundos, y 1 publicacion por medios digitales, durante 15 dias.</t>
  </si>
  <si>
    <t>Unidad</t>
  </si>
  <si>
    <t>ENTORNOS PROTECTORES Y TERRITORIOS SEGUROS, INCLUSIVOS Y DIVERSOS</t>
  </si>
  <si>
    <t>MATERIALES</t>
  </si>
  <si>
    <t>PLIEGO DE CARTULINA</t>
  </si>
  <si>
    <t>pliegos de cartulina, colores surtidos</t>
  </si>
  <si>
    <t>REFRIGERIO TIPO 1</t>
  </si>
  <si>
    <t>Un pastel de pollo o un pastel gloria, jugo o avena en caja, fruta (manzana, pera, durazno, banano, mandarina, o ciruela) y dulce de chocolate. Que cumpla con las normas de Bioseguridad - Empacado. Entregado en lugar de evento.</t>
  </si>
  <si>
    <t>PLIEGO PROPALCOTE</t>
  </si>
  <si>
    <t xml:space="preserve">Un pliego en propalcote 150gr tintas 4x4 policromía </t>
  </si>
  <si>
    <t>PLACA DE RECONOCIMIENTO</t>
  </si>
  <si>
    <t>placa en acrílico, Grabado en Láser en forma rectangular de medidas 20cmx15cm diseño entregado por el area de prensa de la Alcaldía Local.</t>
  </si>
  <si>
    <t>OCTAVO PROPALCOTE</t>
  </si>
  <si>
    <t xml:space="preserve">Octavos en propalcote 150gr tintas 4x4 policromía </t>
  </si>
  <si>
    <t>OCTAVO CARTULINA</t>
  </si>
  <si>
    <t>Paquete de octavos de cartulina x 10 unidades, colores surtidos</t>
  </si>
  <si>
    <t>Paquete</t>
  </si>
  <si>
    <t>CINTA DE ENMASCARAR</t>
  </si>
  <si>
    <t>CINTA ADHESIVA DE ENMASCARAR ROLLO 12mm DIMENSION 12mm X 40mts</t>
  </si>
  <si>
    <t>CARTILLA</t>
  </si>
  <si>
    <t>Cartillas 20x20 interior de 20 a 40 páginas impreso 4x4 en propalcote de 150 grms, caratula en propalcote de 240 grms impreso 4x1, plastificado mate solo por una cara, encuadernaciôn rústica. tintas 4x4 policromía, con información sobre derechos de las familias, rutas de atención, y prevención de violencias.</t>
  </si>
  <si>
    <t>DIPLOMA</t>
  </si>
  <si>
    <t>Certificación: DIPLOMA Y/OCERTIFICADO: Entrega de Diploma y/o Certificados Nivel Básico en papel opalina de 240 gr, tintas 4X0, tamaño carta. Según diseño (50)</t>
  </si>
  <si>
    <t>AGRUPACION MUSICAL</t>
  </si>
  <si>
    <t>Disponer de presentación de agrupación musical, de entre 30 y 45 minutos.</t>
  </si>
  <si>
    <t>USB</t>
  </si>
  <si>
    <t>MEMORIA USB 16GB VERSION USB CARCASA METALICA COMPATIBLE CON: WINDOWS 8.1, WINDOWS 8, WINDOWS 7(SP1), WINDOWS VISTA (SP2), MAC OSx v10.8x+, CHROME 08 CON CAPACIDAD DE 16 GB EN ADELANTE</t>
  </si>
  <si>
    <t>AGENDA</t>
  </si>
  <si>
    <t>Agenda ecológica con cartón recicla do, arrollada, incluye esfero ecológico ancho 10,4 cm; largo 14,5 cm; impresíón  en tinta plãstica ; logo impreso  en las dos caras (área de impresiön 45 x 50 mm (agenda)  60x 6,5 mm (esfero))</t>
  </si>
  <si>
    <t>MARCADORES</t>
  </si>
  <si>
    <t xml:space="preserve">Paquete de marcadores borrables colores sutidos, 10 unidades </t>
  </si>
  <si>
    <t>HOJAS BLANCAS</t>
  </si>
  <si>
    <t>Block de hojas blancas (Sin rayas), 70 hojas</t>
  </si>
  <si>
    <t>LAPICES PARA DIBUJO</t>
  </si>
  <si>
    <t xml:space="preserve">Caja de lapices para dibujo X 12 unidades caracteristicas GRAFITO LARGO 16cm Grosor 2mm </t>
  </si>
  <si>
    <t>RECREACION ESPECIALIZADA GRANDE</t>
  </si>
  <si>
    <t>Paquete recreación Especializada Grande con las siquientes estaciones: Taller de pintura, Pintucaritas, Globoflexia, Obra de títeres, Representacion de 3 tres personajes, 7 juegos de feria para diferentes edades, Sonido a espacio abierto, Recreación dirigida, Actividad musical recreativa "coreografias", Decoracion (la feria debe ir delimitada con banderines de colores), 300 niños. 4 Horas</t>
  </si>
  <si>
    <t>CAJA DE COLORES</t>
  </si>
  <si>
    <t>Caja de colores redondos caja x12, colores surtidos</t>
  </si>
  <si>
    <t>ESTRATEGIA ENTRE PARES</t>
  </si>
  <si>
    <t>PLASTILINA</t>
  </si>
  <si>
    <t>Caja de plastilina en barra, x 12 unidades colores surtidos</t>
  </si>
  <si>
    <t>PEGANTE LIQUIDO</t>
  </si>
  <si>
    <t xml:space="preserve">Pegante liquido, 225 gr </t>
  </si>
  <si>
    <t>Block de hojas blancas, 80 hojas</t>
  </si>
  <si>
    <t>ALFILERES</t>
  </si>
  <si>
    <t>Caja de alfileres galvanizados caja 50 gr</t>
  </si>
  <si>
    <t>PRESENTACIÓN</t>
  </si>
  <si>
    <t>LANA</t>
  </si>
  <si>
    <t>Lana de tejer 50 grs, 125 grs</t>
  </si>
  <si>
    <t>NYLON</t>
  </si>
  <si>
    <t>Nylon natural 100 mts</t>
  </si>
  <si>
    <t>PAPEL BOND</t>
  </si>
  <si>
    <t>Rollo De Papel Bond 106 Cm Ancho 50 Metros Largo, 75 Gramos</t>
  </si>
  <si>
    <t>COLORES</t>
  </si>
  <si>
    <t xml:space="preserve">Paquete de marcadores borrables colores surtidos, 10 unidades </t>
  </si>
  <si>
    <t>PAPEL CRAFT</t>
  </si>
  <si>
    <t>PAPEL KRAFT 90g POR ROLLO 25  PLIEGOS</t>
  </si>
  <si>
    <t>LAPICES</t>
  </si>
  <si>
    <t>PAPEL IRIS</t>
  </si>
  <si>
    <t>Block de papel iris, colores surtidos</t>
  </si>
  <si>
    <t>Refrigerios: Un sólido: un sándwich de jamón y queso, jugo o avena en caja, fruta (manzana, pera, durazno o mandarina) y dulce de chocolate. Que cumpla con las normas de Bioseguridad - Empacado. Entregado en lugar de evento</t>
  </si>
  <si>
    <t>CONOCIENDO MIS DERECHOS ME PROTEJO</t>
  </si>
  <si>
    <t>Un sólido: Un pastel de pollo o un pastel gloria, jugo o avena en caja, fruta (manzana, pera, durazno, banano, mandarina, o ciruela) y dulce de chocolate. Que cumpla con las normas de Bioseguridad - Empacado. Entregado en lugar de evento.</t>
  </si>
  <si>
    <t>Agenda ecológica con cartón reciclado, arrollada, incluye esfero ecológico ancho 10,4 cm; largo 14,5 cm; impresíón  en tinta plãstica ; logo impreso  en las dos caras (área de impresiön 45 x 50 mm (agenda)  60x 6,5 mm (esfero))</t>
  </si>
  <si>
    <t>CARTILLA DIDACTICA DIFERENCIAL</t>
  </si>
  <si>
    <t>Cartillas 20x20 interior 40 páginas impreso 4x4 en propalcote de 150 grms, caratula en propalcote de 240 grms impreso 4x1, plastificado mate solo por una cara, encuadernaciôn rústica. tintas 4x4 policromía, con ejercicios didacticos, de aprendizaje para niños y niñas de 0 a 5 años sobre derechos de las familias, rutas de atención, y prevención de violencias.</t>
  </si>
  <si>
    <t>Cartillas 20x20 interior 40 páginas impreso 4x4 en propalcote de 150 grms, caratula en propalcote de 240 grms impreso 4x1, plastificado mate solo por una cara, encuadernaciôn rústica. tintas 4x4 policromía, con información sobre derechos de las familias, rutas de atención, y prevención de violencias.</t>
  </si>
  <si>
    <t>placa en acrílico, Grabado en Láser en forma rectangular de medidas 20cmx15cm diseño entregado por el área de prensa de la Alcaldía Local. Refe-rente al buen trato.</t>
  </si>
  <si>
    <t>TARJETAS PROPALCOTE</t>
  </si>
  <si>
    <t>Tarjetas en propalcote 200 gr de 16*11 cm con imágenes y textos a color alusivas a la promoción de la convivencia y el buen trato</t>
  </si>
  <si>
    <t>PLOTTER</t>
  </si>
  <si>
    <t>Plotter propalcote 13 onzas de 2X6 mts, retrata juego didáctico sobre el buen trato</t>
  </si>
  <si>
    <t>Caja de plastilina en barra x 12 unidades, colores surtidos</t>
  </si>
  <si>
    <t>LÁPICES</t>
  </si>
  <si>
    <t>Certificación: DIPLOMA Y/OCERTIFICADO: Entrega de Diploma y/o Certificados Nivel Básico en papel opalina de 240 gr, tintas 4X0, tamaño carta. Según diseño</t>
  </si>
  <si>
    <t>PISCINA DE PELOTAS GRANDE</t>
  </si>
  <si>
    <t>Alquiler de Piscina de pelotas Grande 6mts x 6mts (Incluye Operador y Transporte) 4 Horas</t>
  </si>
  <si>
    <t>PLANTA ELECTRICA</t>
  </si>
  <si>
    <t>Alquiler de Planta Eléctrica de 50 KVA (transporte ida y regreso, parcial de corriente 10 metros, trifásica, tierra y neutro, operario), e insonorizada. (1 jornada)</t>
  </si>
  <si>
    <t>FERIA DE LA SEXUALIDAD PENSANTE Y RESPONSABLE</t>
  </si>
  <si>
    <t>Pliego en propalcote 150gr tintas 4x4 policromía (casillas mitos)</t>
  </si>
  <si>
    <t>octavo en propalcote 150gr tintas 4x4 policromía (mito y realidad)</t>
  </si>
  <si>
    <t>MEDIO PLIEGO PROPALCOTE</t>
  </si>
  <si>
    <t>medio pliego en propalcote 150gr tintas 4x4 policromía (mito y realidad)</t>
  </si>
  <si>
    <t>CINTA</t>
  </si>
  <si>
    <t>Cinta Adhesiva Transparente Para Empaque De 100mts X 48mm</t>
  </si>
  <si>
    <t xml:space="preserve">paquete de octavos de cartulina x 10 unidades, colores surtidos. </t>
  </si>
  <si>
    <t>MARCADORES GRAFICOS</t>
  </si>
  <si>
    <t>Set de marcadores graficos X 10 unidades. Diferentes colores</t>
  </si>
  <si>
    <t>PLIEGO CARTULINA</t>
  </si>
  <si>
    <t xml:space="preserve">Cartelera con los nombres: Derechos Humanos, Derechos Sexuales, Derechos Reproductivos (pliego de cartulina). </t>
  </si>
  <si>
    <t>Listado de derechos sexuales y derechos reproductivos de UNFPA. (pliego de cartulina)</t>
  </si>
  <si>
    <t>Preguntas impresas de la plataforma sexperto.co agrupadas por categorías (pliegos de cartulina).</t>
  </si>
  <si>
    <t>PAÑOLETA</t>
  </si>
  <si>
    <t xml:space="preserve"> pañoleta bandanas estampada, colores surtidos</t>
  </si>
  <si>
    <t xml:space="preserve">Unidad </t>
  </si>
  <si>
    <t>SONIDO</t>
  </si>
  <si>
    <t>Alquilar, y disponer para su uso, un sonido, con las siguientes características:  1) Consola de 24 canales digital, (4) medios altos line array de 1700 wats c/u, (2) sub snake de 8 x 15 mts, (2) sub bajos de 2000 wats c/u, (4) monitores de piso, (2) side fill a 3 vias, (16) bases de micrófonos, (1) unidad de cd con usb; incluyendo transporte ida y regreso, junto con montaje y desmontaje, con operador (una jornada).</t>
  </si>
  <si>
    <t>MESAS DE EXHIBICIÓN</t>
  </si>
  <si>
    <t>Alquilar, disponer y distribuir para su uso mesas de exhibición, de 90X60 cm. Incluyendo transporte ida y regreso, junto con montaje y desmontaje (Una jornada).</t>
  </si>
  <si>
    <t>PRESENTACIÓN ARTISTICA</t>
  </si>
  <si>
    <t>Disponer de presentación de agrupación de danza y/o artistica que contemple diferentes técnicas con una puesta en escena de entre 30 – 45 minutos. concertada con organizaciones de padres e instituciones educativas de la localidad.</t>
  </si>
  <si>
    <t>CARPA</t>
  </si>
  <si>
    <t>ALQUILAR: carpas estructurales lona 100% impermeable; resistente a la intemperie, Lona alta densidad, alto calibre con microfibras internas para mayor duración de 12x6 mts con techo blanco con paredes laterales. debe tener extintor multipropósito 20 libras; incluyendo transporte ida y regreso, junto con montaje y desmontaje (Una jornada)</t>
  </si>
  <si>
    <t>BOMBAS DE COLORES</t>
  </si>
  <si>
    <t>Paquete de Bombas de colores X 50</t>
  </si>
  <si>
    <t>FORO POR LA PREVENCIÓN DE LA VIOLENCIA INTRAFAMILIAR Y SEXUAL</t>
  </si>
  <si>
    <t>Salon en Tunjuelito</t>
  </si>
  <si>
    <t>El operador deberá garantizar un espacio local o comunal, junto con un auxiliar para que se encargue de realizar actividades. Alquiler por hora, incluyendo servicio de aseo, para el desarrollo de sesiones con capacidad para cincuenta personas. Incluye mesas, sillas y sonido básico. (4 horas) debe ser lo suficientemente amplio para la realización del foro.</t>
  </si>
  <si>
    <t>Día</t>
  </si>
  <si>
    <r>
      <rPr>
        <sz val="10"/>
        <rFont val="Arial"/>
        <family val="2"/>
      </rPr>
      <t>  Alquilar, y disponer para su uso, un sonido, con las siguientes características:  1) Consola de 24 canales digital, (4) medios altos line array de 1700 wats c/u, (2) sub snake de 8 x 15 mts, (2) sub bajos de 2000 wats c/u, (4) monitores de piso, (2) side fill a 3 vias, (16) bases de micrófonos, (1) unidad de cd con usb; incluyendo transporte ida y regreso, junto con montaje y desmontaje, con operador (una jornada).</t>
    </r>
  </si>
  <si>
    <t>Jornada</t>
  </si>
  <si>
    <t>PRESENTACION ARTISTICA</t>
  </si>
  <si>
    <t>Disponer de presentación de agrupación de danza y/o artística que contemple diferentes técnicas con una puesta en escena de entre 30 – 45 minutos. Con relación a prácticas de buen trato y mecanismo de prevención de violencias.</t>
  </si>
  <si>
    <t>ALMUERZO</t>
  </si>
  <si>
    <t>Sopa o porción de fruta, plato fuerte compuesto por proteína, verdura, carbohidrato, postre y bebida de sobremesa. (Consumo calórico normal diario) Que cumpla con las normas de Bioseguridad – Empacado. Entregado en lugar de evento</t>
  </si>
  <si>
    <t>unidad</t>
  </si>
  <si>
    <t>PLEGABLES</t>
  </si>
  <si>
    <t>Impresiones plegables en propalcote de 150 gr. Tamaño carta a cuatro (4) tintas, acabado brillante, plegado tipo envolvente. Identificando tipos de violencia y rutas de atención</t>
  </si>
  <si>
    <t>CIRCUITO POR EL BUEN TRATO</t>
  </si>
  <si>
    <t>tarjetas en propalcote 240 gr de 16*11 cm con imágenes y textos a color alusivas a la promoción de la convivencia y el buen trato.</t>
  </si>
  <si>
    <t>Plotter propalcote 13 onzas de 2X6 mts, retrata juego de Escalera</t>
  </si>
  <si>
    <t>CARTULINA</t>
  </si>
  <si>
    <t>Medios pliegos de cartulina, colores surtidos</t>
  </si>
  <si>
    <t>Tarjetas en propalcote de 200 gr de 16*11 cm</t>
  </si>
  <si>
    <t>Cinta de enmascarar de 5 cm de ancho</t>
  </si>
  <si>
    <t>COSTALES</t>
  </si>
  <si>
    <t xml:space="preserve">Paquete de Costales grandes en fibra de 50 kilos, X12 Unidades </t>
  </si>
  <si>
    <t>Disponer de presentación de agrupación de danza y/o artistica que contemple diferentes técnicas con una puesta en escena de entre 30 – 45 minutos.</t>
  </si>
  <si>
    <t>ENCUENTRO FAMILIAR POR EL BUEN TRATO</t>
  </si>
  <si>
    <t>BUS</t>
  </si>
  <si>
    <t>Alquiler de un bus con capacidad de 40 pasajeros, capacidad de carga en bode-ga, en perfectas condiciones técnicas con documentación completamente al día Modelo Mínimo 2015 (SOAT, Revisión Técnico-Mecánica, Tarjeta de Propiedad, Copia de revisión de ultimo Mantenimiento) para transporte, punto de partida lo-calidad de Tunjuelito con recorrido dentro de la ciudad de Bogotá, distrito Capital (Incluye ida y regreso al sitio de origen al finalizar el evento tanto de las perso-nas como de sus productos)</t>
  </si>
  <si>
    <t>INGRESO A MULTIPARQUE</t>
  </si>
  <si>
    <t>Ingreso al MULTIPARQUE la cual tendrá acceso a todas las actividades con las que cuenta este parque (juegos mecánicos, zoológico, museos entre otros) debe incluir una póliza de accidentes, incluyendo almuerzo por persona.</t>
  </si>
  <si>
    <t>POLIZA DE ACCIDENTES</t>
  </si>
  <si>
    <r>
      <rPr>
        <sz val="10"/>
        <rFont val="Times New Roman"/>
        <family val="1"/>
      </rPr>
      <t xml:space="preserve">  </t>
    </r>
    <r>
      <rPr>
        <sz val="10"/>
        <rFont val="Arial"/>
        <family val="2"/>
      </rPr>
      <t xml:space="preserve">Póliza por un día (debe cubrir toda clase de accidentes) </t>
    </r>
  </si>
  <si>
    <t>TOTAL DEL PROCESO</t>
  </si>
  <si>
    <t>Cuenta de DESCRIPCIÓN</t>
  </si>
  <si>
    <t>Total</t>
  </si>
  <si>
    <t>BIOSEGURIDAD</t>
  </si>
  <si>
    <t>DEPORTE</t>
  </si>
  <si>
    <t>DOTACIÓN</t>
  </si>
  <si>
    <t>E.P.P -HERRAMIENTAS</t>
  </si>
  <si>
    <t>LOGÍSTICA</t>
  </si>
  <si>
    <t>PAPELERÍA</t>
  </si>
  <si>
    <t>TRANSPORTE</t>
  </si>
  <si>
    <t>Total general</t>
  </si>
  <si>
    <t>EQUIPO</t>
  </si>
  <si>
    <t>BIOSEGURIDAD Y LOGISTICA</t>
  </si>
  <si>
    <t>MILENA</t>
  </si>
  <si>
    <t>DEPORTE, DOTACION, EPP</t>
  </si>
  <si>
    <t>ADRIANA</t>
  </si>
  <si>
    <t>PAPELERIA PUBLICIDAD Y TRANSPORTE</t>
  </si>
  <si>
    <t>JOHN</t>
  </si>
  <si>
    <t>VALOR UNITARIO INCLUIDO IVA</t>
  </si>
  <si>
    <t>VALOR TOTAL INCLUIDO IVA</t>
  </si>
  <si>
    <t>Atentamente:</t>
  </si>
  <si>
    <t>NOMBRE O RAZON SOCIAL</t>
  </si>
  <si>
    <t>NIT</t>
  </si>
  <si>
    <t>NOMBRE DEL REPRESENTANTE LEGAL</t>
  </si>
  <si>
    <t>DOCUMENTO DE IDENTIDAD</t>
  </si>
  <si>
    <t>DIRECCIÓN</t>
  </si>
  <si>
    <t>TELÉFONO</t>
  </si>
  <si>
    <t>CORREO ELECTRÓNICO</t>
  </si>
  <si>
    <t>CIUDAD</t>
  </si>
  <si>
    <t>Representante Legal</t>
  </si>
  <si>
    <t>FIRMA ________________________________________</t>
  </si>
  <si>
    <t>CANTIDAD</t>
  </si>
  <si>
    <t xml:space="preserve">FONDO DE DESARROLLO LOCAL DE TUNJUELITO
PROCESO DE LICITACION  Nº FDLT-LP-006-2022
"ANEXO - FORMATO DE PROPUESTA ECONÓMICA  
Yo, _______________________________________________ manifestó al FONDO DE DESARROLLO LOCAL DE TUNJUELITO que, de acuerdo con la Invitación Pública del PROCESO DE LICITACION  Nº FDLT-LP-006-2022, cuyo objeto es: PRESTAR LOS SERVICIOS PARA LA REALIZACIÓN DE ACCIONES PEDAGOGICAS, DE CAPACITACIÓN, Y SENSIBILIZACIÓN PARA LA FORMACIÓN DE PERSONAS EN PREVENCIÓN DE VIOLENCIAS INTRAFAMILIAR Y/O VIOLENCIA SEXUAL. EN EL MARCO DEL PROYECTO DE INVERSIÓN No. 1914 DENOMINADO: “TUNJUELITO FORTALECE LA ATENCIÓN A LA PRIMERA INFANCIA”, hacemos la siguiente propuesta Económica: </t>
  </si>
  <si>
    <t xml:space="preserve">Nota 1: La Propuesta económica no debe presentar centavos, por tanto, el proponente deberá aproximarla al peso, ya sea por exceso si es mayor a 0.51 centavos o por defectos si es menor o igual a 0.51 centavos.
Nota 2: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Nota 3: Se evaluará la propuesta de menor valor total con incluido IVA (Si aplica) . Tenga en cuenta de no sobrepasar los precios unitarios promedio conforme a los valores de referencia del Estudio de Mercado en ninguno de sus ítems so pena de rechazo. 
Nota 4: Se rechazara la oferta cuando los calculos no correspondan, dado que esto modifica el valor del ìtem en su totalidad evidenciando una propuesta  que no corresponde a la realidad, por ende no se puede evaluar objetivamente. Igualmente en caso de no presentar el anexo de oferta economica se Rechazará.
Nota 5: El proponente deberá diligenciar dentro del presente formato todos los items de acuerdo a las cantidades establecidades dentro de la presente proceso de selección.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</si>
</sst>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quot;$ &quot;* #,##0_);_(&quot;$ &quot;* \(#,##0\);_(&quot;$ &quot;* \-_);_(@_)"/>
    <numFmt numFmtId="168" formatCode="#,##0.00&quot; &quot;;&quot;-&quot;#,##0.00&quot; &quot;;&quot;-&quot;#&quot; &quot;;@&quot; &quot;"/>
    <numFmt numFmtId="169" formatCode="[$$-240A]#,##0.00;[Red]&quot;(&quot;[$$-240A]#,##0.00&quot;)&quot;"/>
  </numFmts>
  <fonts count="27">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ont>
    <font>
      <sz val="10"/>
      <name val="Arial"/>
      <family val="2"/>
    </font>
    <font>
      <sz val="10"/>
      <name val="Arial"/>
      <family val="2"/>
    </font>
    <font>
      <sz val="8"/>
      <name val="Arial"/>
      <family val="2"/>
    </font>
    <font>
      <sz val="11"/>
      <color indexed="8"/>
      <name val="Calibri"/>
      <family val="2"/>
    </font>
    <font>
      <b/>
      <sz val="10"/>
      <color indexed="8"/>
      <name val="Arial"/>
      <family val="2"/>
    </font>
    <font>
      <sz val="10"/>
      <color indexed="8"/>
      <name val="Arial"/>
      <family val="2"/>
    </font>
    <font>
      <sz val="11"/>
      <color theme="1"/>
      <name val="Calibri"/>
      <family val="2"/>
      <scheme val="minor"/>
    </font>
    <font>
      <sz val="11"/>
      <color theme="1"/>
      <name val="Arial"/>
      <family val="2"/>
    </font>
    <font>
      <b/>
      <i/>
      <sz val="16"/>
      <color theme="1"/>
      <name val="Arial"/>
      <family val="2"/>
    </font>
    <font>
      <b/>
      <i/>
      <u/>
      <sz val="11"/>
      <color theme="1"/>
      <name val="Arial"/>
      <family val="2"/>
    </font>
    <font>
      <b/>
      <sz val="10"/>
      <color theme="0"/>
      <name val="Arial"/>
      <family val="2"/>
    </font>
    <font>
      <b/>
      <sz val="10"/>
      <name val="Arial"/>
      <family val="2"/>
    </font>
    <font>
      <sz val="11"/>
      <color theme="1"/>
      <name val="Liberation Sans"/>
    </font>
    <font>
      <b/>
      <i/>
      <sz val="16"/>
      <color theme="1"/>
      <name val="Liberation Sans"/>
    </font>
    <font>
      <b/>
      <i/>
      <u/>
      <sz val="11"/>
      <color theme="1"/>
      <name val="Liberation Sans"/>
    </font>
    <font>
      <sz val="10"/>
      <color theme="1"/>
      <name val="Arial"/>
      <family val="2"/>
    </font>
    <font>
      <b/>
      <sz val="10"/>
      <color theme="1"/>
      <name val="Arial"/>
      <family val="2"/>
    </font>
    <font>
      <sz val="10"/>
      <name val="Symbol"/>
      <family val="1"/>
      <charset val="2"/>
    </font>
    <font>
      <sz val="10"/>
      <name val="Times New Roman"/>
      <family val="1"/>
    </font>
    <font>
      <sz val="11"/>
      <color rgb="FF000000"/>
      <name val="Calibri"/>
      <family val="2"/>
    </font>
    <font>
      <b/>
      <sz val="8"/>
      <name val="Arial Narrow"/>
      <family val="2"/>
    </font>
    <font>
      <b/>
      <sz val="11"/>
      <color rgb="FF000000"/>
      <name val="Calibri"/>
      <family val="2"/>
      <charset val="1"/>
    </font>
  </fonts>
  <fills count="8">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499984740745262"/>
        <bgColor indexed="41"/>
      </patternFill>
    </fill>
    <fill>
      <patternFill patternType="solid">
        <fgColor rgb="FFFFFFFF"/>
        <bgColor indexed="64"/>
      </patternFill>
    </fill>
    <fill>
      <patternFill patternType="solid">
        <fgColor rgb="FFB4C6E7"/>
        <bgColor indexed="64"/>
      </patternFill>
    </fill>
    <fill>
      <patternFill patternType="solid">
        <fgColor theme="4"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bottom style="medium">
        <color indexed="64"/>
      </bottom>
      <diagonal/>
    </border>
    <border>
      <left style="thin">
        <color rgb="FFABABAB"/>
      </left>
      <right/>
      <top style="thin">
        <color rgb="FFABABAB"/>
      </top>
      <bottom/>
      <diagonal/>
    </border>
    <border>
      <left style="thin">
        <color rgb="FFABABAB"/>
      </left>
      <right/>
      <top/>
      <bottom/>
      <diagonal/>
    </border>
    <border>
      <left style="thin">
        <color rgb="FFABABAB"/>
      </left>
      <right/>
      <top style="thin">
        <color rgb="FFABABAB"/>
      </top>
      <bottom style="thin">
        <color rgb="FFABABAB"/>
      </bottom>
      <diagonal/>
    </border>
    <border>
      <left style="thin">
        <color rgb="FFABABAB"/>
      </left>
      <right style="thin">
        <color rgb="FFABABAB"/>
      </right>
      <top style="thin">
        <color rgb="FFABABAB"/>
      </top>
      <bottom/>
      <diagonal/>
    </border>
    <border>
      <left style="thin">
        <color rgb="FFABABAB"/>
      </left>
      <right style="thin">
        <color rgb="FFABABAB"/>
      </right>
      <top/>
      <bottom/>
      <diagonal/>
    </border>
    <border>
      <left style="thin">
        <color rgb="FFABABAB"/>
      </left>
      <right style="thin">
        <color rgb="FFABABAB"/>
      </right>
      <top style="thin">
        <color rgb="FFABABAB"/>
      </top>
      <bottom style="thin">
        <color rgb="FFABABAB"/>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medium">
        <color indexed="64"/>
      </bottom>
      <diagonal/>
    </border>
  </borders>
  <cellStyleXfs count="205">
    <xf numFmtId="0" fontId="0" fillId="0" borderId="0"/>
    <xf numFmtId="168" fontId="12" fillId="0" borderId="0"/>
    <xf numFmtId="0" fontId="13" fillId="0" borderId="0">
      <alignment horizontal="center"/>
    </xf>
    <xf numFmtId="0" fontId="13" fillId="0" borderId="0">
      <alignment horizontal="center" textRotation="90"/>
    </xf>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164" fontId="11" fillId="0" borderId="0" applyFont="0" applyFill="0" applyBorder="0" applyAlignment="0" applyProtection="0"/>
    <xf numFmtId="164" fontId="12" fillId="0" borderId="0" applyFont="0" applyFill="0" applyBorder="0" applyAlignment="0" applyProtection="0"/>
    <xf numFmtId="164" fontId="11"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4" fillId="0" borderId="0" applyFill="0" applyBorder="0" applyAlignment="0" applyProtection="0"/>
    <xf numFmtId="164" fontId="5" fillId="0" borderId="0" applyFill="0" applyBorder="0" applyAlignment="0" applyProtection="0"/>
    <xf numFmtId="166" fontId="11" fillId="0" borderId="0" applyFont="0" applyFill="0" applyBorder="0" applyAlignment="0" applyProtection="0"/>
    <xf numFmtId="165" fontId="4" fillId="0" borderId="0" applyFill="0" applyBorder="0" applyAlignment="0" applyProtection="0"/>
    <xf numFmtId="165" fontId="5" fillId="0" borderId="0" applyFill="0" applyBorder="0" applyAlignment="0" applyProtection="0"/>
    <xf numFmtId="0" fontId="5" fillId="0" borderId="0"/>
    <xf numFmtId="0" fontId="11" fillId="0" borderId="0"/>
    <xf numFmtId="0" fontId="11" fillId="0" borderId="0"/>
    <xf numFmtId="0" fontId="5" fillId="0" borderId="0"/>
    <xf numFmtId="0" fontId="8" fillId="0" borderId="0"/>
    <xf numFmtId="0" fontId="12" fillId="0" borderId="0"/>
    <xf numFmtId="9" fontId="5" fillId="0" borderId="0" applyFill="0" applyBorder="0" applyAlignment="0" applyProtection="0"/>
    <xf numFmtId="0" fontId="14" fillId="0" borderId="0"/>
    <xf numFmtId="169" fontId="14" fillId="0" borderId="0"/>
    <xf numFmtId="0" fontId="3" fillId="0" borderId="0"/>
    <xf numFmtId="164" fontId="3" fillId="0" borderId="0" applyFont="0" applyFill="0" applyBorder="0" applyAlignment="0" applyProtection="0"/>
    <xf numFmtId="0" fontId="17" fillId="0" borderId="0"/>
    <xf numFmtId="0" fontId="18" fillId="0" borderId="0">
      <alignment horizontal="center"/>
    </xf>
    <xf numFmtId="0" fontId="18" fillId="0" borderId="0">
      <alignment horizontal="center" textRotation="90"/>
    </xf>
    <xf numFmtId="0" fontId="19" fillId="0" borderId="0"/>
    <xf numFmtId="169" fontId="19" fillId="0" borderId="0"/>
    <xf numFmtId="164" fontId="17" fillId="0" borderId="0" applyFont="0" applyFill="0" applyBorder="0" applyAlignment="0" applyProtection="0"/>
    <xf numFmtId="9" fontId="17" fillId="0" borderId="0" applyFont="0" applyFill="0" applyBorder="0" applyAlignment="0" applyProtection="0"/>
    <xf numFmtId="164"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3"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6" fontId="3"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0" fontId="3" fillId="0" borderId="0"/>
    <xf numFmtId="0" fontId="3" fillId="0" borderId="0"/>
    <xf numFmtId="164" fontId="4" fillId="0" borderId="0" applyFill="0" applyBorder="0" applyAlignment="0" applyProtection="0"/>
    <xf numFmtId="165" fontId="4" fillId="0" borderId="0" applyFill="0" applyBorder="0" applyAlignment="0" applyProtection="0"/>
    <xf numFmtId="164" fontId="4" fillId="0" borderId="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164" fontId="4" fillId="0" borderId="0" applyFill="0" applyBorder="0" applyAlignment="0" applyProtection="0"/>
    <xf numFmtId="164" fontId="2" fillId="0" borderId="0" applyFont="0" applyFill="0" applyBorder="0" applyAlignment="0" applyProtection="0"/>
    <xf numFmtId="164" fontId="12" fillId="0" borderId="0" applyFont="0" applyFill="0" applyBorder="0" applyAlignment="0" applyProtection="0"/>
    <xf numFmtId="164" fontId="2"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4" fillId="0" borderId="0" applyFill="0" applyBorder="0" applyAlignment="0" applyProtection="0"/>
    <xf numFmtId="164" fontId="5" fillId="0" borderId="0" applyFill="0" applyBorder="0" applyAlignment="0" applyProtection="0"/>
    <xf numFmtId="166" fontId="2" fillId="0" borderId="0" applyFont="0" applyFill="0" applyBorder="0" applyAlignment="0" applyProtection="0"/>
    <xf numFmtId="165" fontId="4" fillId="0" borderId="0" applyFill="0" applyBorder="0" applyAlignment="0" applyProtection="0"/>
    <xf numFmtId="165" fontId="5" fillId="0" borderId="0" applyFill="0" applyBorder="0" applyAlignment="0" applyProtection="0"/>
    <xf numFmtId="0" fontId="2" fillId="0" borderId="0"/>
    <xf numFmtId="0" fontId="2"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ill="0" applyBorder="0" applyAlignment="0" applyProtection="0"/>
    <xf numFmtId="43" fontId="5" fillId="0" borderId="0" applyFont="0" applyFill="0" applyBorder="0" applyAlignment="0" applyProtection="0"/>
    <xf numFmtId="165" fontId="5" fillId="0" borderId="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164" fontId="5"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6" fontId="1"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164" fontId="17"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6" fontId="1"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0" fontId="1" fillId="0" borderId="0"/>
    <xf numFmtId="0" fontId="1" fillId="0" borderId="0"/>
    <xf numFmtId="164" fontId="5" fillId="0" borderId="0" applyFill="0" applyBorder="0" applyAlignment="0" applyProtection="0"/>
    <xf numFmtId="165" fontId="5" fillId="0" borderId="0" applyFill="0" applyBorder="0" applyAlignment="0" applyProtection="0"/>
    <xf numFmtId="164" fontId="5" fillId="0" borderId="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164" fontId="5"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4" fontId="12" fillId="0" borderId="0" applyFont="0" applyFill="0" applyBorder="0" applyAlignment="0" applyProtection="0"/>
    <xf numFmtId="164" fontId="5" fillId="0" borderId="0" applyFill="0" applyBorder="0" applyAlignment="0" applyProtection="0"/>
    <xf numFmtId="164" fontId="5" fillId="0" borderId="0" applyFill="0" applyBorder="0" applyAlignment="0" applyProtection="0"/>
    <xf numFmtId="166" fontId="1" fillId="0" borderId="0" applyFont="0" applyFill="0" applyBorder="0" applyAlignment="0" applyProtection="0"/>
    <xf numFmtId="165" fontId="5" fillId="0" borderId="0" applyFill="0" applyBorder="0" applyAlignment="0" applyProtection="0"/>
    <xf numFmtId="165" fontId="5" fillId="0" borderId="0" applyFill="0" applyBorder="0" applyAlignment="0" applyProtection="0"/>
    <xf numFmtId="0" fontId="1" fillId="0" borderId="0"/>
    <xf numFmtId="0" fontId="1"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ill="0" applyBorder="0" applyAlignment="0" applyProtection="0"/>
    <xf numFmtId="43" fontId="5" fillId="0" borderId="0" applyFont="0" applyFill="0" applyBorder="0" applyAlignment="0" applyProtection="0"/>
    <xf numFmtId="165" fontId="5" fillId="0" borderId="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cellStyleXfs>
  <cellXfs count="80">
    <xf numFmtId="0" fontId="0" fillId="0" borderId="0" xfId="0"/>
    <xf numFmtId="0" fontId="6" fillId="0" borderId="0" xfId="0" applyFont="1"/>
    <xf numFmtId="0" fontId="5" fillId="0" borderId="0" xfId="0" applyFont="1"/>
    <xf numFmtId="0" fontId="7" fillId="0" borderId="0" xfId="0" applyFont="1" applyAlignment="1">
      <alignment horizontal="center"/>
    </xf>
    <xf numFmtId="0" fontId="0" fillId="0" borderId="8" xfId="0" applyBorder="1"/>
    <xf numFmtId="0" fontId="0" fillId="0" borderId="8" xfId="0" pivotButton="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 xfId="0" applyBorder="1"/>
    <xf numFmtId="0" fontId="0" fillId="0" borderId="1" xfId="0" applyBorder="1" applyAlignment="1">
      <alignment horizontal="center"/>
    </xf>
    <xf numFmtId="0" fontId="0" fillId="0" borderId="0" xfId="0" applyAlignment="1">
      <alignment horizontal="center"/>
    </xf>
    <xf numFmtId="0" fontId="6" fillId="0" borderId="0" xfId="0" applyFont="1" applyAlignment="1">
      <alignment horizontal="center"/>
    </xf>
    <xf numFmtId="0" fontId="6" fillId="0" borderId="0" xfId="0" applyFont="1" applyAlignment="1">
      <alignment horizontal="center" vertical="center"/>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167" fontId="10" fillId="0" borderId="1" xfId="0" applyNumberFormat="1" applyFont="1" applyBorder="1" applyAlignment="1">
      <alignment horizontal="center" vertical="center" wrapText="1"/>
    </xf>
    <xf numFmtId="0" fontId="9" fillId="3" borderId="1" xfId="0" applyFont="1" applyFill="1" applyBorder="1" applyAlignment="1">
      <alignment horizontal="center"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0" fillId="0" borderId="1" xfId="0" applyBorder="1" applyAlignment="1">
      <alignment horizontal="center" vertical="center" wrapText="1"/>
    </xf>
    <xf numFmtId="164" fontId="0" fillId="6" borderId="1" xfId="0" applyNumberFormat="1" applyFill="1" applyBorder="1" applyAlignment="1">
      <alignment horizontal="center" vertical="center"/>
    </xf>
    <xf numFmtId="164" fontId="0" fillId="7" borderId="1" xfId="0" applyNumberFormat="1" applyFill="1" applyBorder="1" applyAlignment="1">
      <alignment horizontal="center" vertical="center"/>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20" fillId="0" borderId="1" xfId="0" applyFont="1" applyBorder="1" applyAlignment="1">
      <alignment wrapText="1"/>
    </xf>
    <xf numFmtId="0" fontId="20" fillId="3" borderId="1" xfId="0" applyFont="1" applyFill="1" applyBorder="1" applyAlignment="1">
      <alignment horizontal="left" vertical="center" wrapText="1"/>
    </xf>
    <xf numFmtId="0" fontId="0" fillId="0" borderId="1" xfId="0" applyBorder="1" applyAlignment="1">
      <alignment horizontal="justify" vertical="center"/>
    </xf>
    <xf numFmtId="0" fontId="20" fillId="0" borderId="1" xfId="0" applyFont="1" applyBorder="1" applyAlignment="1">
      <alignment horizontal="center" vertical="center" wrapText="1"/>
    </xf>
    <xf numFmtId="0" fontId="20" fillId="3" borderId="1" xfId="0" applyFont="1" applyFill="1" applyBorder="1" applyAlignment="1">
      <alignment wrapText="1"/>
    </xf>
    <xf numFmtId="164" fontId="16" fillId="0" borderId="1" xfId="0" applyNumberFormat="1" applyFont="1" applyBorder="1" applyAlignment="1">
      <alignment horizontal="center" vertical="center"/>
    </xf>
    <xf numFmtId="0" fontId="16" fillId="0" borderId="0" xfId="0" applyFont="1" applyAlignment="1">
      <alignment horizontal="center" vertical="center"/>
    </xf>
    <xf numFmtId="0" fontId="0" fillId="0" borderId="0" xfId="0" applyAlignment="1">
      <alignment horizontal="center" vertical="center"/>
    </xf>
    <xf numFmtId="0" fontId="9" fillId="0" borderId="1" xfId="0" applyFont="1" applyBorder="1" applyAlignment="1">
      <alignment horizontal="center" vertical="center" wrapText="1"/>
    </xf>
    <xf numFmtId="0" fontId="20" fillId="0" borderId="1" xfId="0" applyFont="1" applyBorder="1" applyAlignment="1">
      <alignment horizontal="left" vertical="center" wrapText="1"/>
    </xf>
    <xf numFmtId="0" fontId="20" fillId="0" borderId="18" xfId="0" applyFont="1" applyBorder="1" applyAlignment="1" applyProtection="1">
      <alignment wrapText="1"/>
      <protection locked="0"/>
    </xf>
    <xf numFmtId="0" fontId="20" fillId="0" borderId="0" xfId="0" applyFont="1" applyAlignment="1">
      <alignment wrapText="1"/>
    </xf>
    <xf numFmtId="0" fontId="0" fillId="0" borderId="1" xfId="0" applyBorder="1" applyAlignment="1">
      <alignment vertical="center" wrapText="1"/>
    </xf>
    <xf numFmtId="0" fontId="20" fillId="0" borderId="1" xfId="0" applyFont="1" applyBorder="1" applyAlignment="1" applyProtection="1">
      <alignment horizontal="center" vertical="center"/>
      <protection locked="0"/>
    </xf>
    <xf numFmtId="0" fontId="0" fillId="0" borderId="1" xfId="0" applyBorder="1" applyAlignment="1">
      <alignment wrapText="1"/>
    </xf>
    <xf numFmtId="0" fontId="22" fillId="0" borderId="1" xfId="0" applyFont="1" applyBorder="1" applyAlignment="1">
      <alignment horizontal="justify" vertical="center"/>
    </xf>
    <xf numFmtId="0" fontId="0" fillId="0" borderId="5" xfId="0" applyBorder="1" applyAlignment="1">
      <alignment vertical="center" wrapText="1"/>
    </xf>
    <xf numFmtId="0" fontId="20" fillId="0" borderId="1" xfId="0" applyFont="1" applyBorder="1" applyAlignment="1" applyProtection="1">
      <alignment wrapText="1"/>
      <protection locked="0"/>
    </xf>
    <xf numFmtId="0" fontId="0" fillId="0" borderId="0" xfId="0" applyAlignment="1">
      <alignment horizontal="justify" vertical="center"/>
    </xf>
    <xf numFmtId="0" fontId="20" fillId="0" borderId="17" xfId="0" applyFont="1" applyBorder="1" applyAlignment="1" applyProtection="1">
      <alignment wrapText="1"/>
      <protection locked="0"/>
    </xf>
    <xf numFmtId="0" fontId="24" fillId="0" borderId="0" xfId="0" applyFont="1"/>
    <xf numFmtId="0" fontId="0" fillId="0" borderId="5" xfId="0" applyBorder="1" applyAlignment="1">
      <alignment horizontal="center" vertical="center" wrapText="1"/>
    </xf>
    <xf numFmtId="0" fontId="16" fillId="0" borderId="14" xfId="0" applyFont="1" applyBorder="1" applyAlignment="1">
      <alignment horizontal="center" vertical="center"/>
    </xf>
    <xf numFmtId="0" fontId="21" fillId="6" borderId="14"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5" fillId="0" borderId="23" xfId="0" applyFont="1" applyBorder="1" applyAlignment="1">
      <alignment horizontal="center" vertical="center" wrapText="1"/>
    </xf>
    <xf numFmtId="0" fontId="25" fillId="0" borderId="5" xfId="0" applyFont="1" applyBorder="1" applyAlignment="1">
      <alignment horizontal="center" vertical="center"/>
    </xf>
    <xf numFmtId="0" fontId="25" fillId="0" borderId="14" xfId="0" applyFont="1" applyBorder="1" applyAlignment="1">
      <alignment horizontal="center" vertical="center" wrapText="1"/>
    </xf>
    <xf numFmtId="0" fontId="25" fillId="0" borderId="1" xfId="0" applyFont="1" applyBorder="1" applyAlignment="1">
      <alignment horizontal="center" vertical="center"/>
    </xf>
    <xf numFmtId="0" fontId="26" fillId="0" borderId="21" xfId="0" applyFont="1" applyBorder="1" applyAlignment="1">
      <alignment horizontal="left"/>
    </xf>
    <xf numFmtId="0" fontId="26" fillId="0" borderId="0" xfId="0" applyFont="1" applyAlignment="1">
      <alignment horizontal="left"/>
    </xf>
    <xf numFmtId="0" fontId="26" fillId="0" borderId="22" xfId="0" applyFont="1" applyBorder="1" applyAlignment="1">
      <alignment horizontal="left"/>
    </xf>
    <xf numFmtId="0" fontId="26" fillId="0" borderId="7" xfId="0" applyFont="1" applyBorder="1" applyAlignment="1">
      <alignment horizontal="left"/>
    </xf>
    <xf numFmtId="0" fontId="26" fillId="0" borderId="6" xfId="0" applyFont="1" applyBorder="1" applyAlignment="1">
      <alignment horizontal="left"/>
    </xf>
    <xf numFmtId="0" fontId="26" fillId="0" borderId="24" xfId="0" applyFont="1" applyBorder="1" applyAlignment="1">
      <alignment horizontal="left"/>
    </xf>
    <xf numFmtId="0" fontId="25" fillId="0" borderId="2" xfId="0" applyFont="1" applyBorder="1" applyAlignment="1">
      <alignment horizontal="left" vertical="center" wrapText="1"/>
    </xf>
    <xf numFmtId="0" fontId="25" fillId="0" borderId="19" xfId="0" applyFont="1" applyBorder="1" applyAlignment="1">
      <alignment horizontal="left" vertical="center" wrapText="1"/>
    </xf>
    <xf numFmtId="0" fontId="25" fillId="0" borderId="20" xfId="0" applyFont="1" applyBorder="1" applyAlignment="1">
      <alignment horizontal="left" vertical="center" wrapText="1"/>
    </xf>
    <xf numFmtId="0" fontId="16" fillId="0" borderId="4" xfId="0" applyFont="1" applyBorder="1" applyAlignment="1">
      <alignment horizontal="center" vertical="center"/>
    </xf>
    <xf numFmtId="0" fontId="16" fillId="0" borderId="16" xfId="0" applyFont="1" applyBorder="1" applyAlignment="1">
      <alignment horizontal="center" vertical="center"/>
    </xf>
    <xf numFmtId="0" fontId="16" fillId="0" borderId="14" xfId="0" applyFont="1" applyBorder="1" applyAlignment="1">
      <alignment horizontal="center" vertical="center"/>
    </xf>
    <xf numFmtId="0" fontId="21" fillId="6" borderId="4" xfId="0" applyFont="1" applyFill="1" applyBorder="1" applyAlignment="1">
      <alignment horizontal="center" vertical="center" wrapText="1"/>
    </xf>
    <xf numFmtId="0" fontId="21" fillId="6" borderId="16" xfId="0" applyFont="1" applyFill="1" applyBorder="1" applyAlignment="1">
      <alignment horizontal="center" vertical="center" wrapText="1"/>
    </xf>
    <xf numFmtId="0" fontId="21" fillId="6" borderId="14"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6" xfId="0" applyFont="1" applyFill="1" applyBorder="1" applyAlignment="1">
      <alignment horizontal="center" vertical="center" wrapText="1"/>
    </xf>
  </cellXfs>
  <cellStyles count="205">
    <cellStyle name="Excel_BuiltIn_Comma" xfId="1"/>
    <cellStyle name="Heading" xfId="2"/>
    <cellStyle name="Heading 2" xfId="33"/>
    <cellStyle name="Heading1" xfId="3"/>
    <cellStyle name="Heading1 2" xfId="34"/>
    <cellStyle name="Millares [0] 2" xfId="4"/>
    <cellStyle name="Millares [0] 2 2" xfId="5"/>
    <cellStyle name="Millares [0] 2 2 2" xfId="42"/>
    <cellStyle name="Millares [0] 2 2 2 2" xfId="134"/>
    <cellStyle name="Millares [0] 2 2 3" xfId="64"/>
    <cellStyle name="Millares [0] 2 2 3 2" xfId="156"/>
    <cellStyle name="Millares [0] 2 2 4" xfId="109"/>
    <cellStyle name="Millares [0] 2 3" xfId="6"/>
    <cellStyle name="Millares [0] 2 3 2" xfId="43"/>
    <cellStyle name="Millares [0] 2 3 2 2" xfId="135"/>
    <cellStyle name="Millares [0] 2 3 3" xfId="65"/>
    <cellStyle name="Millares [0] 2 3 3 2" xfId="157"/>
    <cellStyle name="Millares [0] 2 3 4" xfId="110"/>
    <cellStyle name="Millares [0] 2 4" xfId="7"/>
    <cellStyle name="Millares [0] 2 4 2" xfId="44"/>
    <cellStyle name="Millares [0] 2 4 2 2" xfId="136"/>
    <cellStyle name="Millares [0] 2 4 3" xfId="66"/>
    <cellStyle name="Millares [0] 2 4 3 2" xfId="158"/>
    <cellStyle name="Millares [0] 2 4 4" xfId="111"/>
    <cellStyle name="Millares [0] 2 5" xfId="41"/>
    <cellStyle name="Millares [0] 2 5 2" xfId="133"/>
    <cellStyle name="Millares [0] 2 6" xfId="63"/>
    <cellStyle name="Millares [0] 2 6 2" xfId="155"/>
    <cellStyle name="Millares [0] 2 7" xfId="108"/>
    <cellStyle name="Millares [0] 3" xfId="8"/>
    <cellStyle name="Millares [0] 3 2" xfId="9"/>
    <cellStyle name="Millares [0] 3 2 2" xfId="46"/>
    <cellStyle name="Millares [0] 3 2 2 2" xfId="138"/>
    <cellStyle name="Millares [0] 3 2 3" xfId="68"/>
    <cellStyle name="Millares [0] 3 2 3 2" xfId="160"/>
    <cellStyle name="Millares [0] 3 2 4" xfId="113"/>
    <cellStyle name="Millares [0] 3 3" xfId="45"/>
    <cellStyle name="Millares [0] 3 3 2" xfId="137"/>
    <cellStyle name="Millares [0] 3 4" xfId="67"/>
    <cellStyle name="Millares [0] 3 4 2" xfId="159"/>
    <cellStyle name="Millares [0] 3 5" xfId="112"/>
    <cellStyle name="Millares [0] 4" xfId="40"/>
    <cellStyle name="Millares [0] 4 2" xfId="132"/>
    <cellStyle name="Millares 10" xfId="84"/>
    <cellStyle name="Millares 10 2" xfId="176"/>
    <cellStyle name="Millares 11" xfId="103"/>
    <cellStyle name="Millares 11 2" xfId="195"/>
    <cellStyle name="Millares 12" xfId="88"/>
    <cellStyle name="Millares 12 2" xfId="180"/>
    <cellStyle name="Millares 13" xfId="200"/>
    <cellStyle name="Millares 14" xfId="201"/>
    <cellStyle name="Millares 15" xfId="204"/>
    <cellStyle name="Millares 2" xfId="92"/>
    <cellStyle name="Millares 2 2" xfId="184"/>
    <cellStyle name="Millares 3" xfId="95"/>
    <cellStyle name="Millares 3 2" xfId="187"/>
    <cellStyle name="Millares 4" xfId="97"/>
    <cellStyle name="Millares 4 2" xfId="189"/>
    <cellStyle name="Millares 5" xfId="99"/>
    <cellStyle name="Millares 5 2" xfId="191"/>
    <cellStyle name="Millares 6" xfId="101"/>
    <cellStyle name="Millares 6 2" xfId="193"/>
    <cellStyle name="Millares 7" xfId="90"/>
    <cellStyle name="Millares 7 2" xfId="182"/>
    <cellStyle name="Millares 8" xfId="104"/>
    <cellStyle name="Millares 8 2" xfId="196"/>
    <cellStyle name="Millares 9" xfId="107"/>
    <cellStyle name="Millares 9 2" xfId="199"/>
    <cellStyle name="Moneda [0] 10" xfId="60"/>
    <cellStyle name="Moneda [0] 10 2" xfId="152"/>
    <cellStyle name="Moneda [0] 11" xfId="69"/>
    <cellStyle name="Moneda [0] 11 2" xfId="161"/>
    <cellStyle name="Moneda [0] 12" xfId="114"/>
    <cellStyle name="Moneda [0] 2" xfId="10"/>
    <cellStyle name="Moneda [0] 2 2" xfId="11"/>
    <cellStyle name="Moneda [0] 2 2 2" xfId="48"/>
    <cellStyle name="Moneda [0] 2 2 2 2" xfId="140"/>
    <cellStyle name="Moneda [0] 2 2 3" xfId="71"/>
    <cellStyle name="Moneda [0] 2 2 3 2" xfId="163"/>
    <cellStyle name="Moneda [0] 2 2 4" xfId="116"/>
    <cellStyle name="Moneda [0] 2 3" xfId="12"/>
    <cellStyle name="Moneda [0] 2 3 2" xfId="49"/>
    <cellStyle name="Moneda [0] 2 3 2 2" xfId="141"/>
    <cellStyle name="Moneda [0] 2 3 3" xfId="72"/>
    <cellStyle name="Moneda [0] 2 3 3 2" xfId="164"/>
    <cellStyle name="Moneda [0] 2 3 4" xfId="117"/>
    <cellStyle name="Moneda [0] 2 4" xfId="31"/>
    <cellStyle name="Moneda [0] 2 4 2" xfId="129"/>
    <cellStyle name="Moneda [0] 2 5" xfId="70"/>
    <cellStyle name="Moneda [0] 2 5 2" xfId="162"/>
    <cellStyle name="Moneda [0] 2 6" xfId="115"/>
    <cellStyle name="Moneda [0] 3" xfId="13"/>
    <cellStyle name="Moneda [0] 3 2" xfId="37"/>
    <cellStyle name="Moneda [0] 3 2 2" xfId="130"/>
    <cellStyle name="Moneda [0] 3 3" xfId="50"/>
    <cellStyle name="Moneda [0] 3 3 2" xfId="142"/>
    <cellStyle name="Moneda [0] 3 4" xfId="73"/>
    <cellStyle name="Moneda [0] 3 4 2" xfId="165"/>
    <cellStyle name="Moneda [0] 3 5" xfId="118"/>
    <cellStyle name="Moneda [0] 4" xfId="14"/>
    <cellStyle name="Moneda [0] 4 2" xfId="51"/>
    <cellStyle name="Moneda [0] 4 2 2" xfId="143"/>
    <cellStyle name="Moneda [0] 4 3" xfId="74"/>
    <cellStyle name="Moneda [0] 4 3 2" xfId="166"/>
    <cellStyle name="Moneda [0] 4 4" xfId="119"/>
    <cellStyle name="Moneda [0] 5" xfId="15"/>
    <cellStyle name="Moneda [0] 5 2" xfId="52"/>
    <cellStyle name="Moneda [0] 5 2 2" xfId="144"/>
    <cellStyle name="Moneda [0] 5 3" xfId="75"/>
    <cellStyle name="Moneda [0] 5 3 2" xfId="167"/>
    <cellStyle name="Moneda [0] 5 4" xfId="120"/>
    <cellStyle name="Moneda [0] 6" xfId="16"/>
    <cellStyle name="Moneda [0] 6 2" xfId="53"/>
    <cellStyle name="Moneda [0] 6 2 2" xfId="145"/>
    <cellStyle name="Moneda [0] 6 3" xfId="62"/>
    <cellStyle name="Moneda [0] 6 3 2" xfId="154"/>
    <cellStyle name="Moneda [0] 6 4" xfId="76"/>
    <cellStyle name="Moneda [0] 6 4 2" xfId="168"/>
    <cellStyle name="Moneda [0] 6 5" xfId="87"/>
    <cellStyle name="Moneda [0] 6 5 2" xfId="179"/>
    <cellStyle name="Moneda [0] 6 6" xfId="121"/>
    <cellStyle name="Moneda [0] 7" xfId="17"/>
    <cellStyle name="Moneda [0] 7 2" xfId="54"/>
    <cellStyle name="Moneda [0] 7 2 2" xfId="146"/>
    <cellStyle name="Moneda [0] 7 3" xfId="77"/>
    <cellStyle name="Moneda [0] 7 3 2" xfId="169"/>
    <cellStyle name="Moneda [0] 7 4" xfId="122"/>
    <cellStyle name="Moneda [0] 8" xfId="39"/>
    <cellStyle name="Moneda [0] 8 2" xfId="94"/>
    <cellStyle name="Moneda [0] 8 2 2" xfId="186"/>
    <cellStyle name="Moneda [0] 8 3" xfId="131"/>
    <cellStyle name="Moneda [0] 9" xfId="47"/>
    <cellStyle name="Moneda [0] 9 2" xfId="139"/>
    <cellStyle name="Moneda 10" xfId="91"/>
    <cellStyle name="Moneda 10 2" xfId="183"/>
    <cellStyle name="Moneda 11" xfId="105"/>
    <cellStyle name="Moneda 11 2" xfId="197"/>
    <cellStyle name="Moneda 12" xfId="106"/>
    <cellStyle name="Moneda 12 2" xfId="198"/>
    <cellStyle name="Moneda 13" xfId="83"/>
    <cellStyle name="Moneda 13 2" xfId="175"/>
    <cellStyle name="Moneda 14" xfId="85"/>
    <cellStyle name="Moneda 14 2" xfId="177"/>
    <cellStyle name="Moneda 15" xfId="86"/>
    <cellStyle name="Moneda 15 2" xfId="178"/>
    <cellStyle name="Moneda 16" xfId="202"/>
    <cellStyle name="Moneda 17" xfId="203"/>
    <cellStyle name="Moneda 2" xfId="18"/>
    <cellStyle name="Moneda 2 2" xfId="55"/>
    <cellStyle name="Moneda 2 2 2" xfId="147"/>
    <cellStyle name="Moneda 2 3" xfId="78"/>
    <cellStyle name="Moneda 2 3 2" xfId="170"/>
    <cellStyle name="Moneda 2 4" xfId="123"/>
    <cellStyle name="Moneda 3" xfId="19"/>
    <cellStyle name="Moneda 3 2" xfId="56"/>
    <cellStyle name="Moneda 3 2 2" xfId="148"/>
    <cellStyle name="Moneda 3 3" xfId="61"/>
    <cellStyle name="Moneda 3 3 2" xfId="153"/>
    <cellStyle name="Moneda 3 4" xfId="79"/>
    <cellStyle name="Moneda 3 4 2" xfId="171"/>
    <cellStyle name="Moneda 3 5" xfId="89"/>
    <cellStyle name="Moneda 3 5 2" xfId="181"/>
    <cellStyle name="Moneda 3 6" xfId="124"/>
    <cellStyle name="Moneda 4" xfId="20"/>
    <cellStyle name="Moneda 4 2" xfId="57"/>
    <cellStyle name="Moneda 4 2 2" xfId="149"/>
    <cellStyle name="Moneda 4 3" xfId="80"/>
    <cellStyle name="Moneda 4 3 2" xfId="172"/>
    <cellStyle name="Moneda 4 4" xfId="125"/>
    <cellStyle name="Moneda 5" xfId="93"/>
    <cellStyle name="Moneda 5 2" xfId="185"/>
    <cellStyle name="Moneda 6" xfId="96"/>
    <cellStyle name="Moneda 6 2" xfId="188"/>
    <cellStyle name="Moneda 7" xfId="98"/>
    <cellStyle name="Moneda 7 2" xfId="190"/>
    <cellStyle name="Moneda 8" xfId="100"/>
    <cellStyle name="Moneda 8 2" xfId="192"/>
    <cellStyle name="Moneda 9" xfId="102"/>
    <cellStyle name="Moneda 9 2" xfId="194"/>
    <cellStyle name="Normal" xfId="0" builtinId="0"/>
    <cellStyle name="Normal 2" xfId="21"/>
    <cellStyle name="Normal 2 2" xfId="22"/>
    <cellStyle name="Normal 2 2 2" xfId="58"/>
    <cellStyle name="Normal 2 2 2 2" xfId="150"/>
    <cellStyle name="Normal 2 2 3" xfId="81"/>
    <cellStyle name="Normal 2 2 3 2" xfId="173"/>
    <cellStyle name="Normal 2 2 4" xfId="126"/>
    <cellStyle name="Normal 2 3" xfId="32"/>
    <cellStyle name="Normal 3" xfId="23"/>
    <cellStyle name="Normal 3 2" xfId="24"/>
    <cellStyle name="Normal 3 3" xfId="59"/>
    <cellStyle name="Normal 3 3 2" xfId="151"/>
    <cellStyle name="Normal 3 4" xfId="82"/>
    <cellStyle name="Normal 3 4 2" xfId="174"/>
    <cellStyle name="Normal 3 5" xfId="127"/>
    <cellStyle name="Normal 4" xfId="25"/>
    <cellStyle name="Normal 5" xfId="26"/>
    <cellStyle name="Normal 6" xfId="30"/>
    <cellStyle name="Normal 6 2" xfId="128"/>
    <cellStyle name="Porcentaje 2" xfId="27"/>
    <cellStyle name="Porcentaje 2 2" xfId="38"/>
    <cellStyle name="Result" xfId="28"/>
    <cellStyle name="Result 2" xfId="35"/>
    <cellStyle name="Result2" xfId="29"/>
    <cellStyle name="Result2 2" xfId="3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FE7F5"/>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1A1A1A"/>
    </indexedColors>
    <mruColors>
      <color rgb="FFB4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ivotCache/_rels/pivotCacheDefinition1.xml.rels><?xml version="1.0" encoding="UTF-8" standalone="yes"?>
<Relationships xmlns="http://schemas.openxmlformats.org/package/2006/relationships"><Relationship Id="rId1" Type="http://schemas.openxmlformats.org/officeDocument/2006/relationships/externalLinkPath" Target="/Users/PVD1/Downloads/Canasta%20de%20Precios%20FDLK-2021(4).xls" TargetMode="External"/></Relationships>
</file>

<file path=xl/pivotCache/pivotCacheDefinition1.xml><?xml version="1.0" encoding="utf-8"?>
<pivotCacheDefinition xmlns="http://schemas.openxmlformats.org/spreadsheetml/2006/main" xmlns:r="http://schemas.openxmlformats.org/officeDocument/2006/relationships" invalid="1" refreshedBy="Usuario" refreshedDate="44224.635671296295" createdVersion="1" refreshedVersion="4" recordCount="226">
  <cacheSource type="worksheet">
    <worksheetSource ref="A1:E227" sheet="Hoja1" r:id="rId1"/>
  </cacheSource>
  <cacheFields count="5">
    <cacheField name="No." numFmtId="0">
      <sharedItems containsSemiMixedTypes="0" containsString="0" containsNumber="1" containsInteger="1"/>
    </cacheField>
    <cacheField name="GRUPO" numFmtId="0">
      <sharedItems count="8">
        <s v="BIOSEGURIDAD"/>
        <s v="PUBLICIDAD"/>
        <s v="TRANSPORTE"/>
        <s v="DEPORTE"/>
        <s v="PAPELERÍA"/>
        <s v="E.P.P -HERRAMIENTAS"/>
        <s v="LOGÍSTICA"/>
        <s v="DOTACIÓN"/>
      </sharedItems>
    </cacheField>
    <cacheField name="ÍTEM" numFmtId="0">
      <sharedItems containsString="0"/>
    </cacheField>
    <cacheField name="CODIGO UNSPSC" numFmtId="0">
      <sharedItems containsString="0" containsNumber="1" containsInteger="1"/>
    </cacheField>
    <cacheField name="DESCRIPCIÓN" numFmtId="0">
      <sharedItems containsString="0"/>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0" dataOnRows="1" applyNumberFormats="0" applyBorderFormats="0" applyFontFormats="0" applyPatternFormats="0" applyAlignmentFormats="0" applyWidthHeightFormats="1" dataCaption="Datos" updatedVersion="5" showMemberPropertyTips="0" useAutoFormatting="1" itemPrintTitles="1" createdVersion="1" indent="0" compact="0" compactData="0" gridDropZones="1">
  <location ref="A3:B13" firstHeaderRow="2" firstDataRow="2" firstDataCol="1"/>
  <pivotFields count="5">
    <pivotField compact="0" outline="0" subtotalTop="0" showAll="0" includeNewItemsInFilter="1"/>
    <pivotField axis="axisRow" compact="0" outline="0" subtotalTop="0" showAll="0" includeNewItemsInFilter="1">
      <items count="9">
        <item x="0"/>
        <item x="3"/>
        <item x="7"/>
        <item x="5"/>
        <item x="6"/>
        <item x="4"/>
        <item x="1"/>
        <item x="2"/>
        <item t="default"/>
      </items>
    </pivotField>
    <pivotField compact="0" outline="0" subtotalTop="0" showAll="0" includeNewItemsInFilter="1"/>
    <pivotField compact="0" outline="0" subtotalTop="0" showAll="0" includeNewItemsInFilter="1"/>
    <pivotField dataField="1" compact="0" outline="0" subtotalTop="0" showAll="0" includeNewItemsInFilter="1"/>
  </pivotFields>
  <rowFields count="1">
    <field x="1"/>
  </rowFields>
  <rowItems count="9">
    <i>
      <x/>
    </i>
    <i>
      <x v="1"/>
    </i>
    <i>
      <x v="2"/>
    </i>
    <i>
      <x v="3"/>
    </i>
    <i>
      <x v="4"/>
    </i>
    <i>
      <x v="5"/>
    </i>
    <i>
      <x v="6"/>
    </i>
    <i>
      <x v="7"/>
    </i>
    <i t="grand">
      <x/>
    </i>
  </rowItems>
  <colItems count="1">
    <i/>
  </colItems>
  <dataFields count="1">
    <dataField name="Cuenta de DESCRIPCIÓN" fld="4" subtotal="count" baseField="0" baseItem="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I137"/>
  <sheetViews>
    <sheetView tabSelected="1" topLeftCell="A121" zoomScaleNormal="100" workbookViewId="0">
      <selection activeCell="G127" sqref="G127"/>
    </sheetView>
  </sheetViews>
  <sheetFormatPr baseColWidth="10" defaultColWidth="11.42578125" defaultRowHeight="12.75"/>
  <cols>
    <col min="1" max="1" width="4" style="1" customWidth="1"/>
    <col min="2" max="2" width="15.140625" style="1" customWidth="1"/>
    <col min="3" max="3" width="19.42578125" style="1" customWidth="1"/>
    <col min="4" max="4" width="62.5703125" style="1" customWidth="1"/>
    <col min="5" max="5" width="22.28515625" style="14" customWidth="1"/>
    <col min="6" max="7" width="12.7109375" style="15" customWidth="1"/>
    <col min="8" max="8" width="16.28515625" style="15" customWidth="1"/>
    <col min="9" max="16384" width="11.42578125" style="1"/>
  </cols>
  <sheetData>
    <row r="1" spans="1:9" s="2" customFormat="1" ht="159" customHeight="1" thickBot="1">
      <c r="A1" s="78" t="s">
        <v>202</v>
      </c>
      <c r="B1" s="79"/>
      <c r="C1" s="79"/>
      <c r="D1" s="79"/>
      <c r="E1" s="79"/>
      <c r="F1" s="74" t="s">
        <v>201</v>
      </c>
      <c r="G1" s="54" t="s">
        <v>188</v>
      </c>
      <c r="H1" s="74" t="s">
        <v>189</v>
      </c>
      <c r="I1"/>
    </row>
    <row r="2" spans="1:9" s="3" customFormat="1" ht="13.5" thickBot="1">
      <c r="A2" s="25"/>
      <c r="B2" s="26" t="s">
        <v>0</v>
      </c>
      <c r="C2" s="26" t="s">
        <v>1</v>
      </c>
      <c r="D2" s="26" t="s">
        <v>2</v>
      </c>
      <c r="E2" s="26" t="s">
        <v>3</v>
      </c>
      <c r="F2" s="74"/>
      <c r="G2" s="54"/>
      <c r="H2" s="74"/>
      <c r="I2" s="13"/>
    </row>
    <row r="3" spans="1:9" ht="57" customHeight="1">
      <c r="A3" s="19" t="s">
        <v>4</v>
      </c>
      <c r="B3" s="19" t="s">
        <v>5</v>
      </c>
      <c r="C3" s="27" t="s">
        <v>6</v>
      </c>
      <c r="D3" s="27" t="s">
        <v>7</v>
      </c>
      <c r="E3" s="18" t="s">
        <v>8</v>
      </c>
      <c r="F3" s="20">
        <v>6</v>
      </c>
      <c r="G3" s="20"/>
      <c r="H3" s="21"/>
      <c r="I3"/>
    </row>
    <row r="4" spans="1:9" ht="38.25" customHeight="1">
      <c r="A4" s="19" t="s">
        <v>9</v>
      </c>
      <c r="B4" s="19" t="s">
        <v>5</v>
      </c>
      <c r="C4" s="28" t="s">
        <v>10</v>
      </c>
      <c r="D4" s="28" t="s">
        <v>11</v>
      </c>
      <c r="E4" s="18" t="s">
        <v>8</v>
      </c>
      <c r="F4" s="20">
        <v>6</v>
      </c>
      <c r="G4" s="20"/>
      <c r="H4" s="21"/>
      <c r="I4"/>
    </row>
    <row r="5" spans="1:9" ht="25.5">
      <c r="A5" s="19" t="s">
        <v>12</v>
      </c>
      <c r="B5" s="19" t="s">
        <v>5</v>
      </c>
      <c r="C5" s="28" t="s">
        <v>13</v>
      </c>
      <c r="D5" s="28" t="s">
        <v>14</v>
      </c>
      <c r="E5" s="18" t="s">
        <v>15</v>
      </c>
      <c r="F5" s="20">
        <v>100</v>
      </c>
      <c r="G5" s="20"/>
      <c r="H5" s="21"/>
      <c r="I5"/>
    </row>
    <row r="6" spans="1:9" ht="25.5">
      <c r="A6" s="19">
        <v>4</v>
      </c>
      <c r="B6" s="19" t="s">
        <v>5</v>
      </c>
      <c r="C6" s="28" t="s">
        <v>13</v>
      </c>
      <c r="D6" s="28" t="s">
        <v>14</v>
      </c>
      <c r="E6" s="18" t="s">
        <v>15</v>
      </c>
      <c r="F6" s="20">
        <v>100</v>
      </c>
      <c r="G6" s="20"/>
      <c r="H6" s="21"/>
      <c r="I6"/>
    </row>
    <row r="7" spans="1:9" ht="25.5">
      <c r="A7" s="19" t="s">
        <v>16</v>
      </c>
      <c r="B7" s="19" t="s">
        <v>5</v>
      </c>
      <c r="C7" s="28" t="s">
        <v>17</v>
      </c>
      <c r="D7" s="28" t="s">
        <v>18</v>
      </c>
      <c r="E7" s="18" t="s">
        <v>8</v>
      </c>
      <c r="F7" s="20">
        <v>10</v>
      </c>
      <c r="G7" s="20"/>
      <c r="H7" s="21"/>
      <c r="I7"/>
    </row>
    <row r="8" spans="1:9" ht="25.5">
      <c r="A8" s="36">
        <v>6</v>
      </c>
      <c r="B8" s="19" t="s">
        <v>5</v>
      </c>
      <c r="C8" s="28" t="s">
        <v>17</v>
      </c>
      <c r="D8" s="28" t="s">
        <v>7</v>
      </c>
      <c r="E8" s="18" t="s">
        <v>15</v>
      </c>
      <c r="F8" s="20">
        <v>66</v>
      </c>
      <c r="G8" s="20"/>
      <c r="H8" s="21"/>
      <c r="I8"/>
    </row>
    <row r="9" spans="1:9" ht="39" customHeight="1">
      <c r="A9" s="19">
        <v>7</v>
      </c>
      <c r="B9" s="19" t="s">
        <v>5</v>
      </c>
      <c r="C9" s="28" t="s">
        <v>19</v>
      </c>
      <c r="D9" s="28" t="s">
        <v>7</v>
      </c>
      <c r="E9" s="18" t="s">
        <v>15</v>
      </c>
      <c r="F9" s="20">
        <v>40</v>
      </c>
      <c r="G9" s="20"/>
      <c r="H9" s="21"/>
      <c r="I9"/>
    </row>
    <row r="10" spans="1:9" ht="25.5">
      <c r="A10" s="19">
        <v>8</v>
      </c>
      <c r="B10" s="19" t="s">
        <v>5</v>
      </c>
      <c r="C10" s="28" t="s">
        <v>20</v>
      </c>
      <c r="D10" s="28" t="s">
        <v>7</v>
      </c>
      <c r="E10" s="18" t="s">
        <v>15</v>
      </c>
      <c r="F10" s="20">
        <v>36</v>
      </c>
      <c r="G10" s="20"/>
      <c r="H10" s="21"/>
      <c r="I10"/>
    </row>
    <row r="11" spans="1:9" ht="25.5">
      <c r="A11" s="19">
        <v>9</v>
      </c>
      <c r="B11" s="19" t="s">
        <v>5</v>
      </c>
      <c r="C11" s="28" t="s">
        <v>21</v>
      </c>
      <c r="D11" s="28" t="s">
        <v>22</v>
      </c>
      <c r="E11" s="18" t="s">
        <v>15</v>
      </c>
      <c r="F11" s="20">
        <v>3</v>
      </c>
      <c r="G11" s="20"/>
      <c r="H11" s="21"/>
      <c r="I11"/>
    </row>
    <row r="12" spans="1:9" ht="76.5">
      <c r="A12" s="19">
        <v>10</v>
      </c>
      <c r="B12" s="19" t="s">
        <v>5</v>
      </c>
      <c r="C12" s="28" t="s">
        <v>23</v>
      </c>
      <c r="D12" s="28" t="s">
        <v>24</v>
      </c>
      <c r="E12" s="18" t="s">
        <v>25</v>
      </c>
      <c r="F12" s="20">
        <v>6</v>
      </c>
      <c r="G12" s="20"/>
      <c r="H12" s="21"/>
      <c r="I12"/>
    </row>
    <row r="13" spans="1:9" ht="25.5">
      <c r="A13" s="19" t="s">
        <v>26</v>
      </c>
      <c r="B13" s="19" t="s">
        <v>5</v>
      </c>
      <c r="C13" s="29" t="s">
        <v>27</v>
      </c>
      <c r="D13" s="29" t="s">
        <v>28</v>
      </c>
      <c r="E13" s="18" t="s">
        <v>29</v>
      </c>
      <c r="F13" s="20">
        <v>2</v>
      </c>
      <c r="G13" s="20"/>
      <c r="H13" s="21"/>
      <c r="I13"/>
    </row>
    <row r="14" spans="1:9" ht="14.25" customHeight="1">
      <c r="A14" s="75" t="s">
        <v>30</v>
      </c>
      <c r="B14" s="76"/>
      <c r="C14" s="76"/>
      <c r="D14" s="76"/>
      <c r="E14" s="76"/>
      <c r="F14" s="76"/>
      <c r="G14" s="76"/>
      <c r="H14" s="77"/>
      <c r="I14"/>
    </row>
    <row r="15" spans="1:9" ht="38.25">
      <c r="A15" s="19" t="s">
        <v>31</v>
      </c>
      <c r="B15" s="19" t="s">
        <v>30</v>
      </c>
      <c r="C15" s="22" t="s">
        <v>32</v>
      </c>
      <c r="D15" s="30" t="s">
        <v>33</v>
      </c>
      <c r="E15" s="18" t="s">
        <v>34</v>
      </c>
      <c r="F15" s="20">
        <v>2</v>
      </c>
      <c r="G15" s="20"/>
      <c r="H15" s="21"/>
      <c r="I15"/>
    </row>
    <row r="16" spans="1:9">
      <c r="A16" s="17"/>
      <c r="B16" s="71" t="s">
        <v>35</v>
      </c>
      <c r="C16" s="72"/>
      <c r="D16" s="72"/>
      <c r="E16" s="72"/>
      <c r="F16" s="73"/>
      <c r="G16" s="53"/>
      <c r="H16" s="23"/>
      <c r="I16"/>
    </row>
    <row r="17" spans="1:9" ht="25.5">
      <c r="A17" s="19">
        <v>13</v>
      </c>
      <c r="B17" s="19" t="s">
        <v>36</v>
      </c>
      <c r="C17" s="22" t="s">
        <v>37</v>
      </c>
      <c r="D17" s="49" t="s">
        <v>38</v>
      </c>
      <c r="E17" s="18" t="s">
        <v>34</v>
      </c>
      <c r="F17" s="20">
        <v>11</v>
      </c>
      <c r="G17" s="20"/>
      <c r="H17" s="21"/>
      <c r="I17"/>
    </row>
    <row r="18" spans="1:9" ht="51">
      <c r="A18" s="38">
        <v>14</v>
      </c>
      <c r="B18" s="38" t="s">
        <v>36</v>
      </c>
      <c r="C18" s="20" t="s">
        <v>39</v>
      </c>
      <c r="D18" s="39" t="s">
        <v>40</v>
      </c>
      <c r="E18" s="18" t="s">
        <v>34</v>
      </c>
      <c r="F18" s="33">
        <v>416</v>
      </c>
      <c r="G18" s="33"/>
      <c r="H18" s="21"/>
      <c r="I18"/>
    </row>
    <row r="19" spans="1:9" ht="25.5">
      <c r="A19" s="19">
        <v>15</v>
      </c>
      <c r="B19" s="19" t="s">
        <v>36</v>
      </c>
      <c r="C19" s="22" t="s">
        <v>41</v>
      </c>
      <c r="D19" s="39" t="s">
        <v>42</v>
      </c>
      <c r="E19" s="18" t="s">
        <v>34</v>
      </c>
      <c r="F19" s="27">
        <v>1</v>
      </c>
      <c r="G19" s="27"/>
      <c r="H19" s="21"/>
      <c r="I19"/>
    </row>
    <row r="20" spans="1:9" ht="25.5">
      <c r="A20" s="38">
        <v>16</v>
      </c>
      <c r="B20" s="38" t="s">
        <v>36</v>
      </c>
      <c r="C20" s="22" t="s">
        <v>43</v>
      </c>
      <c r="D20" s="39" t="s">
        <v>44</v>
      </c>
      <c r="E20" s="18" t="s">
        <v>34</v>
      </c>
      <c r="F20" s="33">
        <v>50</v>
      </c>
      <c r="G20" s="33"/>
      <c r="H20" s="21"/>
      <c r="I20"/>
    </row>
    <row r="21" spans="1:9" ht="25.5">
      <c r="A21" s="19">
        <v>17</v>
      </c>
      <c r="B21" s="19" t="s">
        <v>36</v>
      </c>
      <c r="C21" s="22" t="s">
        <v>45</v>
      </c>
      <c r="D21" s="39" t="s">
        <v>46</v>
      </c>
      <c r="E21" s="18" t="s">
        <v>34</v>
      </c>
      <c r="F21" s="27">
        <v>30</v>
      </c>
      <c r="G21" s="27"/>
      <c r="H21" s="21"/>
      <c r="I21"/>
    </row>
    <row r="22" spans="1:9" ht="25.5">
      <c r="A22" s="19">
        <v>18</v>
      </c>
      <c r="B22" s="19" t="s">
        <v>36</v>
      </c>
      <c r="C22" s="22" t="s">
        <v>47</v>
      </c>
      <c r="D22" s="39" t="s">
        <v>48</v>
      </c>
      <c r="E22" s="18" t="s">
        <v>49</v>
      </c>
      <c r="F22" s="27">
        <v>10</v>
      </c>
      <c r="G22" s="27"/>
      <c r="H22" s="21"/>
      <c r="I22"/>
    </row>
    <row r="23" spans="1:9" ht="25.5">
      <c r="A23" s="19">
        <v>19</v>
      </c>
      <c r="B23" s="19" t="s">
        <v>36</v>
      </c>
      <c r="C23" s="22" t="s">
        <v>50</v>
      </c>
      <c r="D23" s="50" t="s">
        <v>51</v>
      </c>
      <c r="E23" s="18" t="s">
        <v>34</v>
      </c>
      <c r="F23" s="27">
        <v>3</v>
      </c>
      <c r="G23" s="27"/>
      <c r="H23" s="21"/>
      <c r="I23"/>
    </row>
    <row r="24" spans="1:9" ht="63.75">
      <c r="A24" s="19">
        <v>20</v>
      </c>
      <c r="B24" s="19" t="s">
        <v>36</v>
      </c>
      <c r="C24" s="22" t="s">
        <v>52</v>
      </c>
      <c r="D24" s="39" t="s">
        <v>53</v>
      </c>
      <c r="E24" s="18" t="s">
        <v>34</v>
      </c>
      <c r="F24" s="27">
        <v>50</v>
      </c>
      <c r="G24" s="27"/>
      <c r="H24" s="21"/>
      <c r="I24"/>
    </row>
    <row r="25" spans="1:9" ht="38.25">
      <c r="A25" s="19">
        <v>21</v>
      </c>
      <c r="B25" s="19" t="s">
        <v>36</v>
      </c>
      <c r="C25" s="22" t="s">
        <v>54</v>
      </c>
      <c r="D25" s="39" t="s">
        <v>55</v>
      </c>
      <c r="E25" s="18" t="s">
        <v>34</v>
      </c>
      <c r="F25" s="27">
        <v>50</v>
      </c>
      <c r="G25" s="27"/>
      <c r="H25" s="21"/>
      <c r="I25"/>
    </row>
    <row r="26" spans="1:9" ht="25.5">
      <c r="A26" s="19">
        <v>22</v>
      </c>
      <c r="B26" s="19" t="s">
        <v>36</v>
      </c>
      <c r="C26" s="22" t="s">
        <v>56</v>
      </c>
      <c r="D26" s="30" t="s">
        <v>57</v>
      </c>
      <c r="E26" s="18" t="s">
        <v>34</v>
      </c>
      <c r="F26" s="27">
        <v>1</v>
      </c>
      <c r="G26" s="27"/>
      <c r="H26" s="21"/>
      <c r="I26"/>
    </row>
    <row r="27" spans="1:9" ht="51">
      <c r="A27" s="38">
        <v>23</v>
      </c>
      <c r="B27" s="38" t="s">
        <v>36</v>
      </c>
      <c r="C27" s="20" t="s">
        <v>58</v>
      </c>
      <c r="D27" s="39" t="s">
        <v>59</v>
      </c>
      <c r="E27" s="18" t="s">
        <v>34</v>
      </c>
      <c r="F27" s="33">
        <v>50</v>
      </c>
      <c r="G27" s="33"/>
      <c r="H27" s="21"/>
      <c r="I27"/>
    </row>
    <row r="28" spans="1:9" ht="51">
      <c r="A28" s="38">
        <v>24</v>
      </c>
      <c r="B28" s="38" t="s">
        <v>36</v>
      </c>
      <c r="C28" s="22" t="s">
        <v>60</v>
      </c>
      <c r="D28" s="30" t="s">
        <v>61</v>
      </c>
      <c r="E28" s="18" t="s">
        <v>34</v>
      </c>
      <c r="F28" s="33">
        <v>50</v>
      </c>
      <c r="G28" s="33"/>
      <c r="H28" s="21"/>
      <c r="I28"/>
    </row>
    <row r="29" spans="1:9">
      <c r="A29" s="19">
        <v>25</v>
      </c>
      <c r="B29" s="19" t="s">
        <v>36</v>
      </c>
      <c r="C29" s="22" t="s">
        <v>62</v>
      </c>
      <c r="D29" s="39" t="s">
        <v>63</v>
      </c>
      <c r="E29" s="18" t="s">
        <v>34</v>
      </c>
      <c r="F29" s="27">
        <v>1</v>
      </c>
      <c r="G29" s="27"/>
      <c r="H29" s="21"/>
      <c r="I29"/>
    </row>
    <row r="30" spans="1:9">
      <c r="A30" s="19">
        <v>26</v>
      </c>
      <c r="B30" s="38" t="s">
        <v>36</v>
      </c>
      <c r="C30" s="22" t="s">
        <v>64</v>
      </c>
      <c r="D30" s="30" t="s">
        <v>65</v>
      </c>
      <c r="E30" s="18" t="s">
        <v>34</v>
      </c>
      <c r="F30" s="27">
        <v>50</v>
      </c>
      <c r="G30" s="27"/>
      <c r="H30" s="21"/>
      <c r="I30"/>
    </row>
    <row r="31" spans="1:9" ht="25.5">
      <c r="A31" s="38">
        <v>27</v>
      </c>
      <c r="B31" s="38" t="s">
        <v>36</v>
      </c>
      <c r="C31" s="20" t="s">
        <v>66</v>
      </c>
      <c r="D31" s="39" t="s">
        <v>67</v>
      </c>
      <c r="E31" s="18" t="s">
        <v>34</v>
      </c>
      <c r="F31" s="33">
        <v>50</v>
      </c>
      <c r="G31" s="33"/>
      <c r="H31" s="21"/>
      <c r="I31"/>
    </row>
    <row r="32" spans="1:9" ht="76.5">
      <c r="A32" s="19">
        <v>28</v>
      </c>
      <c r="B32" s="19" t="s">
        <v>36</v>
      </c>
      <c r="C32" s="51" t="s">
        <v>68</v>
      </c>
      <c r="D32" s="46" t="s">
        <v>69</v>
      </c>
      <c r="E32" s="43" t="s">
        <v>25</v>
      </c>
      <c r="F32" s="28">
        <v>1</v>
      </c>
      <c r="G32" s="28"/>
      <c r="H32" s="21"/>
      <c r="I32"/>
    </row>
    <row r="33" spans="1:9">
      <c r="A33" s="19">
        <v>29</v>
      </c>
      <c r="B33" s="19" t="s">
        <v>36</v>
      </c>
      <c r="C33" s="22" t="s">
        <v>70</v>
      </c>
      <c r="D33" s="30" t="s">
        <v>71</v>
      </c>
      <c r="E33" s="18" t="s">
        <v>34</v>
      </c>
      <c r="F33" s="27">
        <v>50</v>
      </c>
      <c r="G33" s="27"/>
      <c r="H33" s="21"/>
      <c r="I33"/>
    </row>
    <row r="34" spans="1:9" ht="15" customHeight="1">
      <c r="A34" s="16"/>
      <c r="B34" s="71" t="s">
        <v>72</v>
      </c>
      <c r="C34" s="72"/>
      <c r="D34" s="72"/>
      <c r="E34" s="72"/>
      <c r="F34" s="73"/>
      <c r="G34" s="53"/>
      <c r="H34" s="23"/>
      <c r="I34"/>
    </row>
    <row r="35" spans="1:9">
      <c r="A35" s="19">
        <v>30</v>
      </c>
      <c r="B35" s="19" t="s">
        <v>36</v>
      </c>
      <c r="C35" s="22" t="s">
        <v>73</v>
      </c>
      <c r="D35" s="30" t="s">
        <v>74</v>
      </c>
      <c r="E35" s="18" t="s">
        <v>34</v>
      </c>
      <c r="F35" s="28">
        <v>30</v>
      </c>
      <c r="G35" s="28"/>
      <c r="H35" s="21"/>
      <c r="I35"/>
    </row>
    <row r="36" spans="1:9">
      <c r="A36" s="19">
        <v>31</v>
      </c>
      <c r="B36" s="19" t="s">
        <v>36</v>
      </c>
      <c r="C36" s="20" t="s">
        <v>75</v>
      </c>
      <c r="D36" s="47" t="s">
        <v>76</v>
      </c>
      <c r="E36" s="18" t="s">
        <v>34</v>
      </c>
      <c r="F36" s="33">
        <v>20</v>
      </c>
      <c r="G36" s="33"/>
      <c r="H36" s="21"/>
      <c r="I36"/>
    </row>
    <row r="37" spans="1:9">
      <c r="A37" s="19">
        <v>32</v>
      </c>
      <c r="B37" s="19" t="s">
        <v>36</v>
      </c>
      <c r="C37" s="22" t="s">
        <v>64</v>
      </c>
      <c r="D37" s="30" t="s">
        <v>77</v>
      </c>
      <c r="E37" s="18" t="s">
        <v>34</v>
      </c>
      <c r="F37" s="33">
        <v>60</v>
      </c>
      <c r="G37" s="33"/>
      <c r="H37" s="21"/>
      <c r="I37"/>
    </row>
    <row r="38" spans="1:9" ht="63.75">
      <c r="A38" s="19">
        <v>33</v>
      </c>
      <c r="B38" s="19" t="s">
        <v>36</v>
      </c>
      <c r="C38" s="22" t="s">
        <v>52</v>
      </c>
      <c r="D38" s="39" t="s">
        <v>53</v>
      </c>
      <c r="E38" s="18" t="s">
        <v>34</v>
      </c>
      <c r="F38" s="33">
        <v>62</v>
      </c>
      <c r="G38" s="33"/>
      <c r="H38" s="21"/>
      <c r="I38"/>
    </row>
    <row r="39" spans="1:9" ht="51">
      <c r="A39" s="19">
        <v>34</v>
      </c>
      <c r="B39" s="19" t="s">
        <v>36</v>
      </c>
      <c r="C39" s="22" t="s">
        <v>60</v>
      </c>
      <c r="D39" s="30" t="s">
        <v>61</v>
      </c>
      <c r="E39" s="18" t="s">
        <v>34</v>
      </c>
      <c r="F39" s="33">
        <v>60</v>
      </c>
      <c r="G39" s="33"/>
      <c r="H39" s="21"/>
      <c r="I39"/>
    </row>
    <row r="40" spans="1:9">
      <c r="A40" s="19">
        <v>35</v>
      </c>
      <c r="B40" s="19" t="s">
        <v>36</v>
      </c>
      <c r="C40" s="22" t="s">
        <v>78</v>
      </c>
      <c r="D40" s="30" t="s">
        <v>79</v>
      </c>
      <c r="E40" s="18" t="s">
        <v>34</v>
      </c>
      <c r="F40" s="33">
        <v>5</v>
      </c>
      <c r="G40" s="33"/>
      <c r="H40" s="21"/>
      <c r="I40"/>
    </row>
    <row r="41" spans="1:9" ht="23.25" customHeight="1">
      <c r="A41" s="19">
        <v>36</v>
      </c>
      <c r="B41" s="19" t="s">
        <v>80</v>
      </c>
      <c r="C41" s="22" t="s">
        <v>81</v>
      </c>
      <c r="D41" s="30" t="s">
        <v>82</v>
      </c>
      <c r="E41" s="18" t="s">
        <v>34</v>
      </c>
      <c r="F41" s="33">
        <v>10</v>
      </c>
      <c r="G41" s="33"/>
      <c r="H41" s="21"/>
      <c r="I41"/>
    </row>
    <row r="42" spans="1:9" ht="33" customHeight="1">
      <c r="A42" s="19">
        <v>37</v>
      </c>
      <c r="B42" s="19" t="s">
        <v>36</v>
      </c>
      <c r="C42" s="22" t="s">
        <v>83</v>
      </c>
      <c r="D42" s="30" t="s">
        <v>84</v>
      </c>
      <c r="E42" s="18" t="s">
        <v>34</v>
      </c>
      <c r="F42" s="33">
        <v>3</v>
      </c>
      <c r="G42" s="33"/>
      <c r="H42" s="21"/>
      <c r="I42"/>
    </row>
    <row r="43" spans="1:9">
      <c r="A43" s="19">
        <v>38</v>
      </c>
      <c r="B43" s="19" t="s">
        <v>36</v>
      </c>
      <c r="C43" s="51" t="s">
        <v>85</v>
      </c>
      <c r="D43" s="46" t="s">
        <v>86</v>
      </c>
      <c r="E43" s="18" t="s">
        <v>34</v>
      </c>
      <c r="F43" s="28">
        <v>3</v>
      </c>
      <c r="G43" s="28"/>
      <c r="H43" s="21"/>
      <c r="I43"/>
    </row>
    <row r="44" spans="1:9">
      <c r="A44" s="19">
        <v>39</v>
      </c>
      <c r="B44" s="19" t="s">
        <v>36</v>
      </c>
      <c r="C44" s="22" t="s">
        <v>87</v>
      </c>
      <c r="D44" s="46" t="s">
        <v>71</v>
      </c>
      <c r="E44" s="18" t="s">
        <v>34</v>
      </c>
      <c r="F44" s="28">
        <v>60</v>
      </c>
      <c r="G44" s="28"/>
      <c r="H44" s="21"/>
      <c r="I44"/>
    </row>
    <row r="45" spans="1:9">
      <c r="A45" s="19">
        <v>40</v>
      </c>
      <c r="B45" s="19" t="s">
        <v>36</v>
      </c>
      <c r="C45" s="51" t="s">
        <v>62</v>
      </c>
      <c r="D45" s="39" t="s">
        <v>88</v>
      </c>
      <c r="E45" s="18" t="s">
        <v>34</v>
      </c>
      <c r="F45" s="33">
        <v>3</v>
      </c>
      <c r="G45" s="33"/>
      <c r="H45" s="21"/>
      <c r="I45"/>
    </row>
    <row r="46" spans="1:9" ht="25.5">
      <c r="A46" s="19">
        <v>41</v>
      </c>
      <c r="B46" s="19" t="s">
        <v>36</v>
      </c>
      <c r="C46" s="51" t="s">
        <v>50</v>
      </c>
      <c r="D46" s="50" t="s">
        <v>51</v>
      </c>
      <c r="E46" s="18" t="s">
        <v>34</v>
      </c>
      <c r="F46" s="27">
        <v>3</v>
      </c>
      <c r="G46" s="27"/>
      <c r="H46" s="21"/>
      <c r="I46"/>
    </row>
    <row r="47" spans="1:9" ht="26.25" customHeight="1">
      <c r="A47" s="38">
        <v>42</v>
      </c>
      <c r="B47" s="38" t="s">
        <v>80</v>
      </c>
      <c r="C47" s="22" t="s">
        <v>89</v>
      </c>
      <c r="D47" s="30" t="s">
        <v>90</v>
      </c>
      <c r="E47" s="18" t="s">
        <v>34</v>
      </c>
      <c r="F47" s="33">
        <v>6</v>
      </c>
      <c r="G47" s="33"/>
      <c r="H47" s="21"/>
      <c r="I47"/>
    </row>
    <row r="48" spans="1:9" ht="35.25" customHeight="1">
      <c r="A48" s="19">
        <v>43</v>
      </c>
      <c r="B48" s="19" t="s">
        <v>36</v>
      </c>
      <c r="C48" s="22" t="s">
        <v>91</v>
      </c>
      <c r="D48" s="30" t="s">
        <v>67</v>
      </c>
      <c r="E48" s="18" t="s">
        <v>34</v>
      </c>
      <c r="F48" s="33">
        <v>60</v>
      </c>
      <c r="G48" s="33"/>
      <c r="H48" s="21"/>
      <c r="I48"/>
    </row>
    <row r="49" spans="1:9">
      <c r="A49" s="19">
        <v>44</v>
      </c>
      <c r="B49" s="19" t="s">
        <v>36</v>
      </c>
      <c r="C49" s="51" t="s">
        <v>92</v>
      </c>
      <c r="D49" s="46" t="s">
        <v>93</v>
      </c>
      <c r="E49" s="18" t="s">
        <v>34</v>
      </c>
      <c r="F49" s="28">
        <v>5</v>
      </c>
      <c r="G49" s="28"/>
      <c r="H49" s="21"/>
      <c r="I49"/>
    </row>
    <row r="50" spans="1:9" ht="51">
      <c r="A50" s="19">
        <v>45</v>
      </c>
      <c r="B50" s="19" t="s">
        <v>36</v>
      </c>
      <c r="C50" s="20" t="s">
        <v>39</v>
      </c>
      <c r="D50" s="46" t="s">
        <v>94</v>
      </c>
      <c r="E50" s="18" t="s">
        <v>34</v>
      </c>
      <c r="F50" s="28">
        <v>720</v>
      </c>
      <c r="G50" s="28"/>
      <c r="H50" s="21"/>
      <c r="I50"/>
    </row>
    <row r="51" spans="1:9" ht="38.25">
      <c r="A51" s="19">
        <v>46</v>
      </c>
      <c r="B51" s="19" t="s">
        <v>36</v>
      </c>
      <c r="C51" s="22" t="s">
        <v>54</v>
      </c>
      <c r="D51" s="46" t="s">
        <v>55</v>
      </c>
      <c r="E51" s="18" t="s">
        <v>34</v>
      </c>
      <c r="F51" s="33">
        <v>60</v>
      </c>
      <c r="G51" s="33"/>
      <c r="H51" s="21"/>
      <c r="I51"/>
    </row>
    <row r="52" spans="1:9" ht="51">
      <c r="A52" s="19">
        <v>47</v>
      </c>
      <c r="B52" s="19" t="s">
        <v>36</v>
      </c>
      <c r="C52" s="20" t="s">
        <v>58</v>
      </c>
      <c r="D52" s="46" t="s">
        <v>59</v>
      </c>
      <c r="E52" s="18" t="s">
        <v>34</v>
      </c>
      <c r="F52" s="27">
        <v>60</v>
      </c>
      <c r="G52" s="27"/>
      <c r="H52" s="21"/>
      <c r="I52"/>
    </row>
    <row r="53" spans="1:9" ht="15" customHeight="1">
      <c r="A53" s="16"/>
      <c r="B53" s="71" t="s">
        <v>95</v>
      </c>
      <c r="C53" s="72"/>
      <c r="D53" s="72"/>
      <c r="E53" s="72"/>
      <c r="F53" s="73"/>
      <c r="G53" s="53"/>
      <c r="H53" s="24"/>
      <c r="I53"/>
    </row>
    <row r="54" spans="1:9" ht="51">
      <c r="A54" s="19">
        <v>48</v>
      </c>
      <c r="B54" s="19" t="s">
        <v>36</v>
      </c>
      <c r="C54" s="20" t="s">
        <v>39</v>
      </c>
      <c r="D54" s="39" t="s">
        <v>96</v>
      </c>
      <c r="E54" s="18" t="s">
        <v>34</v>
      </c>
      <c r="F54" s="28">
        <v>2100</v>
      </c>
      <c r="G54" s="28"/>
      <c r="H54" s="21"/>
      <c r="I54"/>
    </row>
    <row r="55" spans="1:9" ht="51">
      <c r="A55" s="19">
        <v>49</v>
      </c>
      <c r="B55" s="19" t="s">
        <v>36</v>
      </c>
      <c r="C55" s="22" t="s">
        <v>60</v>
      </c>
      <c r="D55" s="30" t="s">
        <v>97</v>
      </c>
      <c r="E55" s="18" t="s">
        <v>34</v>
      </c>
      <c r="F55" s="28">
        <v>340</v>
      </c>
      <c r="G55" s="28"/>
      <c r="H55" s="21"/>
      <c r="I55"/>
    </row>
    <row r="56" spans="1:9" ht="76.5">
      <c r="A56" s="38">
        <v>50</v>
      </c>
      <c r="B56" s="38" t="s">
        <v>36</v>
      </c>
      <c r="C56" s="22" t="s">
        <v>98</v>
      </c>
      <c r="D56" s="30" t="s">
        <v>99</v>
      </c>
      <c r="E56" s="18" t="s">
        <v>34</v>
      </c>
      <c r="F56" s="33">
        <v>220</v>
      </c>
      <c r="G56" s="33"/>
      <c r="H56" s="21"/>
      <c r="I56"/>
    </row>
    <row r="57" spans="1:9" ht="63.75">
      <c r="A57" s="38">
        <v>51</v>
      </c>
      <c r="B57" s="38" t="s">
        <v>36</v>
      </c>
      <c r="C57" s="22" t="s">
        <v>52</v>
      </c>
      <c r="D57" s="40" t="s">
        <v>100</v>
      </c>
      <c r="E57" s="18" t="s">
        <v>34</v>
      </c>
      <c r="F57" s="33">
        <v>120</v>
      </c>
      <c r="G57" s="33"/>
      <c r="H57" s="21"/>
      <c r="I57"/>
    </row>
    <row r="58" spans="1:9" ht="38.25">
      <c r="A58" s="19">
        <v>52</v>
      </c>
      <c r="B58" s="38" t="s">
        <v>36</v>
      </c>
      <c r="C58" s="22" t="s">
        <v>43</v>
      </c>
      <c r="D58" s="47" t="s">
        <v>101</v>
      </c>
      <c r="E58" s="18" t="s">
        <v>34</v>
      </c>
      <c r="F58" s="28">
        <v>220</v>
      </c>
      <c r="G58" s="28"/>
      <c r="H58" s="21"/>
      <c r="I58"/>
    </row>
    <row r="59" spans="1:9" ht="25.5">
      <c r="A59" s="19">
        <v>53</v>
      </c>
      <c r="B59" s="19" t="s">
        <v>36</v>
      </c>
      <c r="C59" s="22" t="s">
        <v>102</v>
      </c>
      <c r="D59" s="30" t="s">
        <v>103</v>
      </c>
      <c r="E59" s="18" t="s">
        <v>34</v>
      </c>
      <c r="F59" s="28">
        <v>30</v>
      </c>
      <c r="G59" s="28"/>
      <c r="H59" s="21"/>
      <c r="I59"/>
    </row>
    <row r="60" spans="1:9" ht="25.5">
      <c r="A60" s="38">
        <v>54</v>
      </c>
      <c r="B60" s="38" t="s">
        <v>36</v>
      </c>
      <c r="C60" s="22" t="s">
        <v>104</v>
      </c>
      <c r="D60" s="41" t="s">
        <v>105</v>
      </c>
      <c r="E60" s="18" t="s">
        <v>34</v>
      </c>
      <c r="F60" s="33">
        <v>3</v>
      </c>
      <c r="G60" s="33"/>
      <c r="H60" s="21"/>
      <c r="I60"/>
    </row>
    <row r="61" spans="1:9" ht="51">
      <c r="A61" s="19">
        <v>55</v>
      </c>
      <c r="B61" s="38" t="s">
        <v>36</v>
      </c>
      <c r="C61" s="20" t="s">
        <v>58</v>
      </c>
      <c r="D61" s="39" t="s">
        <v>59</v>
      </c>
      <c r="E61" s="18" t="s">
        <v>34</v>
      </c>
      <c r="F61" s="28">
        <v>120</v>
      </c>
      <c r="G61" s="28"/>
      <c r="H61" s="21"/>
      <c r="I61"/>
    </row>
    <row r="62" spans="1:9">
      <c r="A62" s="19">
        <v>56</v>
      </c>
      <c r="B62" s="19" t="s">
        <v>36</v>
      </c>
      <c r="C62" s="20" t="s">
        <v>73</v>
      </c>
      <c r="D62" s="39" t="s">
        <v>106</v>
      </c>
      <c r="E62" s="18" t="s">
        <v>34</v>
      </c>
      <c r="F62" s="28">
        <v>220</v>
      </c>
      <c r="G62" s="28"/>
      <c r="H62" s="21"/>
      <c r="I62"/>
    </row>
    <row r="63" spans="1:9">
      <c r="A63" s="19">
        <v>57</v>
      </c>
      <c r="B63" s="19" t="s">
        <v>36</v>
      </c>
      <c r="C63" s="20" t="s">
        <v>75</v>
      </c>
      <c r="D63" s="39" t="s">
        <v>76</v>
      </c>
      <c r="E63" s="18" t="s">
        <v>34</v>
      </c>
      <c r="F63" s="28">
        <v>220</v>
      </c>
      <c r="G63" s="28"/>
      <c r="H63" s="21"/>
      <c r="I63"/>
    </row>
    <row r="64" spans="1:9">
      <c r="A64" s="19">
        <v>58</v>
      </c>
      <c r="B64" s="19" t="s">
        <v>36</v>
      </c>
      <c r="C64" s="20" t="s">
        <v>81</v>
      </c>
      <c r="D64" s="39" t="s">
        <v>82</v>
      </c>
      <c r="E64" s="18" t="s">
        <v>34</v>
      </c>
      <c r="F64" s="28">
        <v>220</v>
      </c>
      <c r="G64" s="28"/>
      <c r="H64" s="21"/>
      <c r="I64"/>
    </row>
    <row r="65" spans="1:9">
      <c r="A65" s="19">
        <v>59</v>
      </c>
      <c r="B65" s="19" t="s">
        <v>36</v>
      </c>
      <c r="C65" s="20" t="s">
        <v>87</v>
      </c>
      <c r="D65" s="39" t="s">
        <v>71</v>
      </c>
      <c r="E65" s="18" t="s">
        <v>34</v>
      </c>
      <c r="F65" s="28">
        <v>340</v>
      </c>
      <c r="G65" s="28"/>
      <c r="H65" s="21"/>
      <c r="I65"/>
    </row>
    <row r="66" spans="1:9" ht="25.5">
      <c r="A66" s="19">
        <v>60</v>
      </c>
      <c r="B66" s="38" t="s">
        <v>36</v>
      </c>
      <c r="C66" s="20" t="s">
        <v>107</v>
      </c>
      <c r="D66" s="39" t="s">
        <v>67</v>
      </c>
      <c r="E66" s="18" t="s">
        <v>34</v>
      </c>
      <c r="F66" s="28">
        <v>340</v>
      </c>
      <c r="G66" s="28"/>
      <c r="H66" s="21"/>
      <c r="I66"/>
    </row>
    <row r="67" spans="1:9">
      <c r="A67" s="19">
        <v>61</v>
      </c>
      <c r="B67" s="19" t="s">
        <v>36</v>
      </c>
      <c r="C67" s="20" t="s">
        <v>92</v>
      </c>
      <c r="D67" s="39" t="s">
        <v>93</v>
      </c>
      <c r="E67" s="18" t="s">
        <v>34</v>
      </c>
      <c r="F67" s="28">
        <v>220</v>
      </c>
      <c r="G67" s="28"/>
      <c r="H67" s="21"/>
      <c r="I67"/>
    </row>
    <row r="68" spans="1:9">
      <c r="A68" s="19">
        <v>62</v>
      </c>
      <c r="B68" s="19" t="s">
        <v>36</v>
      </c>
      <c r="C68" s="20" t="s">
        <v>64</v>
      </c>
      <c r="D68" s="30" t="s">
        <v>65</v>
      </c>
      <c r="E68" s="18" t="s">
        <v>34</v>
      </c>
      <c r="F68" s="28">
        <v>340</v>
      </c>
      <c r="G68" s="28"/>
      <c r="H68" s="21"/>
      <c r="I68"/>
    </row>
    <row r="69" spans="1:9" ht="38.25">
      <c r="A69" s="19">
        <v>63</v>
      </c>
      <c r="B69" s="19" t="s">
        <v>36</v>
      </c>
      <c r="C69" s="22" t="s">
        <v>54</v>
      </c>
      <c r="D69" s="39" t="s">
        <v>108</v>
      </c>
      <c r="E69" s="18" t="s">
        <v>34</v>
      </c>
      <c r="F69" s="28">
        <v>60</v>
      </c>
      <c r="G69" s="28"/>
      <c r="H69" s="21"/>
      <c r="I69"/>
    </row>
    <row r="70" spans="1:9" ht="25.5">
      <c r="A70" s="19">
        <v>64</v>
      </c>
      <c r="B70" s="19" t="s">
        <v>36</v>
      </c>
      <c r="C70" s="51" t="s">
        <v>109</v>
      </c>
      <c r="D70" s="46" t="s">
        <v>110</v>
      </c>
      <c r="E70" s="43" t="s">
        <v>25</v>
      </c>
      <c r="F70" s="28">
        <v>1</v>
      </c>
      <c r="G70" s="28"/>
      <c r="H70" s="21"/>
      <c r="I70"/>
    </row>
    <row r="71" spans="1:9" ht="25.5">
      <c r="A71" s="19">
        <v>65</v>
      </c>
      <c r="B71" s="19" t="s">
        <v>80</v>
      </c>
      <c r="C71" s="51" t="s">
        <v>56</v>
      </c>
      <c r="D71" s="46" t="s">
        <v>57</v>
      </c>
      <c r="E71" s="43" t="s">
        <v>25</v>
      </c>
      <c r="F71" s="28">
        <v>1</v>
      </c>
      <c r="G71" s="28"/>
      <c r="H71" s="21"/>
      <c r="I71"/>
    </row>
    <row r="72" spans="1:9" ht="76.5">
      <c r="A72" s="19">
        <v>66</v>
      </c>
      <c r="B72" s="19" t="s">
        <v>36</v>
      </c>
      <c r="C72" s="51" t="s">
        <v>68</v>
      </c>
      <c r="D72" s="46" t="s">
        <v>69</v>
      </c>
      <c r="E72" s="43" t="s">
        <v>25</v>
      </c>
      <c r="F72" s="28">
        <v>1</v>
      </c>
      <c r="G72" s="28"/>
      <c r="H72" s="21"/>
      <c r="I72"/>
    </row>
    <row r="73" spans="1:9" ht="38.25">
      <c r="A73" s="19">
        <v>67</v>
      </c>
      <c r="B73" s="19" t="s">
        <v>36</v>
      </c>
      <c r="C73" s="22" t="s">
        <v>111</v>
      </c>
      <c r="D73" s="30" t="s">
        <v>112</v>
      </c>
      <c r="E73" s="18" t="s">
        <v>34</v>
      </c>
      <c r="F73" s="28">
        <v>1</v>
      </c>
      <c r="G73" s="28"/>
      <c r="H73" s="21"/>
      <c r="I73"/>
    </row>
    <row r="74" spans="1:9" ht="14.25" customHeight="1">
      <c r="A74" s="75" t="s">
        <v>113</v>
      </c>
      <c r="B74" s="76"/>
      <c r="C74" s="76"/>
      <c r="D74" s="76"/>
      <c r="E74" s="76"/>
      <c r="F74" s="76"/>
      <c r="G74" s="76"/>
      <c r="H74" s="77"/>
      <c r="I74"/>
    </row>
    <row r="75" spans="1:9" s="2" customFormat="1" ht="25.5">
      <c r="A75" s="19">
        <v>68</v>
      </c>
      <c r="B75" s="19" t="s">
        <v>36</v>
      </c>
      <c r="C75" s="22" t="s">
        <v>41</v>
      </c>
      <c r="D75" s="11" t="s">
        <v>114</v>
      </c>
      <c r="E75" s="18" t="s">
        <v>34</v>
      </c>
      <c r="F75" s="28">
        <v>7</v>
      </c>
      <c r="G75" s="28"/>
      <c r="H75" s="21"/>
      <c r="I75"/>
    </row>
    <row r="76" spans="1:9" s="2" customFormat="1" ht="25.5">
      <c r="A76" s="19">
        <v>69</v>
      </c>
      <c r="B76" s="19" t="s">
        <v>36</v>
      </c>
      <c r="C76" s="22" t="s">
        <v>45</v>
      </c>
      <c r="D76" s="41" t="s">
        <v>115</v>
      </c>
      <c r="E76" s="18" t="s">
        <v>34</v>
      </c>
      <c r="F76" s="28">
        <v>37</v>
      </c>
      <c r="G76" s="28"/>
      <c r="H76" s="21"/>
      <c r="I76"/>
    </row>
    <row r="77" spans="1:9" s="2" customFormat="1" ht="25.5">
      <c r="A77" s="19">
        <v>70</v>
      </c>
      <c r="B77" s="19" t="s">
        <v>36</v>
      </c>
      <c r="C77" s="22" t="s">
        <v>116</v>
      </c>
      <c r="D77" s="30" t="s">
        <v>117</v>
      </c>
      <c r="E77" s="18" t="s">
        <v>34</v>
      </c>
      <c r="F77" s="28">
        <v>2</v>
      </c>
      <c r="G77" s="28"/>
      <c r="H77" s="21"/>
      <c r="I77"/>
    </row>
    <row r="78" spans="1:9" s="2" customFormat="1">
      <c r="A78" s="19">
        <v>71</v>
      </c>
      <c r="B78" s="19" t="s">
        <v>36</v>
      </c>
      <c r="C78" s="22" t="s">
        <v>118</v>
      </c>
      <c r="D78" s="39" t="s">
        <v>119</v>
      </c>
      <c r="E78" s="18" t="s">
        <v>34</v>
      </c>
      <c r="F78" s="28">
        <v>2</v>
      </c>
      <c r="G78" s="28"/>
      <c r="H78" s="21"/>
      <c r="I78"/>
    </row>
    <row r="79" spans="1:9" s="2" customFormat="1" ht="25.5">
      <c r="A79" s="19">
        <v>72</v>
      </c>
      <c r="B79" s="19" t="s">
        <v>36</v>
      </c>
      <c r="C79" s="22" t="s">
        <v>47</v>
      </c>
      <c r="D79" s="11" t="s">
        <v>120</v>
      </c>
      <c r="E79" s="18" t="s">
        <v>49</v>
      </c>
      <c r="F79" s="28">
        <v>8</v>
      </c>
      <c r="G79" s="28"/>
      <c r="H79" s="21"/>
      <c r="I79"/>
    </row>
    <row r="80" spans="1:9" s="2" customFormat="1" ht="25.5">
      <c r="A80" s="19">
        <v>73</v>
      </c>
      <c r="B80" s="19" t="s">
        <v>36</v>
      </c>
      <c r="C80" s="22" t="s">
        <v>121</v>
      </c>
      <c r="D80" s="32" t="s">
        <v>122</v>
      </c>
      <c r="E80" s="18" t="s">
        <v>34</v>
      </c>
      <c r="F80" s="28">
        <v>5</v>
      </c>
      <c r="G80" s="28"/>
      <c r="H80" s="21"/>
      <c r="I80"/>
    </row>
    <row r="81" spans="1:9" s="2" customFormat="1" ht="25.5">
      <c r="A81" s="19">
        <v>74</v>
      </c>
      <c r="B81" s="19" t="s">
        <v>36</v>
      </c>
      <c r="C81" s="22" t="s">
        <v>123</v>
      </c>
      <c r="D81" s="32" t="s">
        <v>124</v>
      </c>
      <c r="E81" s="18" t="s">
        <v>34</v>
      </c>
      <c r="F81" s="28">
        <v>3</v>
      </c>
      <c r="G81" s="28"/>
      <c r="H81" s="21"/>
      <c r="I81"/>
    </row>
    <row r="82" spans="1:9" s="2" customFormat="1" ht="25.5">
      <c r="A82" s="19">
        <v>75</v>
      </c>
      <c r="B82" s="19" t="s">
        <v>36</v>
      </c>
      <c r="C82" s="22" t="s">
        <v>123</v>
      </c>
      <c r="D82" s="32" t="s">
        <v>125</v>
      </c>
      <c r="E82" s="18" t="s">
        <v>34</v>
      </c>
      <c r="F82" s="28">
        <v>2</v>
      </c>
      <c r="G82" s="28"/>
      <c r="H82" s="21"/>
      <c r="I82"/>
    </row>
    <row r="83" spans="1:9" s="2" customFormat="1" ht="25.5">
      <c r="A83" s="19">
        <v>76</v>
      </c>
      <c r="B83" s="19" t="s">
        <v>36</v>
      </c>
      <c r="C83" s="22" t="s">
        <v>123</v>
      </c>
      <c r="D83" s="32" t="s">
        <v>126</v>
      </c>
      <c r="E83" s="18" t="s">
        <v>34</v>
      </c>
      <c r="F83" s="28">
        <v>4</v>
      </c>
      <c r="G83" s="28"/>
      <c r="H83" s="21"/>
      <c r="I83"/>
    </row>
    <row r="84" spans="1:9" s="2" customFormat="1">
      <c r="A84" s="38">
        <v>77</v>
      </c>
      <c r="B84" s="38" t="s">
        <v>36</v>
      </c>
      <c r="C84" s="22" t="s">
        <v>127</v>
      </c>
      <c r="D84" s="32" t="s">
        <v>128</v>
      </c>
      <c r="E84" s="18" t="s">
        <v>129</v>
      </c>
      <c r="F84" s="33">
        <v>30</v>
      </c>
      <c r="G84" s="33"/>
      <c r="H84" s="21"/>
      <c r="I84"/>
    </row>
    <row r="85" spans="1:9" s="2" customFormat="1" ht="89.25" customHeight="1">
      <c r="A85" s="38">
        <v>78</v>
      </c>
      <c r="B85" s="38" t="s">
        <v>36</v>
      </c>
      <c r="C85" s="22" t="s">
        <v>130</v>
      </c>
      <c r="D85" s="32" t="s">
        <v>131</v>
      </c>
      <c r="E85" s="18" t="s">
        <v>34</v>
      </c>
      <c r="F85" s="33">
        <v>1</v>
      </c>
      <c r="G85" s="33"/>
      <c r="H85" s="21"/>
      <c r="I85"/>
    </row>
    <row r="86" spans="1:9" s="2" customFormat="1" ht="48" customHeight="1">
      <c r="A86" s="19">
        <v>79</v>
      </c>
      <c r="B86" s="19" t="s">
        <v>36</v>
      </c>
      <c r="C86" s="22" t="s">
        <v>111</v>
      </c>
      <c r="D86" s="32" t="s">
        <v>112</v>
      </c>
      <c r="E86" s="18" t="s">
        <v>34</v>
      </c>
      <c r="F86" s="28">
        <v>1</v>
      </c>
      <c r="G86" s="28"/>
      <c r="H86" s="21"/>
      <c r="I86"/>
    </row>
    <row r="87" spans="1:9" s="2" customFormat="1" ht="47.25" customHeight="1">
      <c r="A87" s="19">
        <v>80</v>
      </c>
      <c r="B87" s="19" t="s">
        <v>36</v>
      </c>
      <c r="C87" s="22" t="s">
        <v>132</v>
      </c>
      <c r="D87" s="32" t="s">
        <v>133</v>
      </c>
      <c r="E87" s="18" t="s">
        <v>34</v>
      </c>
      <c r="F87" s="28">
        <v>14</v>
      </c>
      <c r="G87" s="28"/>
      <c r="H87" s="21"/>
      <c r="I87"/>
    </row>
    <row r="88" spans="1:9" s="2" customFormat="1" ht="84.75" customHeight="1">
      <c r="A88" s="19">
        <v>81</v>
      </c>
      <c r="B88" s="19" t="s">
        <v>36</v>
      </c>
      <c r="C88" s="20" t="s">
        <v>39</v>
      </c>
      <c r="D88" s="39" t="s">
        <v>96</v>
      </c>
      <c r="E88" s="18" t="s">
        <v>34</v>
      </c>
      <c r="F88" s="28">
        <v>80</v>
      </c>
      <c r="G88" s="28"/>
      <c r="H88" s="21"/>
      <c r="I88"/>
    </row>
    <row r="89" spans="1:9" s="2" customFormat="1" ht="62.25" customHeight="1">
      <c r="A89" s="19">
        <v>82</v>
      </c>
      <c r="B89" s="19" t="s">
        <v>80</v>
      </c>
      <c r="C89" s="22" t="s">
        <v>134</v>
      </c>
      <c r="D89" s="39" t="s">
        <v>135</v>
      </c>
      <c r="E89" s="18" t="s">
        <v>34</v>
      </c>
      <c r="F89" s="28">
        <v>1</v>
      </c>
      <c r="G89" s="28"/>
      <c r="H89" s="21"/>
      <c r="I89"/>
    </row>
    <row r="90" spans="1:9" s="2" customFormat="1" ht="63.75">
      <c r="A90" s="19">
        <v>83</v>
      </c>
      <c r="B90" s="19" t="s">
        <v>36</v>
      </c>
      <c r="C90" s="22" t="s">
        <v>136</v>
      </c>
      <c r="D90" s="39" t="s">
        <v>137</v>
      </c>
      <c r="E90" s="18" t="s">
        <v>34</v>
      </c>
      <c r="F90" s="28">
        <v>2</v>
      </c>
      <c r="G90" s="28"/>
      <c r="H90" s="21"/>
      <c r="I90"/>
    </row>
    <row r="91" spans="1:9" s="2" customFormat="1" ht="63.75">
      <c r="A91" s="19">
        <v>84</v>
      </c>
      <c r="B91" s="19" t="s">
        <v>36</v>
      </c>
      <c r="C91" s="22" t="s">
        <v>52</v>
      </c>
      <c r="D91" s="40" t="s">
        <v>100</v>
      </c>
      <c r="E91" s="18" t="s">
        <v>34</v>
      </c>
      <c r="F91" s="28">
        <v>70</v>
      </c>
      <c r="G91" s="28"/>
      <c r="H91" s="21"/>
      <c r="I91"/>
    </row>
    <row r="92" spans="1:9" s="2" customFormat="1" ht="51">
      <c r="A92" s="19">
        <v>85</v>
      </c>
      <c r="B92" s="19" t="s">
        <v>36</v>
      </c>
      <c r="C92" s="20" t="s">
        <v>58</v>
      </c>
      <c r="D92" s="39" t="s">
        <v>59</v>
      </c>
      <c r="E92" s="18" t="s">
        <v>34</v>
      </c>
      <c r="F92" s="28">
        <v>70</v>
      </c>
      <c r="G92" s="28"/>
      <c r="H92" s="21"/>
      <c r="I92"/>
    </row>
    <row r="93" spans="1:9" s="2" customFormat="1" ht="93.75" customHeight="1">
      <c r="A93" s="19">
        <v>86</v>
      </c>
      <c r="B93" s="19" t="s">
        <v>36</v>
      </c>
      <c r="C93" s="22" t="s">
        <v>60</v>
      </c>
      <c r="D93" s="30" t="s">
        <v>61</v>
      </c>
      <c r="E93" s="18" t="s">
        <v>34</v>
      </c>
      <c r="F93" s="28">
        <v>70</v>
      </c>
      <c r="G93" s="28"/>
      <c r="H93" s="21"/>
      <c r="I93"/>
    </row>
    <row r="94" spans="1:9" s="2" customFormat="1" ht="25.5">
      <c r="A94" s="19">
        <v>87</v>
      </c>
      <c r="B94" s="19" t="s">
        <v>36</v>
      </c>
      <c r="C94" s="22" t="s">
        <v>56</v>
      </c>
      <c r="D94" s="30" t="s">
        <v>57</v>
      </c>
      <c r="E94" s="18" t="s">
        <v>34</v>
      </c>
      <c r="F94" s="28">
        <v>1</v>
      </c>
      <c r="G94" s="28"/>
      <c r="H94" s="21"/>
      <c r="I94"/>
    </row>
    <row r="95" spans="1:9" s="2" customFormat="1" ht="25.5">
      <c r="A95" s="19">
        <v>88</v>
      </c>
      <c r="B95" s="19" t="s">
        <v>36</v>
      </c>
      <c r="C95" s="22" t="s">
        <v>138</v>
      </c>
      <c r="D95" s="32" t="s">
        <v>139</v>
      </c>
      <c r="E95" s="18" t="s">
        <v>49</v>
      </c>
      <c r="F95" s="28">
        <v>2</v>
      </c>
      <c r="G95" s="28"/>
      <c r="H95" s="21"/>
      <c r="I95"/>
    </row>
    <row r="96" spans="1:9" ht="14.25" customHeight="1">
      <c r="A96" s="75" t="s">
        <v>140</v>
      </c>
      <c r="B96" s="76"/>
      <c r="C96" s="76"/>
      <c r="D96" s="76"/>
      <c r="E96" s="76"/>
      <c r="F96" s="76"/>
      <c r="G96" s="76"/>
      <c r="H96" s="77"/>
      <c r="I96"/>
    </row>
    <row r="97" spans="1:9" ht="61.5" customHeight="1">
      <c r="A97" s="19">
        <v>89</v>
      </c>
      <c r="B97" s="19" t="s">
        <v>36</v>
      </c>
      <c r="C97" s="22" t="s">
        <v>141</v>
      </c>
      <c r="D97" s="34" t="s">
        <v>142</v>
      </c>
      <c r="E97" s="37" t="s">
        <v>143</v>
      </c>
      <c r="F97" s="28">
        <v>1</v>
      </c>
      <c r="G97" s="28"/>
      <c r="H97" s="21"/>
      <c r="I97"/>
    </row>
    <row r="98" spans="1:9" ht="66" customHeight="1">
      <c r="A98" s="19">
        <v>90</v>
      </c>
      <c r="B98" s="19" t="s">
        <v>36</v>
      </c>
      <c r="C98" s="22" t="s">
        <v>130</v>
      </c>
      <c r="D98" s="48" t="s">
        <v>144</v>
      </c>
      <c r="E98" s="18" t="s">
        <v>145</v>
      </c>
      <c r="F98" s="28">
        <v>1</v>
      </c>
      <c r="G98" s="28"/>
      <c r="H98" s="21"/>
      <c r="I98"/>
    </row>
    <row r="99" spans="1:9" ht="51">
      <c r="A99" s="19">
        <v>91</v>
      </c>
      <c r="B99" s="19" t="s">
        <v>36</v>
      </c>
      <c r="C99" s="22" t="s">
        <v>146</v>
      </c>
      <c r="D99" s="30" t="s">
        <v>147</v>
      </c>
      <c r="E99" s="18" t="s">
        <v>34</v>
      </c>
      <c r="F99" s="28">
        <v>1</v>
      </c>
      <c r="G99" s="28"/>
      <c r="H99" s="21"/>
      <c r="I99"/>
    </row>
    <row r="100" spans="1:9" ht="51">
      <c r="A100" s="38">
        <v>92</v>
      </c>
      <c r="B100" s="38" t="s">
        <v>36</v>
      </c>
      <c r="C100" s="22" t="s">
        <v>148</v>
      </c>
      <c r="D100" s="42" t="s">
        <v>149</v>
      </c>
      <c r="E100" s="43" t="s">
        <v>150</v>
      </c>
      <c r="F100" s="33">
        <v>40</v>
      </c>
      <c r="G100" s="33"/>
      <c r="H100" s="21"/>
      <c r="I100"/>
    </row>
    <row r="101" spans="1:9" ht="38.25">
      <c r="A101" s="19">
        <v>93</v>
      </c>
      <c r="B101" s="19" t="s">
        <v>36</v>
      </c>
      <c r="C101" s="22" t="s">
        <v>151</v>
      </c>
      <c r="D101" s="30" t="s">
        <v>152</v>
      </c>
      <c r="E101" s="18" t="s">
        <v>34</v>
      </c>
      <c r="F101" s="28">
        <v>104</v>
      </c>
      <c r="G101" s="28"/>
      <c r="H101" s="21"/>
      <c r="I101"/>
    </row>
    <row r="102" spans="1:9" ht="51">
      <c r="A102" s="19">
        <v>94</v>
      </c>
      <c r="B102" s="19" t="s">
        <v>36</v>
      </c>
      <c r="C102" s="22" t="s">
        <v>60</v>
      </c>
      <c r="D102" s="30" t="s">
        <v>61</v>
      </c>
      <c r="E102" s="18" t="s">
        <v>34</v>
      </c>
      <c r="F102" s="28">
        <v>30</v>
      </c>
      <c r="G102" s="28"/>
      <c r="H102" s="21"/>
      <c r="I102"/>
    </row>
    <row r="103" spans="1:9" ht="78" customHeight="1">
      <c r="A103" s="19">
        <v>95</v>
      </c>
      <c r="B103" s="19" t="s">
        <v>36</v>
      </c>
      <c r="C103" s="22" t="s">
        <v>52</v>
      </c>
      <c r="D103" s="40" t="s">
        <v>100</v>
      </c>
      <c r="E103" s="18" t="s">
        <v>34</v>
      </c>
      <c r="F103" s="28">
        <v>30</v>
      </c>
      <c r="G103" s="28"/>
      <c r="H103" s="21"/>
      <c r="I103"/>
    </row>
    <row r="104" spans="1:9" ht="14.25" customHeight="1">
      <c r="A104" s="75" t="s">
        <v>153</v>
      </c>
      <c r="B104" s="76"/>
      <c r="C104" s="76"/>
      <c r="D104" s="76"/>
      <c r="E104" s="76"/>
      <c r="F104" s="76"/>
      <c r="G104" s="76"/>
      <c r="H104" s="77"/>
      <c r="I104"/>
    </row>
    <row r="105" spans="1:9" s="2" customFormat="1" ht="31.5" customHeight="1">
      <c r="A105" s="19">
        <v>96</v>
      </c>
      <c r="B105" s="19" t="s">
        <v>36</v>
      </c>
      <c r="C105" s="22" t="s">
        <v>102</v>
      </c>
      <c r="D105" s="34" t="s">
        <v>154</v>
      </c>
      <c r="E105" s="18" t="s">
        <v>34</v>
      </c>
      <c r="F105" s="28">
        <v>30</v>
      </c>
      <c r="G105" s="28"/>
      <c r="H105" s="21"/>
      <c r="I105"/>
    </row>
    <row r="106" spans="1:9" s="2" customFormat="1">
      <c r="A106" s="19">
        <v>97</v>
      </c>
      <c r="B106" s="19" t="s">
        <v>36</v>
      </c>
      <c r="C106" s="22" t="s">
        <v>104</v>
      </c>
      <c r="D106" s="30" t="s">
        <v>155</v>
      </c>
      <c r="E106" s="18" t="s">
        <v>34</v>
      </c>
      <c r="F106" s="28">
        <v>1</v>
      </c>
      <c r="G106" s="28"/>
      <c r="H106" s="21"/>
      <c r="I106"/>
    </row>
    <row r="107" spans="1:9" s="2" customFormat="1">
      <c r="A107" s="19">
        <v>98</v>
      </c>
      <c r="B107" s="19" t="s">
        <v>36</v>
      </c>
      <c r="C107" s="22" t="s">
        <v>156</v>
      </c>
      <c r="D107" s="30" t="s">
        <v>157</v>
      </c>
      <c r="E107" s="18" t="s">
        <v>34</v>
      </c>
      <c r="F107" s="28">
        <v>20</v>
      </c>
      <c r="G107" s="28"/>
      <c r="H107" s="21"/>
      <c r="I107"/>
    </row>
    <row r="108" spans="1:9" s="2" customFormat="1" ht="25.5">
      <c r="A108" s="19">
        <v>99</v>
      </c>
      <c r="B108" s="19" t="s">
        <v>36</v>
      </c>
      <c r="C108" s="22" t="s">
        <v>102</v>
      </c>
      <c r="D108" s="34" t="s">
        <v>158</v>
      </c>
      <c r="E108" s="18" t="s">
        <v>34</v>
      </c>
      <c r="F108" s="28">
        <v>24</v>
      </c>
      <c r="G108" s="28"/>
      <c r="H108" s="21"/>
      <c r="I108"/>
    </row>
    <row r="109" spans="1:9" s="2" customFormat="1">
      <c r="A109" s="19">
        <v>100</v>
      </c>
      <c r="B109" s="19" t="s">
        <v>36</v>
      </c>
      <c r="C109" s="22" t="s">
        <v>118</v>
      </c>
      <c r="D109" s="30" t="s">
        <v>159</v>
      </c>
      <c r="E109" s="18" t="s">
        <v>34</v>
      </c>
      <c r="F109" s="28">
        <v>4</v>
      </c>
      <c r="G109" s="28"/>
      <c r="H109" s="21"/>
      <c r="I109"/>
    </row>
    <row r="110" spans="1:9" s="2" customFormat="1">
      <c r="A110" s="19">
        <v>101</v>
      </c>
      <c r="B110" s="19" t="s">
        <v>36</v>
      </c>
      <c r="C110" s="22" t="s">
        <v>160</v>
      </c>
      <c r="D110" s="34" t="s">
        <v>161</v>
      </c>
      <c r="E110" s="18" t="s">
        <v>49</v>
      </c>
      <c r="F110" s="28">
        <v>1</v>
      </c>
      <c r="G110" s="28"/>
      <c r="H110" s="21"/>
      <c r="I110"/>
    </row>
    <row r="111" spans="1:9" s="2" customFormat="1" ht="91.5" customHeight="1">
      <c r="A111" s="19">
        <v>102</v>
      </c>
      <c r="B111" s="19" t="s">
        <v>36</v>
      </c>
      <c r="C111" s="22" t="s">
        <v>130</v>
      </c>
      <c r="D111" s="30" t="s">
        <v>131</v>
      </c>
      <c r="E111" s="18" t="s">
        <v>34</v>
      </c>
      <c r="F111" s="28">
        <v>1</v>
      </c>
      <c r="G111" s="28"/>
      <c r="H111" s="21"/>
      <c r="I111"/>
    </row>
    <row r="112" spans="1:9" s="2" customFormat="1" ht="78" customHeight="1">
      <c r="A112" s="19">
        <v>103</v>
      </c>
      <c r="B112" s="19" t="s">
        <v>36</v>
      </c>
      <c r="C112" s="22" t="s">
        <v>52</v>
      </c>
      <c r="D112" s="40" t="s">
        <v>53</v>
      </c>
      <c r="E112" s="18" t="s">
        <v>34</v>
      </c>
      <c r="F112" s="28">
        <v>70</v>
      </c>
      <c r="G112" s="28"/>
      <c r="H112" s="21"/>
      <c r="I112"/>
    </row>
    <row r="113" spans="1:9" s="2" customFormat="1" ht="64.5" customHeight="1">
      <c r="A113" s="19">
        <v>104</v>
      </c>
      <c r="B113" s="19" t="s">
        <v>80</v>
      </c>
      <c r="C113" s="22" t="s">
        <v>134</v>
      </c>
      <c r="D113" s="31" t="s">
        <v>162</v>
      </c>
      <c r="E113" s="18" t="s">
        <v>34</v>
      </c>
      <c r="F113" s="28">
        <v>1</v>
      </c>
      <c r="G113" s="28"/>
      <c r="H113" s="21"/>
      <c r="I113"/>
    </row>
    <row r="114" spans="1:9" s="2" customFormat="1" ht="32.25" customHeight="1">
      <c r="A114" s="19">
        <v>105</v>
      </c>
      <c r="B114" s="19" t="s">
        <v>80</v>
      </c>
      <c r="C114" s="22" t="s">
        <v>56</v>
      </c>
      <c r="D114" s="34" t="s">
        <v>57</v>
      </c>
      <c r="E114" s="18" t="s">
        <v>34</v>
      </c>
      <c r="F114" s="28">
        <v>1</v>
      </c>
      <c r="G114" s="28"/>
      <c r="H114" s="21"/>
      <c r="I114"/>
    </row>
    <row r="115" spans="1:9" s="2" customFormat="1" ht="51">
      <c r="A115" s="19">
        <v>106</v>
      </c>
      <c r="B115" s="19" t="s">
        <v>36</v>
      </c>
      <c r="C115" s="20" t="s">
        <v>39</v>
      </c>
      <c r="D115" s="39" t="s">
        <v>96</v>
      </c>
      <c r="E115" s="18" t="s">
        <v>34</v>
      </c>
      <c r="F115" s="28">
        <v>70</v>
      </c>
      <c r="G115" s="28"/>
      <c r="H115" s="21"/>
      <c r="I115"/>
    </row>
    <row r="116" spans="1:9" s="2" customFormat="1" ht="92.25" customHeight="1">
      <c r="A116" s="19">
        <v>107</v>
      </c>
      <c r="B116" s="19" t="s">
        <v>36</v>
      </c>
      <c r="C116" s="22" t="s">
        <v>60</v>
      </c>
      <c r="D116" s="30" t="s">
        <v>61</v>
      </c>
      <c r="E116" s="18" t="s">
        <v>34</v>
      </c>
      <c r="F116" s="28">
        <v>70</v>
      </c>
      <c r="G116" s="28"/>
      <c r="H116" s="21"/>
      <c r="I116"/>
    </row>
    <row r="117" spans="1:9" s="2" customFormat="1" ht="47.25" customHeight="1">
      <c r="A117" s="19">
        <v>108</v>
      </c>
      <c r="B117" s="19" t="s">
        <v>36</v>
      </c>
      <c r="C117" s="22" t="s">
        <v>111</v>
      </c>
      <c r="D117" s="30" t="s">
        <v>112</v>
      </c>
      <c r="E117" s="18" t="s">
        <v>34</v>
      </c>
      <c r="F117" s="28">
        <v>1</v>
      </c>
      <c r="G117" s="28"/>
      <c r="H117" s="21"/>
      <c r="I117"/>
    </row>
    <row r="118" spans="1:9" ht="14.25" customHeight="1">
      <c r="A118" s="75" t="s">
        <v>163</v>
      </c>
      <c r="B118" s="76"/>
      <c r="C118" s="76"/>
      <c r="D118" s="76"/>
      <c r="E118" s="76"/>
      <c r="F118" s="76"/>
      <c r="G118" s="76"/>
      <c r="H118" s="77"/>
      <c r="I118"/>
    </row>
    <row r="119" spans="1:9" ht="102">
      <c r="A119" s="38">
        <v>109</v>
      </c>
      <c r="B119" s="38" t="s">
        <v>36</v>
      </c>
      <c r="C119" s="20" t="s">
        <v>164</v>
      </c>
      <c r="D119" s="44" t="s">
        <v>165</v>
      </c>
      <c r="E119" s="18" t="s">
        <v>34</v>
      </c>
      <c r="F119" s="33">
        <v>5</v>
      </c>
      <c r="G119" s="33"/>
      <c r="H119" s="21"/>
      <c r="I119"/>
    </row>
    <row r="120" spans="1:9" ht="51">
      <c r="A120" s="19">
        <v>110</v>
      </c>
      <c r="B120" s="19" t="s">
        <v>36</v>
      </c>
      <c r="C120" s="22" t="s">
        <v>166</v>
      </c>
      <c r="D120" s="32" t="s">
        <v>167</v>
      </c>
      <c r="E120" s="18" t="s">
        <v>34</v>
      </c>
      <c r="F120" s="28">
        <v>200</v>
      </c>
      <c r="G120" s="28"/>
      <c r="H120" s="21"/>
      <c r="I120"/>
    </row>
    <row r="121" spans="1:9" ht="25.5">
      <c r="A121" s="38">
        <v>111</v>
      </c>
      <c r="B121" s="38" t="s">
        <v>36</v>
      </c>
      <c r="C121" s="22" t="s">
        <v>168</v>
      </c>
      <c r="D121" s="45" t="s">
        <v>169</v>
      </c>
      <c r="E121" s="18" t="s">
        <v>34</v>
      </c>
      <c r="F121" s="33">
        <v>200</v>
      </c>
      <c r="G121" s="33"/>
      <c r="H121" s="21"/>
      <c r="I121"/>
    </row>
    <row r="122" spans="1:9" ht="13.5" thickBot="1">
      <c r="A122"/>
      <c r="B122" s="68" t="s">
        <v>170</v>
      </c>
      <c r="C122" s="69"/>
      <c r="D122" s="69"/>
      <c r="E122" s="69"/>
      <c r="F122" s="70"/>
      <c r="G122" s="52"/>
      <c r="H122" s="35"/>
      <c r="I122" s="2"/>
    </row>
    <row r="123" spans="1:9" ht="130.5" customHeight="1" thickBot="1">
      <c r="A123" s="65" t="s">
        <v>203</v>
      </c>
      <c r="B123" s="66"/>
      <c r="C123" s="66"/>
      <c r="D123" s="66"/>
      <c r="E123" s="66"/>
      <c r="F123" s="66"/>
      <c r="G123" s="66"/>
      <c r="H123" s="66"/>
      <c r="I123" s="67"/>
    </row>
    <row r="124" spans="1:9" ht="15">
      <c r="A124" s="59" t="s">
        <v>190</v>
      </c>
      <c r="B124" s="60"/>
      <c r="C124" s="60"/>
      <c r="D124" s="61"/>
      <c r="E124" s="55"/>
      <c r="F124" s="56"/>
      <c r="G124" s="56"/>
      <c r="H124" s="56"/>
      <c r="I124" s="56"/>
    </row>
    <row r="125" spans="1:9" ht="15">
      <c r="A125" s="59" t="s">
        <v>191</v>
      </c>
      <c r="B125" s="60"/>
      <c r="C125" s="60"/>
      <c r="D125" s="61"/>
      <c r="E125" s="57"/>
      <c r="F125" s="58"/>
      <c r="G125" s="58"/>
      <c r="H125" s="58"/>
      <c r="I125" s="58"/>
    </row>
    <row r="126" spans="1:9" ht="15">
      <c r="A126" s="59" t="s">
        <v>192</v>
      </c>
      <c r="B126" s="60"/>
      <c r="C126" s="60"/>
      <c r="D126" s="61"/>
      <c r="E126" s="57"/>
      <c r="F126" s="58"/>
      <c r="G126" s="58"/>
      <c r="H126" s="58"/>
      <c r="I126" s="58"/>
    </row>
    <row r="127" spans="1:9" ht="15">
      <c r="A127" s="59" t="s">
        <v>193</v>
      </c>
      <c r="B127" s="60"/>
      <c r="C127" s="60"/>
      <c r="D127" s="61"/>
      <c r="E127" s="57"/>
      <c r="F127" s="58"/>
      <c r="G127" s="58"/>
      <c r="H127" s="58"/>
      <c r="I127" s="58"/>
    </row>
    <row r="128" spans="1:9" ht="15">
      <c r="A128" s="59" t="s">
        <v>194</v>
      </c>
      <c r="B128" s="60"/>
      <c r="C128" s="60"/>
      <c r="D128" s="61"/>
      <c r="E128" s="57"/>
      <c r="F128" s="58"/>
      <c r="G128" s="58"/>
      <c r="H128" s="58"/>
      <c r="I128" s="58"/>
    </row>
    <row r="129" spans="1:9" ht="15">
      <c r="A129" s="59" t="s">
        <v>195</v>
      </c>
      <c r="B129" s="60"/>
      <c r="C129" s="60"/>
      <c r="D129" s="61"/>
      <c r="E129" s="57"/>
      <c r="F129" s="58"/>
      <c r="G129" s="58"/>
      <c r="H129" s="58"/>
      <c r="I129" s="58"/>
    </row>
    <row r="130" spans="1:9" ht="15">
      <c r="A130" s="59" t="s">
        <v>196</v>
      </c>
      <c r="B130" s="60"/>
      <c r="C130" s="60"/>
      <c r="D130" s="61"/>
      <c r="E130" s="57"/>
      <c r="F130" s="58"/>
      <c r="G130" s="58"/>
      <c r="H130" s="58"/>
      <c r="I130" s="58"/>
    </row>
    <row r="131" spans="1:9" ht="15">
      <c r="A131" s="59" t="s">
        <v>197</v>
      </c>
      <c r="B131" s="60"/>
      <c r="C131" s="60"/>
      <c r="D131" s="61"/>
      <c r="E131" s="57"/>
      <c r="F131" s="58"/>
      <c r="G131" s="58"/>
      <c r="H131" s="58"/>
      <c r="I131" s="58"/>
    </row>
    <row r="132" spans="1:9" ht="15">
      <c r="A132" s="59" t="s">
        <v>198</v>
      </c>
      <c r="B132" s="60"/>
      <c r="C132" s="60"/>
      <c r="D132" s="61"/>
      <c r="E132" s="57"/>
      <c r="F132" s="58"/>
      <c r="G132" s="58"/>
      <c r="H132" s="58"/>
      <c r="I132" s="58"/>
    </row>
    <row r="133" spans="1:9" ht="15">
      <c r="A133" s="59"/>
      <c r="B133" s="60"/>
      <c r="C133" s="60"/>
      <c r="D133" s="61"/>
      <c r="E133" s="57"/>
      <c r="F133" s="58"/>
      <c r="G133" s="58"/>
      <c r="H133" s="58"/>
      <c r="I133" s="58"/>
    </row>
    <row r="134" spans="1:9" ht="15">
      <c r="A134" s="59" t="s">
        <v>199</v>
      </c>
      <c r="B134" s="60"/>
      <c r="C134" s="60"/>
      <c r="D134" s="61"/>
      <c r="E134" s="57"/>
      <c r="F134" s="58"/>
      <c r="G134" s="58"/>
      <c r="H134" s="58"/>
      <c r="I134" s="58"/>
    </row>
    <row r="135" spans="1:9" ht="15.75" thickBot="1">
      <c r="A135" s="62" t="s">
        <v>200</v>
      </c>
      <c r="B135" s="63"/>
      <c r="C135" s="63"/>
      <c r="D135" s="64"/>
      <c r="E135" s="57"/>
      <c r="F135" s="58"/>
      <c r="G135" s="58"/>
      <c r="H135" s="58"/>
      <c r="I135" s="58"/>
    </row>
    <row r="136" spans="1:9">
      <c r="E136" s="13"/>
    </row>
    <row r="137" spans="1:9">
      <c r="E137" s="13"/>
    </row>
  </sheetData>
  <sheetProtection selectLockedCells="1" selectUnlockedCells="1"/>
  <autoFilter ref="A2:E103"/>
  <mergeCells count="25">
    <mergeCell ref="B122:F122"/>
    <mergeCell ref="B53:F53"/>
    <mergeCell ref="B34:F34"/>
    <mergeCell ref="B16:F16"/>
    <mergeCell ref="F1:F2"/>
    <mergeCell ref="A14:H14"/>
    <mergeCell ref="A74:H74"/>
    <mergeCell ref="A96:H96"/>
    <mergeCell ref="H1:H2"/>
    <mergeCell ref="A1:E1"/>
    <mergeCell ref="A104:H104"/>
    <mergeCell ref="A118:H118"/>
    <mergeCell ref="A123:I123"/>
    <mergeCell ref="A124:D124"/>
    <mergeCell ref="A125:D125"/>
    <mergeCell ref="A126:D126"/>
    <mergeCell ref="A127:D127"/>
    <mergeCell ref="A133:D133"/>
    <mergeCell ref="A134:D134"/>
    <mergeCell ref="A135:D135"/>
    <mergeCell ref="A128:D128"/>
    <mergeCell ref="A129:D129"/>
    <mergeCell ref="A130:D130"/>
    <mergeCell ref="A131:D131"/>
    <mergeCell ref="A132:D132"/>
  </mergeCells>
  <printOptions horizontalCentered="1"/>
  <pageMargins left="0.25" right="0.25" top="0.75" bottom="0.75" header="0.3" footer="0.3"/>
  <pageSetup scale="72" firstPageNumber="0" orientation="landscape"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9"/>
  <sheetViews>
    <sheetView zoomScale="130" zoomScaleNormal="130" workbookViewId="0">
      <selection activeCell="D28" sqref="D28"/>
    </sheetView>
  </sheetViews>
  <sheetFormatPr baseColWidth="10" defaultColWidth="8.85546875" defaultRowHeight="12.75"/>
  <cols>
    <col min="1" max="1" width="38.42578125" bestFit="1" customWidth="1"/>
    <col min="2" max="2" width="11.42578125" customWidth="1"/>
    <col min="3" max="3" width="16.28515625" customWidth="1"/>
    <col min="4" max="256" width="11.42578125" customWidth="1"/>
  </cols>
  <sheetData>
    <row r="3" spans="1:4">
      <c r="A3" s="5" t="s">
        <v>171</v>
      </c>
      <c r="B3" s="8"/>
    </row>
    <row r="4" spans="1:4">
      <c r="A4" s="5" t="s">
        <v>0</v>
      </c>
      <c r="B4" s="8" t="s">
        <v>172</v>
      </c>
      <c r="D4">
        <v>226</v>
      </c>
    </row>
    <row r="5" spans="1:4">
      <c r="A5" s="4" t="s">
        <v>173</v>
      </c>
      <c r="B5" s="8">
        <v>7</v>
      </c>
      <c r="D5">
        <f>D4/3</f>
        <v>75.333333333333329</v>
      </c>
    </row>
    <row r="6" spans="1:4">
      <c r="A6" s="6" t="s">
        <v>174</v>
      </c>
      <c r="B6" s="9">
        <v>43</v>
      </c>
    </row>
    <row r="7" spans="1:4">
      <c r="A7" s="6" t="s">
        <v>175</v>
      </c>
      <c r="B7" s="9">
        <v>14</v>
      </c>
    </row>
    <row r="8" spans="1:4">
      <c r="A8" s="6" t="s">
        <v>176</v>
      </c>
      <c r="B8" s="9">
        <v>21</v>
      </c>
    </row>
    <row r="9" spans="1:4">
      <c r="A9" s="6" t="s">
        <v>177</v>
      </c>
      <c r="B9" s="9">
        <v>68</v>
      </c>
    </row>
    <row r="10" spans="1:4">
      <c r="A10" s="6" t="s">
        <v>178</v>
      </c>
      <c r="B10" s="9">
        <v>14</v>
      </c>
    </row>
    <row r="11" spans="1:4">
      <c r="A11" s="6" t="s">
        <v>30</v>
      </c>
      <c r="B11" s="9">
        <v>52</v>
      </c>
    </row>
    <row r="12" spans="1:4">
      <c r="A12" s="6" t="s">
        <v>179</v>
      </c>
      <c r="B12" s="9">
        <v>7</v>
      </c>
    </row>
    <row r="13" spans="1:4">
      <c r="A13" s="7" t="s">
        <v>180</v>
      </c>
      <c r="B13" s="10">
        <v>226</v>
      </c>
    </row>
    <row r="16" spans="1:4" s="13" customFormat="1">
      <c r="A16" s="12" t="s">
        <v>0</v>
      </c>
      <c r="B16" s="12" t="s">
        <v>172</v>
      </c>
      <c r="C16" s="12" t="s">
        <v>181</v>
      </c>
    </row>
    <row r="17" spans="1:3">
      <c r="A17" s="11" t="s">
        <v>182</v>
      </c>
      <c r="B17" s="12">
        <v>75</v>
      </c>
      <c r="C17" s="11" t="s">
        <v>183</v>
      </c>
    </row>
    <row r="18" spans="1:3">
      <c r="A18" s="11" t="s">
        <v>184</v>
      </c>
      <c r="B18" s="12">
        <v>78</v>
      </c>
      <c r="C18" s="11" t="s">
        <v>185</v>
      </c>
    </row>
    <row r="19" spans="1:3">
      <c r="A19" s="11" t="s">
        <v>186</v>
      </c>
      <c r="B19" s="12">
        <v>73</v>
      </c>
      <c r="C19" s="11" t="s">
        <v>187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7" ma:contentTypeDescription="Crear nuevo documento." ma:contentTypeScope="" ma:versionID="41bd271f28602cbb13c01ca227b1701a">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43919386926e1a049bbb51c2df4b203"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371D0596-AD57-4693-A05D-609670AAD2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3079F6-F068-46A7-BA78-82D1980449B9}">
  <ds:schemaRefs>
    <ds:schemaRef ds:uri="http://schemas.microsoft.com/sharepoint/v3/contenttype/forms"/>
  </ds:schemaRefs>
</ds:datastoreItem>
</file>

<file path=customXml/itemProps3.xml><?xml version="1.0" encoding="utf-8"?>
<ds:datastoreItem xmlns:ds="http://schemas.openxmlformats.org/officeDocument/2006/customXml" ds:itemID="{32980847-978E-4A34-9E7E-1FD4EC2E72A8}">
  <ds:schemaRefs>
    <ds:schemaRef ds:uri="f70d6925-5891-4b80-8091-fb9b9ba1923c"/>
    <ds:schemaRef ds:uri="http://purl.org/dc/elements/1.1/"/>
    <ds:schemaRef ds:uri="http://schemas.openxmlformats.org/package/2006/metadata/core-properties"/>
    <ds:schemaRef ds:uri="http://www.w3.org/XML/1998/namespace"/>
    <ds:schemaRef ds:uri="http://schemas.microsoft.com/office/2006/metadata/properties"/>
    <ds:schemaRef ds:uri="http://schemas.microsoft.com/office/2006/documentManagement/types"/>
    <ds:schemaRef ds:uri="http://purl.org/dc/terms/"/>
    <ds:schemaRef ds:uri="67ae1635-7cf6-4967-bf43-54f936c832e8"/>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Canasta de Precios 2021</vt:lpstr>
      <vt:lpstr>Hoja2</vt:lpstr>
      <vt:lpstr>'Canasta de Precios 2021'!Títulos_a_imprimir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Caqueza 001</cp:lastModifiedBy>
  <cp:revision/>
  <dcterms:created xsi:type="dcterms:W3CDTF">2017-08-08T15:17:04Z</dcterms:created>
  <dcterms:modified xsi:type="dcterms:W3CDTF">2022-09-24T00:31:43Z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