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71279925\Documents\MEDELLIN\_Contrato 460009XXXX - MFT 2022\RFI - Cotizacion ITAC\"/>
    </mc:Choice>
  </mc:AlternateContent>
  <bookViews>
    <workbookView xWindow="0" yWindow="0" windowWidth="20490" windowHeight="7155" tabRatio="798" activeTab="4"/>
  </bookViews>
  <sheets>
    <sheet name="Portada" sheetId="2" r:id="rId1"/>
    <sheet name="Introducción" sheetId="3" r:id="rId2"/>
    <sheet name="Instrucciones" sheetId="4" r:id="rId3"/>
    <sheet name="1. Información y experiencia" sheetId="5" r:id="rId4"/>
    <sheet name="2. Hoja para cotizar" sheetId="6" r:id="rId5"/>
    <sheet name="3. Especificaciones" sheetId="7" r:id="rId6"/>
    <sheet name="4. ANS requeridos" sheetId="8" r:id="rId7"/>
    <sheet name="Componentes adicionales" sheetId="9" state="hidden" r:id="rId8"/>
  </sheets>
  <definedNames>
    <definedName name="_14geniqnf4a" localSheetId="5">'3. Especificaciones'!$A$9</definedName>
    <definedName name="_19gmljdmrl3p" localSheetId="5">'3. Especificaciones'!$A$153</definedName>
    <definedName name="_1wqp5kiby07k" localSheetId="5">'3. Especificaciones'!$A$26</definedName>
    <definedName name="_20geq0kx2v2n" localSheetId="5">#REF!</definedName>
    <definedName name="_28xl98g4b0rx" localSheetId="5">'3. Especificaciones'!$A$12</definedName>
    <definedName name="_2bqxg5oqufn9" localSheetId="5">'3. Especificaciones'!$A$53</definedName>
    <definedName name="_2kk64vyrxuwl" localSheetId="5">'3. Especificaciones'!$A$156</definedName>
    <definedName name="_2x77n2mxdffs" localSheetId="6">#REF!</definedName>
    <definedName name="_2zsvfit7caoe" localSheetId="5">'3. Especificaciones'!$A$66</definedName>
    <definedName name="_3kvzwfueq261" localSheetId="5">'3. Especificaciones'!$A$7</definedName>
    <definedName name="_3nzsh7tq40sr" localSheetId="5">'3. Especificaciones'!$A$58</definedName>
    <definedName name="_3od35njg2ni3" localSheetId="5">'3. Especificaciones'!$A$120</definedName>
    <definedName name="_3t5kj6jw30q9" localSheetId="5">#REF!</definedName>
    <definedName name="_3xt9vgkcqcqp" localSheetId="5">'3. Especificaciones'!$A$154</definedName>
    <definedName name="_446zvia4ud5n" localSheetId="5">'3. Especificaciones'!$A$131</definedName>
    <definedName name="_48aey33x9e4c" localSheetId="5">'3. Especificaciones'!$A$44</definedName>
    <definedName name="_4b7fs8iipimp" localSheetId="5">'3. Especificaciones'!$A$45</definedName>
    <definedName name="_4ekjj5pr9a1c" localSheetId="5">'3. Especificaciones'!$A$18</definedName>
    <definedName name="_4l8pey74hej" localSheetId="5">'3. Especificaciones'!$A$76</definedName>
    <definedName name="_4nvzbaeei0n9" localSheetId="5">'3. Especificaciones'!$A$77</definedName>
    <definedName name="_4rwtgd9atmnh" localSheetId="5">'3. Especificaciones'!$A$134</definedName>
    <definedName name="_4sg3x6v5ik" localSheetId="5">'3. Especificaciones'!$A$88</definedName>
    <definedName name="_59h0rygg4cnj" localSheetId="5">'3. Especificaciones'!$A$107</definedName>
    <definedName name="_5md4h5vjchzn" localSheetId="5">'3. Especificaciones'!$A$16</definedName>
    <definedName name="_5q2y17nf8khu" localSheetId="5">'3. Especificaciones'!$A$146</definedName>
    <definedName name="_5va8zrmwe2bb" localSheetId="5">'3. Especificaciones'!$A$148</definedName>
    <definedName name="_5w9z6uvdaf1y" localSheetId="5">'3. Especificaciones'!$A$122</definedName>
    <definedName name="_5zt1q2e8p4l0" localSheetId="5">'3. Especificaciones'!$A$106</definedName>
    <definedName name="_63n9mgsb5shx" localSheetId="5">'3. Especificaciones'!$A$91</definedName>
    <definedName name="_66c9fdk30b98" localSheetId="5">'3. Especificaciones'!$A$33</definedName>
    <definedName name="_706jr56qvzjx" localSheetId="5">'3. Especificaciones'!$A$90</definedName>
    <definedName name="_77yxakvnf1vo" localSheetId="5">#REF!</definedName>
    <definedName name="_7gnxn9eygoev" localSheetId="5">#REF!</definedName>
    <definedName name="_7q6f6mhno81o" localSheetId="5">'3. Especificaciones'!$A$109</definedName>
    <definedName name="_7u5fsrl92uyu" localSheetId="5">'3. Especificaciones'!$A$22</definedName>
    <definedName name="_8fvzr93fw1sg" localSheetId="5">#REF!</definedName>
    <definedName name="_8rsd2pw41m54" localSheetId="5">'3. Especificaciones'!$A$84</definedName>
    <definedName name="_8rv1k5je8tzo" localSheetId="5">'3. Especificaciones'!$A$46</definedName>
    <definedName name="_8w2ygmqg36em" localSheetId="6">#REF!</definedName>
    <definedName name="_8wve06fhee8o" localSheetId="5">'3. Especificaciones'!$A$35</definedName>
    <definedName name="_8zbi9f17r8an" localSheetId="5">'3. Especificaciones'!$A$3</definedName>
    <definedName name="_936ugyc5bmab" localSheetId="5">'3. Especificaciones'!$A$8</definedName>
    <definedName name="_9h0k9gfuf4fe" localSheetId="5">'3. Especificaciones'!$A$68</definedName>
    <definedName name="_9h5f442jcnbu" localSheetId="5">'3. Especificaciones'!$A$101</definedName>
    <definedName name="_9kmx0sqmbbrc" localSheetId="5">'3. Especificaciones'!$A$135</definedName>
    <definedName name="_9w83zf14itqd" localSheetId="5">'3. Especificaciones'!$A$80</definedName>
    <definedName name="_9wnaqxtn96q3" localSheetId="5">'3. Especificaciones'!$A$94</definedName>
    <definedName name="_9zhlxr5a3w0f" localSheetId="5">#REF!</definedName>
    <definedName name="_9zr41rc0frd2" localSheetId="5">'3. Especificaciones'!$A$17</definedName>
    <definedName name="_a8fa39qc2i8g" localSheetId="5">#REF!</definedName>
    <definedName name="_aneuh0si3gwc" localSheetId="5">'3. Especificaciones'!$A$50</definedName>
    <definedName name="_ay1g4jpcpssz" localSheetId="5">'3. Especificaciones'!$A$151</definedName>
    <definedName name="_b1lg77sry3c4" localSheetId="5">'3. Especificaciones'!$A$21</definedName>
    <definedName name="_b6z8ccd9bef4" localSheetId="5">'3. Especificaciones'!$A$127</definedName>
    <definedName name="_bgnoci568ege" localSheetId="5">#REF!</definedName>
    <definedName name="_bjbqmo1ed1wu" localSheetId="5">'3. Especificaciones'!$A$78</definedName>
    <definedName name="_bu8wd1py34ob" localSheetId="5">'3. Especificaciones'!$A$150</definedName>
    <definedName name="_buznv8r6udxx" localSheetId="5">#REF!</definedName>
    <definedName name="_c1342mhvro15" localSheetId="5">'3. Especificaciones'!$A$52</definedName>
    <definedName name="_c13m8q4cwcq" localSheetId="5">'3. Especificaciones'!$A$112</definedName>
    <definedName name="_cgv70in2fngr" localSheetId="5">'3. Especificaciones'!$A$125</definedName>
    <definedName name="_d9rploql0rnf" localSheetId="5">'3. Especificaciones'!$A$69</definedName>
    <definedName name="_dc3t3sbsdqi3" localSheetId="5">'3. Especificaciones'!$A$108</definedName>
    <definedName name="_dcg8wsyk34lm" localSheetId="5">'3. Especificaciones'!$A$28</definedName>
    <definedName name="_dh2mjmii57j9" localSheetId="5">'3. Especificaciones'!$A$87</definedName>
    <definedName name="_dqitzdwgl9a" localSheetId="5">'3. Especificaciones'!$A$71</definedName>
    <definedName name="_dqzldgb25luk" localSheetId="5">'3. Especificaciones'!$A$55</definedName>
    <definedName name="_dvcxo4r7u8l9" localSheetId="5">'3. Especificaciones'!$A$111</definedName>
    <definedName name="_dxiugv7xfglp" localSheetId="5">'3. Especificaciones'!$A$152</definedName>
    <definedName name="_dysdgyric7j8" localSheetId="5">'3. Especificaciones'!$A$99</definedName>
    <definedName name="_e3iy59k00is0" localSheetId="5">'3. Especificaciones'!$A$41</definedName>
    <definedName name="_e545y1im9u2d" localSheetId="5">'3. Especificaciones'!$A$49</definedName>
    <definedName name="_ea95plkcwrcd" localSheetId="5">'3. Especificaciones'!$A$14</definedName>
    <definedName name="_efqgij8gef94" localSheetId="5">'3. Especificaciones'!$A$64</definedName>
    <definedName name="_egdg1981pqdb" localSheetId="6">#REF!</definedName>
    <definedName name="_ej4pnwd2ttbp" localSheetId="5">'3. Especificaciones'!$A$67</definedName>
    <definedName name="_eqsi1nvcvsyw" localSheetId="6">'4. ANS requeridos'!$A$4</definedName>
    <definedName name="_fknjk0q00fyx" localSheetId="5">'3. Especificaciones'!$A$132</definedName>
    <definedName name="_g4wm8ju2csmo" localSheetId="5">#REF!</definedName>
    <definedName name="_gmla3biwk4bx" localSheetId="5">'3. Especificaciones'!$A$19</definedName>
    <definedName name="_gn2yglrjwh2p" localSheetId="5">'3. Especificaciones'!$A$65</definedName>
    <definedName name="_gzv28gvabd5l" localSheetId="5">'3. Especificaciones'!$A$129</definedName>
    <definedName name="_h3byjap9aiy3" localSheetId="5">'3. Especificaciones'!$A$86</definedName>
    <definedName name="_h5hpeoms5tzq" localSheetId="5">'3. Especificaciones'!$A$25</definedName>
    <definedName name="_h9b1oz9q90f7" localSheetId="5">'3. Especificaciones'!$A$31</definedName>
    <definedName name="_haxyia6tn6im" localSheetId="5">'3. Especificaciones'!$A$121</definedName>
    <definedName name="_htej639jkmz7" localSheetId="5">'3. Especificaciones'!$A$27</definedName>
    <definedName name="_hz6rewgpbkp2" localSheetId="5">'3. Especificaciones'!$A$63</definedName>
    <definedName name="_ia5tyi44r4zn" localSheetId="5">'3. Especificaciones'!$A$85</definedName>
    <definedName name="_im98sm7dgqgf" localSheetId="5">'3. Especificaciones'!$A$83</definedName>
    <definedName name="_j9zlhv3x88m5" localSheetId="5">'3. Especificaciones'!$A$57</definedName>
    <definedName name="_jb26tnsqyuu9" localSheetId="6">'4. ANS requeridos'!$A$6</definedName>
    <definedName name="_jffmu9za0m1m" localSheetId="5">'3. Especificaciones'!$A$100</definedName>
    <definedName name="_jk98hygqsijl" localSheetId="5">'3. Especificaciones'!$A$149</definedName>
    <definedName name="_jlln9xq14ygz" localSheetId="5">'3. Especificaciones'!$A$157</definedName>
    <definedName name="_jveg7418kbw9" localSheetId="5">'3. Especificaciones'!$A$74</definedName>
    <definedName name="_jyy66y21aze8" localSheetId="5">'3. Especificaciones'!$A$3</definedName>
    <definedName name="_jz6f74tdp6xz" localSheetId="5">'3. Especificaciones'!$A$48</definedName>
    <definedName name="_kewv9z3g7maq" localSheetId="5">'3. Especificaciones'!$A$119</definedName>
    <definedName name="_khgr16cy8nfe" localSheetId="5">'3. Especificaciones'!$A$81</definedName>
    <definedName name="_l1ezm09jdx8" localSheetId="5">'3. Especificaciones'!$A$126</definedName>
    <definedName name="_l4j5o4c90trv" localSheetId="5">'3. Especificaciones'!$A$72</definedName>
    <definedName name="_l4ofezo637ie" localSheetId="5">'3. Especificaciones'!$A$20</definedName>
    <definedName name="_l6xq9jt3b0qz" localSheetId="5">'3. Especificaciones'!$A$47</definedName>
    <definedName name="_lac7umyma2e9" localSheetId="5">'3. Especificaciones'!$A$6</definedName>
    <definedName name="_lmht53mf7ffi" localSheetId="5">'3. Especificaciones'!$A$102</definedName>
    <definedName name="_lp4np4kc53x4" localSheetId="5">'3. Especificaciones'!$A$98</definedName>
    <definedName name="_ltq0espt92gc" localSheetId="5">'3. Especificaciones'!$A$5</definedName>
    <definedName name="_lvqs9hhu4ndd" localSheetId="5">'3. Especificaciones'!$A$103</definedName>
    <definedName name="_m19noqjhv1ox" localSheetId="5">'3. Especificaciones'!$A$4</definedName>
    <definedName name="_m97sl2b54oxd" localSheetId="5">'3. Especificaciones'!$A$51</definedName>
    <definedName name="_mal87kfx2bb5" localSheetId="5">'3. Especificaciones'!$A$118</definedName>
    <definedName name="_nq61v2h02vk5" localSheetId="5">'3. Especificaciones'!$A$161</definedName>
    <definedName name="_nrix90uxiy3f" localSheetId="5">'3. Especificaciones'!$A$92</definedName>
    <definedName name="_nvbtq0ajv2no" localSheetId="5">'3. Especificaciones'!$A$24</definedName>
    <definedName name="_nxsqkjxmnlcm" localSheetId="5">'3. Especificaciones'!$A$123</definedName>
    <definedName name="_ny9d7jnhx560" localSheetId="5">'3. Especificaciones'!$A$155</definedName>
    <definedName name="_o1b6kul7cejn" localSheetId="5">'3. Especificaciones'!$A$34</definedName>
    <definedName name="_o37ge2nue1j" localSheetId="5">#REF!</definedName>
    <definedName name="_olnm6qb69sc9" localSheetId="5">'3. Especificaciones'!$A$59</definedName>
    <definedName name="_oscjgrgdv1qe" localSheetId="5">'3. Especificaciones'!$A$23</definedName>
    <definedName name="_oy3h5v75refo" localSheetId="5">'3. Especificaciones'!$A$97</definedName>
    <definedName name="_pfffcinqnxim" localSheetId="5">'3. Especificaciones'!$A$30</definedName>
    <definedName name="_pjhdsst7g1oa" localSheetId="5">'3. Especificaciones'!$A$38</definedName>
    <definedName name="_pwn5nhvtrvav" localSheetId="5">'3. Especificaciones'!$A$36</definedName>
    <definedName name="_pxrfl686cf1b" localSheetId="5">'3. Especificaciones'!$A$159</definedName>
    <definedName name="_q4109nehd3w0" localSheetId="6">#REF!</definedName>
    <definedName name="_qbccm8qwlczk" localSheetId="5">'3. Especificaciones'!$A$70</definedName>
    <definedName name="_qlfyxposwuc6" localSheetId="5">'3. Especificaciones'!$A$39</definedName>
    <definedName name="_qmvkthrdfgt" localSheetId="5">#REF!</definedName>
    <definedName name="_qpksjkrl6vmq" localSheetId="5">'3. Especificaciones'!$A$79</definedName>
    <definedName name="_qq2yt153v3q2" localSheetId="5">'3. Especificaciones'!$A$96</definedName>
    <definedName name="_r39em7ancx8g" localSheetId="5">'3. Especificaciones'!$A$40</definedName>
    <definedName name="_rm4abwyk15ft" localSheetId="6">'4. ANS requeridos'!$A$5</definedName>
    <definedName name="_rmxyalsx0yep" localSheetId="5">'3. Especificaciones'!$A$37</definedName>
    <definedName name="_ry6k18fbt9os" localSheetId="5">'3. Especificaciones'!$A$54</definedName>
    <definedName name="_squinapmqx7a" localSheetId="5">'3. Especificaciones'!$A$32</definedName>
    <definedName name="_stncwfaoxdna" localSheetId="5">'3. Especificaciones'!$A$43</definedName>
    <definedName name="_swj0fv8c4abn" localSheetId="5">'3. Especificaciones'!$A$73</definedName>
    <definedName name="_t43w1f8ntcmi" localSheetId="5">#REF!</definedName>
    <definedName name="_tbhtdmot76a2" localSheetId="5">'3. Especificaciones'!$A$128</definedName>
    <definedName name="_td4yug9fxdkt" localSheetId="5">'3. Especificaciones'!$A$95</definedName>
    <definedName name="_thfziwgv3byk" localSheetId="5">#REF!</definedName>
    <definedName name="_tp0bdnh26fff" localSheetId="6">#REF!</definedName>
    <definedName name="_tvaw4dwxn8u7" localSheetId="5">'3. Especificaciones'!$A$11</definedName>
    <definedName name="_tvdyusbsis6f" localSheetId="5">'3. Especificaciones'!$A$15</definedName>
    <definedName name="_ty7xd5ss7lh2" localSheetId="5">'3. Especificaciones'!$A$56</definedName>
    <definedName name="_u62yxfco3pw0" localSheetId="5">'3. Especificaciones'!$A$115</definedName>
    <definedName name="_ua9t0qpuye0s" localSheetId="5">'3. Especificaciones'!$A$116</definedName>
    <definedName name="_ufj4wrokyxfe" localSheetId="5">'3. Especificaciones'!$A$93</definedName>
    <definedName name="_ulz81wxcfh4t" localSheetId="5">'3. Especificaciones'!$A$130</definedName>
    <definedName name="_uo3gt8mc5829" localSheetId="5">'3. Especificaciones'!$A$110</definedName>
    <definedName name="_uou01bwxwzby" localSheetId="5">'3. Especificaciones'!$A$124</definedName>
    <definedName name="_urpywm68e5ui" localSheetId="5">'3. Especificaciones'!$A$62</definedName>
    <definedName name="_v0q1zahimk7j" localSheetId="5">#REF!</definedName>
    <definedName name="_vfsjwhjme8hh" localSheetId="5">'3. Especificaciones'!$A$10</definedName>
    <definedName name="_vhab1uwqpt3" localSheetId="5">'3. Especificaciones'!$A$104</definedName>
    <definedName name="_vqosudeacn2" localSheetId="5">'3. Especificaciones'!$A$29</definedName>
    <definedName name="_vr125sfsygzl" localSheetId="5">'3. Especificaciones'!$A$61</definedName>
    <definedName name="_vr2mhiyn27ra" localSheetId="5">'3. Especificaciones'!$A$42</definedName>
    <definedName name="_wjtwahb6cxks" localSheetId="6">'4. ANS requeridos'!$A$7</definedName>
    <definedName name="_wwdaoz2t9ncw" localSheetId="5">'3. Especificaciones'!$A$60</definedName>
    <definedName name="_wybyhm3xf8nx" localSheetId="5">'3. Especificaciones'!$A$117</definedName>
    <definedName name="_x04yzrwmbhsy" localSheetId="5">'3. Especificaciones'!$A$82</definedName>
    <definedName name="_yaty6qwyacr6" localSheetId="5">'3. Especificaciones'!$A$89</definedName>
    <definedName name="_ydtt6nuqio51" localSheetId="5">'3. Especificaciones'!$A$13</definedName>
    <definedName name="_ygyfseh6ysip" localSheetId="5">'3. Especificaciones'!$A$113</definedName>
    <definedName name="_zgeo8aw2naoo" localSheetId="5">'3. Especificaciones'!$A$136</definedName>
    <definedName name="_zgyrhxrux559" localSheetId="5">'3. Especificaciones'!$A$160</definedName>
    <definedName name="Especificaciones">#REF!</definedName>
    <definedName name="SSSS" localSheetId="5">#REF!</definedName>
    <definedName name="SSSS">#REF!</definedName>
    <definedName name="ToSort" localSheetId="5">#REF!</definedName>
    <definedName name="ToSort">#REF!</definedName>
  </definedNames>
  <calcPr calcId="152511"/>
  <extLst>
    <ext uri="GoogleSheetsCustomDataVersion1">
      <go:sheetsCustomData xmlns:go="http://customooxmlschemas.google.com/" r:id="rId14" roundtripDataSignature="AMtx7mgU3XsJ1Jisu5V9CHleT19PIURz1Q=="/>
    </ext>
  </extLst>
</workbook>
</file>

<file path=xl/calcChain.xml><?xml version="1.0" encoding="utf-8"?>
<calcChain xmlns="http://schemas.openxmlformats.org/spreadsheetml/2006/main">
  <c r="C13" i="6" l="1"/>
  <c r="I50" i="5"/>
  <c r="G50" i="5"/>
  <c r="C14" i="6" l="1"/>
  <c r="C15" i="6" s="1"/>
</calcChain>
</file>

<file path=xl/comments1.xml><?xml version="1.0" encoding="utf-8"?>
<comments xmlns="http://schemas.openxmlformats.org/spreadsheetml/2006/main">
  <authors>
    <author/>
  </authors>
  <commentList>
    <comment ref="C19" authorId="0" shapeId="0">
      <text>
        <r>
          <rPr>
            <sz val="11"/>
            <color theme="1"/>
            <rFont val="Calibri"/>
            <scheme val="minor"/>
          </rPr>
          <t>======
ID#AAAAfFSpnBc
Usuario    (2022-08-30 15:51:20)
Con respecto a la población beneficiaria y con el proposito de hacer un dimensionamiento del negocio considero importante conocer el #de estudiante para hacer la proyección del # de computadores necesarios</t>
        </r>
      </text>
    </comment>
  </commentList>
  <extLst>
    <ext xmlns:r="http://schemas.openxmlformats.org/officeDocument/2006/relationships" uri="GoogleSheetsCustomDataVersion1">
      <go:sheetsCustomData xmlns:go="http://customooxmlschemas.google.com/" r:id="rId1" roundtripDataSignature="AMtx7miTq17DIYsdIezf1euJVcdcxoEiIA=="/>
    </ext>
  </extLst>
</comments>
</file>

<file path=xl/comments2.xml><?xml version="1.0" encoding="utf-8"?>
<comments xmlns="http://schemas.openxmlformats.org/spreadsheetml/2006/main">
  <authors>
    <author/>
  </authors>
  <commentList>
    <comment ref="B20" authorId="0" shapeId="0">
      <text>
        <r>
          <rPr>
            <sz val="11"/>
            <color theme="1"/>
            <rFont val="Calibri"/>
            <scheme val="minor"/>
          </rPr>
          <t>======
ID#AAAAfFSpnBg
Usuario    (2022-08-30 15:51:20)
Se sugiere incluir por lo menos dos líneas más para conocer, por ejemplo: el tipo de empresa (grande, mediana, pequeña, micro) y el lugar de la cadena de producción y distribución (fabricante, distribuidor mayorista, distribuidor minorista, comercializador), con o sin sede o sucursal en Colombia, si cuenta con representación en Colombia, si cuenta con centro de servicios en Colombia</t>
        </r>
      </text>
    </comment>
  </commentList>
  <extLst>
    <ext xmlns:r="http://schemas.openxmlformats.org/officeDocument/2006/relationships" uri="GoogleSheetsCustomDataVersion1">
      <go:sheetsCustomData xmlns:go="http://customooxmlschemas.google.com/" r:id="rId1" roundtripDataSignature="AMtx7mho8IfkTUQlgCbjZpTZRldOFk0Lqw=="/>
    </ext>
  </extLst>
</comments>
</file>

<file path=xl/sharedStrings.xml><?xml version="1.0" encoding="utf-8"?>
<sst xmlns="http://schemas.openxmlformats.org/spreadsheetml/2006/main" count="253" uniqueCount="228">
  <si>
    <t>Mediana</t>
  </si>
  <si>
    <t>No</t>
  </si>
  <si>
    <t xml:space="preserve">Solicitud de Información </t>
  </si>
  <si>
    <t xml:space="preserve">Secretaría de Suministros y Servicios </t>
  </si>
  <si>
    <t>Subsecretaría de Planeación y Evaluación</t>
  </si>
  <si>
    <t>Agosto de 2022</t>
  </si>
  <si>
    <t>Información sobre la Alcaldía de Medellín</t>
  </si>
  <si>
    <t xml:space="preserve">La Alcaldía de Medellín está realizando un proceso de planeación para asegurar la eficiencia y transparencia de los procesos de contratación, especificamente de aquellos que estén contemplados en la categoría de Ciencia tecnologia e innovacion. Como parte de este proceso, el Municipio de Medellín está solicitando información a proveedores  para servicios relacionados con: Adquirir soporte y actualización de las licencias para el sistema de trasferencia segura de archivos.
</t>
  </si>
  <si>
    <t>Requerimiento de Información - RFI</t>
  </si>
  <si>
    <r>
      <rPr>
        <sz val="11"/>
        <color theme="1"/>
        <rFont val="Arial"/>
      </rPr>
      <t xml:space="preserve">Actualmente la Alcaldía de Medellín requiere atender
</t>
    </r>
    <r>
      <rPr>
        <b/>
        <sz val="11"/>
        <color theme="1"/>
        <rFont val="Arial"/>
      </rPr>
      <t xml:space="preserve">Objeto: </t>
    </r>
    <r>
      <rPr>
        <sz val="11"/>
        <color theme="1"/>
        <rFont val="Arial"/>
      </rPr>
      <t xml:space="preserve">Adquirir soporte y actualización de las licencias para el sistema de trasferencia segura de archivos.
</t>
    </r>
    <r>
      <rPr>
        <b/>
        <sz val="11"/>
        <color theme="1"/>
        <rFont val="Arial"/>
      </rPr>
      <t>Población Beneficiada:</t>
    </r>
    <r>
      <rPr>
        <sz val="11"/>
        <color theme="1"/>
        <rFont val="Arial"/>
      </rPr>
      <t xml:space="preserve"> Todos los usuarios de los servicios informáticos de la Alcaldía de Medellín, en el cual se pretende adquirir el soporte y actualización de las licencias para el sistema de trasferencia segura de archivos, de acuerdo a los Acuerdos de Niveles de Servicio (ANS) establecidos en las especificaciones técnicas; lo anterior para soportar la plataforma de transmisión de datos con entidades tanto internas como externas por protocolos seguros, todo lo anterior durante un año.
En los procesos de compra pública a través de la Alcaldía de Medellín, los proveedores deberán considerar las siguientes contribuciones y tasas:
•	Impuesto de Industria y Comercio: Correspondiente al dos por mil (2‰) del valor total del contrato. Esta retención no se puede tener en cuenta como elemento estructural de los costos ya que el artículo 115 del Estatuto Tributario establece que es deducible en un 100% al igual que el impuesto de Avisos y Tableros.
•	Retención en la Fuente: Corresponde al pago anticipado del Impuesto de Renta. Esta retención no se puede tener en cuenta como elemento estructural de los costos porque no se entiende como un impuesto sino un pago anticipado de la renta.
•	Estampilla "Universidad de Antioquia, de Cara al Tercer Siglo de Labores": Creada por el Concejo de Medellín mediante Acuerdo 08 de marzo de 1996, modificado mediante Acuerdos 68 de diciembre de 1997, y 055 de diciembre de 2002, correspondiente al uno por ciento (1%) del valor total del contrato.
•	Estampilla para el Bienestar del Adulto Mayor: Equivalente al 2% del valor total del contrato antes de IVA, de conformidad con el Acuerdo Municipal Número 066 del 20 de noviembre de 2017.
•	Estampilla Pro-Cultura: Equivalente al 0,5% del valor total del contrato antes de IVA, de conformidad con el Acuerdo Municipal 066 del 20 de noviembre de 2017.
•	Tasa Pro-Deporte y Recreación: Equivalente al 1,3% del valor total del contrato de conformidad con el Acuerdo Municipal 018 del 30 de noviembre de 2020.
Este es un requerimiento de información no vinculante. De antemano, muchas gracias por su colaboración.</t>
    </r>
  </si>
  <si>
    <r>
      <rPr>
        <b/>
        <sz val="11"/>
        <color theme="1"/>
        <rFont val="Arial"/>
      </rPr>
      <t>a.</t>
    </r>
    <r>
      <rPr>
        <sz val="11"/>
        <color theme="1"/>
        <rFont val="Arial"/>
      </rPr>
      <t xml:space="preserve"> Por favor lea detenidamente cada una de las preguntas a lo largo del cuestionario y asegúrese de ser claro al responder. Usted deberá responder únicamente los campos resaltados en color rosa.</t>
    </r>
  </si>
  <si>
    <t>Celda de respuesta</t>
  </si>
  <si>
    <t xml:space="preserve">Tenga en cuenta que para las respuestas que involucran números el separador decimal es coma (,) y el de miles punto (.); las comas decimales deben ingresarse de manera manual, sin embargo para esta cotizacion los valores cotizados no deben llevar decimales. En el caso de los miles usted no tiene que colocar el punto ya que las celdas están configuradas para colocarlo de manera automática. Ejemplo: </t>
  </si>
  <si>
    <t>Este número es veinte mil coma uno</t>
  </si>
  <si>
    <r>
      <rPr>
        <b/>
        <sz val="11"/>
        <color theme="1"/>
        <rFont val="Arial"/>
      </rPr>
      <t>b.</t>
    </r>
    <r>
      <rPr>
        <sz val="11"/>
        <color theme="1"/>
        <rFont val="Arial"/>
      </rPr>
      <t xml:space="preserve"> Por favor tenga en cuenta las siguientes fechas:</t>
    </r>
  </si>
  <si>
    <t>Actividad</t>
  </si>
  <si>
    <t>Fecha</t>
  </si>
  <si>
    <t>Hora</t>
  </si>
  <si>
    <t>Lanzamiento del cuestionario</t>
  </si>
  <si>
    <t>Viernes, 26 de agosto de 2022</t>
  </si>
  <si>
    <t>Fecha de entrega final del cuestionario</t>
  </si>
  <si>
    <t>Jueves, 1 de septiembre de 2022</t>
  </si>
  <si>
    <t>11:59 p.m.</t>
  </si>
  <si>
    <r>
      <rPr>
        <b/>
        <sz val="11"/>
        <color theme="1"/>
        <rFont val="Arial"/>
      </rPr>
      <t>c.</t>
    </r>
    <r>
      <rPr>
        <sz val="11"/>
        <color theme="1"/>
        <rFont val="Arial"/>
      </rPr>
      <t xml:space="preserve"> Tenga en cuenta el siguiente contacto para sus inquietudes o comentarios sobre este archivo. Así mismo para el envío del cuestionario, una vez lo concluya. </t>
    </r>
  </si>
  <si>
    <t>Nombre de contacto</t>
  </si>
  <si>
    <t>Correo</t>
  </si>
  <si>
    <t>Teléfono</t>
  </si>
  <si>
    <t>Johnenide Hoyos Moncada</t>
  </si>
  <si>
    <t>johnenide.hoyos@medellin.gov.co</t>
  </si>
  <si>
    <t>385 55 55 Ext. 5648</t>
  </si>
  <si>
    <r>
      <rPr>
        <b/>
        <sz val="11"/>
        <color theme="1"/>
        <rFont val="Arial"/>
      </rPr>
      <t>d.</t>
    </r>
    <r>
      <rPr>
        <sz val="11"/>
        <color theme="1"/>
        <rFont val="Arial"/>
      </rPr>
      <t xml:space="preserve"> Toda la información que suministre acerca de su empresa y los bienes y servicios ofrecidos debe ser confiable y verificable.</t>
    </r>
  </si>
  <si>
    <r>
      <rPr>
        <b/>
        <sz val="11"/>
        <color theme="1"/>
        <rFont val="Arial"/>
      </rPr>
      <t>e.</t>
    </r>
    <r>
      <rPr>
        <sz val="11"/>
        <color theme="1"/>
        <rFont val="Arial"/>
      </rPr>
      <t xml:space="preserve"> La cotizacion debe ser en Pesos Colombianos y no debe tener decimales</t>
    </r>
  </si>
  <si>
    <t xml:space="preserve"> </t>
  </si>
  <si>
    <t>1.1 Información de contacto</t>
  </si>
  <si>
    <t>Por favor completar la siguiente información</t>
  </si>
  <si>
    <t>Campo</t>
  </si>
  <si>
    <t>Descripción</t>
  </si>
  <si>
    <t>Nombre completo responsable del cuestionario</t>
  </si>
  <si>
    <t>ARACELY MORENO</t>
  </si>
  <si>
    <t xml:space="preserve">Cargo </t>
  </si>
  <si>
    <t>GERENTE DE CUENTA</t>
  </si>
  <si>
    <t xml:space="preserve">Teléfono fijo </t>
  </si>
  <si>
    <t>601 744 4822</t>
  </si>
  <si>
    <t xml:space="preserve">Teléfono celular </t>
  </si>
  <si>
    <t>311 263 1113</t>
  </si>
  <si>
    <t>Correo electrónico</t>
  </si>
  <si>
    <t>aracely.moreno@itac.co</t>
  </si>
  <si>
    <t>1.2 Detalle de la compañía</t>
  </si>
  <si>
    <t>Razón social de la empresa</t>
  </si>
  <si>
    <t>ITAC, IT APPLICATIONS CONSULTING S.A</t>
  </si>
  <si>
    <t>NIT</t>
  </si>
  <si>
    <t>830.137.539 - 8</t>
  </si>
  <si>
    <t>Año de creación</t>
  </si>
  <si>
    <t>Dirección</t>
  </si>
  <si>
    <t>AV. CRA 19 # 120 - 71 OFICINA 501</t>
  </si>
  <si>
    <t>Ciudad</t>
  </si>
  <si>
    <t>BOGOTÁ</t>
  </si>
  <si>
    <t xml:space="preserve">Teléfono </t>
  </si>
  <si>
    <t>Página web</t>
  </si>
  <si>
    <t>www.itac.co</t>
  </si>
  <si>
    <t>Tamaño de la Empresa</t>
  </si>
  <si>
    <t>1.2.1 Criterios articulo 3, decreto 1860 de 2021.</t>
  </si>
  <si>
    <t>Si o No</t>
  </si>
  <si>
    <t>1. Más del cincuenta por ciento (50%) de las acciones, partes de interés o cuotas de participación de la persona jurídica pertenecen a mujeres y los derechos de propiedad han pertenecido a estas durante al menos el último año anterior a la fecha.</t>
  </si>
  <si>
    <t>2. Por lo menos el cincuenta por ciento (50%) de los empleos del nivel directivo son ejercidos por mujeres y éstas han estado vinculadas laboralmente a la empresa durante al menos el último año anterior a la fecha.</t>
  </si>
  <si>
    <t xml:space="preserve">3. Es persona natural, mujer y ha ejercido actividades comerciales a través de un establecimiento de comercio durante al menos el último año anterior a la fecha </t>
  </si>
  <si>
    <t>4. Es asociación y/o cooperativa, y más del cincuenta por ciento (50%) de los asociados son mujeres y la participación ha correspondido a estas durante al menos el último año anterior a la fecha</t>
  </si>
  <si>
    <t>1.3 Experiencia e información financiera</t>
  </si>
  <si>
    <t>Indicando los valores a cierre de los años respectivos (en COP) de los siguientes campos</t>
  </si>
  <si>
    <t>Información</t>
  </si>
  <si>
    <t>Activos</t>
  </si>
  <si>
    <t>Activos corrientes</t>
  </si>
  <si>
    <t>Pasivos</t>
  </si>
  <si>
    <t>Pasivos corrientes</t>
  </si>
  <si>
    <t>Patrimonio</t>
  </si>
  <si>
    <t>Gastos de intereses</t>
  </si>
  <si>
    <t>Utilidad/pérdida Neta ( operacional)</t>
  </si>
  <si>
    <t>1.4 Experiencia en el sector público</t>
  </si>
  <si>
    <t>Por favor responda las siguientes preguntas</t>
  </si>
  <si>
    <t>Pregunta</t>
  </si>
  <si>
    <t>¿Ha trabajado anteriormente como proveedor de alguna entidad estatal?</t>
  </si>
  <si>
    <t>SI</t>
  </si>
  <si>
    <t>¿Actualmente cuenta con el Registro Único de Proponentes (RUP) en firme?</t>
  </si>
  <si>
    <t>1.5 Otros clientes</t>
  </si>
  <si>
    <t>Por favor liste otros clientes diferentes a entidades del sector público</t>
  </si>
  <si>
    <t>Empresa contratante</t>
  </si>
  <si>
    <t>Municipio</t>
  </si>
  <si>
    <t>Año</t>
  </si>
  <si>
    <t>Objeto del contrato</t>
  </si>
  <si>
    <t>Monto contratado (COP)</t>
  </si>
  <si>
    <t>FEDERACION DE CAFETEROS</t>
  </si>
  <si>
    <t>BOGOTA</t>
  </si>
  <si>
    <t>2018</t>
  </si>
  <si>
    <t>suscripción  por 1 año para el software ITAC SecureFile Server</t>
  </si>
  <si>
    <t xml:space="preserve"> $  20.516.250,00 </t>
  </si>
  <si>
    <t>BANCO DE OCCIDENTE</t>
  </si>
  <si>
    <t>2019</t>
  </si>
  <si>
    <t xml:space="preserve">Licencia a perpetuidad, servicio de soporte y derecho a la actualización de nuevas versiones de la solución para el intercambio seguro de la información ITAC SecureFile. </t>
  </si>
  <si>
    <t xml:space="preserve"> $  65.704.438,00 </t>
  </si>
  <si>
    <t>BANCO SANTANDER</t>
  </si>
  <si>
    <t>2020</t>
  </si>
  <si>
    <t>Servicio de instalación, configuración e implementación y soporte con derecho a la actualización de nuevas versiones de la solución para el intercambio seguro de la información ITAC SecureFile con licencia a perpetuidad</t>
  </si>
  <si>
    <t xml:space="preserve"> $  47.773.026,00 </t>
  </si>
  <si>
    <t>COLSUBSIDIO</t>
  </si>
  <si>
    <t>2021</t>
  </si>
  <si>
    <t xml:space="preserve">Licenciamiento corporativo a perpetuidad de la solución para el intercambio seguro de la información ITAC SecureFile Gateway </t>
  </si>
  <si>
    <t xml:space="preserve"> $  59.941.193,00 </t>
  </si>
  <si>
    <t>1.6 Certificado Suministrado por los Fabricantes para los Proponentes</t>
  </si>
  <si>
    <t xml:space="preserve">Por favor responda las siguientes preguntas </t>
  </si>
  <si>
    <t>Sí ó No</t>
  </si>
  <si>
    <t xml:space="preserve">1.6.1 Cuenta con Certificación Partner autorizado por el Fabricante </t>
  </si>
  <si>
    <t>1.6.2 Cuenta con documento de registro de la Marca de SecureFile</t>
  </si>
  <si>
    <t>Membresia</t>
  </si>
  <si>
    <t>1.6.3 Tiene como mínimo dos (2) personas vinculadas que van a soportar la solución, con título en una de las siguiente profesiones: INGENIERO DE INFORMÁTICA, INGENIERO DE SISTEMAS, INGENIERO DE TELECOMUNICACIONES, INGENIERO EN TELEMATICA, INGENIERO DE SOFTWARE, INGENIERO ELECTRÓNICO, TECNÓLOGO EN SISTEMATIZACIÓN DE DATOS, TECNÓLOGO EN INFORMÁTICA</t>
  </si>
  <si>
    <t>1.6.4 Tiene como mínimo 2 profesionales de los cuales van a soportar la solución, deben tener una vinculación mínima con la empresa de experiencia de 7 meses y que dicho personal está certificado en SecureFile MFT mínimo hace 6 meses</t>
  </si>
  <si>
    <t xml:space="preserve">Favor cotizar los siguientes ítems </t>
  </si>
  <si>
    <t>Se requiere realizar la contratación para Adquirir soporte y actualización de las licencias para el sistema de trasferencia segura de archivos, que actualmente posee el Municipio de Medellín, el cual involucra:</t>
  </si>
  <si>
    <t xml:space="preserve">   La cotizacion debe ser en Pesos Colombianos y no debe tener decimales</t>
  </si>
  <si>
    <t>DESCRIPCION</t>
  </si>
  <si>
    <t>DURACION</t>
  </si>
  <si>
    <t>VALOR SIN IVA</t>
  </si>
  <si>
    <t>Servicio de soporte y derecho a actualizaciones por (12) doce meses sobre los componentes del producto ITAC SecureFile® MFT</t>
  </si>
  <si>
    <t>12 meses</t>
  </si>
  <si>
    <r>
      <rPr>
        <b/>
        <sz val="11"/>
        <color rgb="FFFFFFFF"/>
        <rFont val="Arial"/>
      </rPr>
      <t>Total Antes de IVA</t>
    </r>
    <r>
      <rPr>
        <sz val="11"/>
        <color rgb="FF201F1E"/>
        <rFont val="Arial"/>
      </rPr>
      <t> </t>
    </r>
  </si>
  <si>
    <r>
      <rPr>
        <b/>
        <sz val="11"/>
        <color rgb="FF000000"/>
        <rFont val="Arial"/>
      </rPr>
      <t>IVA</t>
    </r>
    <r>
      <rPr>
        <sz val="11"/>
        <color rgb="FF201F1E"/>
        <rFont val="Arial"/>
      </rPr>
      <t> </t>
    </r>
  </si>
  <si>
    <r>
      <rPr>
        <b/>
        <sz val="11"/>
        <color rgb="FFFFFFFF"/>
        <rFont val="Arial"/>
      </rPr>
      <t>Total</t>
    </r>
    <r>
      <rPr>
        <sz val="11"/>
        <color rgb="FF201F1E"/>
        <rFont val="Arial"/>
      </rPr>
      <t> </t>
    </r>
  </si>
  <si>
    <t xml:space="preserve">ITAC, IT APPLICATIONS CONSULTING S.A NIT:  830.137.539 - 8 </t>
  </si>
  <si>
    <t>Nombre y NIT de la Empresa cotizante</t>
  </si>
  <si>
    <t>ESPECIFICACIONES TECNICAS</t>
  </si>
  <si>
    <t>La solución debe cumplir con:</t>
  </si>
  <si>
    <t>1. SOFTWARE:</t>
  </si>
  <si>
    <r>
      <rPr>
        <sz val="10"/>
        <color theme="1"/>
        <rFont val="Arial"/>
      </rPr>
      <t>●</t>
    </r>
    <r>
      <rPr>
        <sz val="7"/>
        <color theme="1"/>
        <rFont val="Times New Roman"/>
      </rPr>
      <t xml:space="preserve">      </t>
    </r>
    <r>
      <rPr>
        <sz val="10"/>
        <color theme="1"/>
        <rFont val="Arial"/>
      </rPr>
      <t>La solución deberá actualizar las licencias y dar soporte a la herramienta utilizada por el Municipio de Medellín por el término de un año a partir de la fecha del acta de inicio.</t>
    </r>
  </si>
  <si>
    <r>
      <rPr>
        <sz val="10"/>
        <color theme="1"/>
        <rFont val="Arial"/>
      </rPr>
      <t>●</t>
    </r>
    <r>
      <rPr>
        <sz val="7"/>
        <color theme="1"/>
        <rFont val="Times New Roman"/>
      </rPr>
      <t xml:space="preserve">      </t>
    </r>
    <r>
      <rPr>
        <sz val="10"/>
        <color theme="1"/>
        <rFont val="Arial"/>
      </rPr>
      <t>Migración a nuevas versiones estables de la herramienta.</t>
    </r>
  </si>
  <si>
    <r>
      <rPr>
        <sz val="10"/>
        <color theme="1"/>
        <rFont val="Arial"/>
      </rPr>
      <t>●</t>
    </r>
    <r>
      <rPr>
        <sz val="7"/>
        <color theme="1"/>
        <rFont val="Times New Roman"/>
      </rPr>
      <t xml:space="preserve">      </t>
    </r>
    <r>
      <rPr>
        <sz val="10"/>
        <color theme="1"/>
        <rFont val="Arial"/>
      </rPr>
      <t>Actualizaciones de software según el licenciamiento adquirido teniendo en cuenta servidores y host que van a utilizar la herramienta; así mismo incluyendo su familia de productos que complementen la herramienta.</t>
    </r>
  </si>
  <si>
    <r>
      <rPr>
        <sz val="10"/>
        <color theme="1"/>
        <rFont val="Arial"/>
      </rPr>
      <t>●</t>
    </r>
    <r>
      <rPr>
        <sz val="7"/>
        <color theme="1"/>
        <rFont val="Times New Roman"/>
      </rPr>
      <t xml:space="preserve">      </t>
    </r>
    <r>
      <rPr>
        <sz val="10"/>
        <color theme="1"/>
        <rFont val="Arial"/>
      </rPr>
      <t>La herramienta debe ser escalable en sus funcionalidades, es decir extensión de herramienta y/o funcionalidades vía activación de casilla.</t>
    </r>
  </si>
  <si>
    <r>
      <rPr>
        <sz val="10"/>
        <color theme="1"/>
        <rFont val="Arial"/>
      </rPr>
      <t>●</t>
    </r>
    <r>
      <rPr>
        <sz val="7"/>
        <color theme="1"/>
        <rFont val="Times New Roman"/>
      </rPr>
      <t xml:space="preserve">      </t>
    </r>
    <r>
      <rPr>
        <sz val="10"/>
        <color theme="1"/>
        <rFont val="Arial"/>
      </rPr>
      <t>El licenciamiento debe comenzar a correr a partir de la firma del acta de inicio sin que esta fecha supere la vigencia del año en curso.</t>
    </r>
  </si>
  <si>
    <r>
      <rPr>
        <sz val="10"/>
        <color theme="1"/>
        <rFont val="Arial"/>
      </rPr>
      <t>●</t>
    </r>
    <r>
      <rPr>
        <sz val="7"/>
        <color theme="1"/>
        <rFont val="Times New Roman"/>
      </rPr>
      <t xml:space="preserve">      </t>
    </r>
    <r>
      <rPr>
        <sz val="10"/>
        <color theme="1"/>
        <rFont val="Arial"/>
      </rPr>
      <t>Administración mínimo GUI.</t>
    </r>
  </si>
  <si>
    <r>
      <rPr>
        <sz val="10"/>
        <color theme="1"/>
        <rFont val="Arial"/>
      </rPr>
      <t>●</t>
    </r>
    <r>
      <rPr>
        <sz val="7"/>
        <color theme="1"/>
        <rFont val="Times New Roman"/>
      </rPr>
      <t xml:space="preserve">      </t>
    </r>
    <r>
      <rPr>
        <sz val="10"/>
        <color theme="1"/>
        <rFont val="Arial"/>
      </rPr>
      <t>Administración por usuarios del directorio activo.</t>
    </r>
  </si>
  <si>
    <r>
      <rPr>
        <sz val="10"/>
        <color theme="1"/>
        <rFont val="Arial"/>
      </rPr>
      <t>●</t>
    </r>
    <r>
      <rPr>
        <sz val="7"/>
        <color theme="1"/>
        <rFont val="Times New Roman"/>
      </rPr>
      <t xml:space="preserve">      </t>
    </r>
    <r>
      <rPr>
        <sz val="10"/>
        <color theme="1"/>
        <rFont val="Arial"/>
      </rPr>
      <t>Soporte envío syslog a un SIEM.</t>
    </r>
  </si>
  <si>
    <r>
      <rPr>
        <sz val="10"/>
        <color theme="1"/>
        <rFont val="Arial"/>
      </rPr>
      <t>●</t>
    </r>
    <r>
      <rPr>
        <sz val="7"/>
        <color theme="1"/>
        <rFont val="Times New Roman"/>
      </rPr>
      <t xml:space="preserve">      </t>
    </r>
    <r>
      <rPr>
        <sz val="10"/>
        <color theme="1"/>
        <rFont val="Arial"/>
      </rPr>
      <t>Notificación de eventos en tiempo real.</t>
    </r>
  </si>
  <si>
    <r>
      <rPr>
        <sz val="10"/>
        <color theme="1"/>
        <rFont val="Arial"/>
      </rPr>
      <t>●</t>
    </r>
    <r>
      <rPr>
        <sz val="7"/>
        <color theme="1"/>
        <rFont val="Times New Roman"/>
      </rPr>
      <t xml:space="preserve">      </t>
    </r>
    <r>
      <rPr>
        <sz val="10"/>
        <color theme="1"/>
        <rFont val="Arial"/>
      </rPr>
      <t>Soportar la transferencia de ficheros orientadas a eventos programados.</t>
    </r>
  </si>
  <si>
    <r>
      <rPr>
        <sz val="10"/>
        <color theme="1"/>
        <rFont val="Arial"/>
      </rPr>
      <t>●</t>
    </r>
    <r>
      <rPr>
        <sz val="7"/>
        <color theme="1"/>
        <rFont val="Times New Roman"/>
      </rPr>
      <t xml:space="preserve">      </t>
    </r>
    <r>
      <rPr>
        <sz val="10"/>
        <color theme="1"/>
        <rFont val="Arial"/>
      </rPr>
      <t>Deberá estar en capacidad de ejecutar acciones en respuesta a la recepción de correos electrónicos específicos.</t>
    </r>
  </si>
  <si>
    <r>
      <rPr>
        <sz val="10"/>
        <color theme="1"/>
        <rFont val="Arial"/>
      </rPr>
      <t>●</t>
    </r>
    <r>
      <rPr>
        <sz val="7"/>
        <color theme="1"/>
        <rFont val="Times New Roman"/>
      </rPr>
      <t xml:space="preserve">      </t>
    </r>
    <r>
      <rPr>
        <sz val="10"/>
        <color theme="1"/>
        <rFont val="Arial"/>
      </rPr>
      <t>Compatibilidad con Windows (2008 / 2008 R2 / 2012 / 7/8/10) en versiones de 32 y 64 Bits, HP-UX Risc e Itanium, AIX (6.X, 7, 8), Linux en versiones de 32 y 64 Bits, AS400.</t>
    </r>
  </si>
  <si>
    <r>
      <rPr>
        <sz val="10"/>
        <color theme="1"/>
        <rFont val="Arial"/>
      </rPr>
      <t>●</t>
    </r>
    <r>
      <rPr>
        <sz val="7"/>
        <color theme="1"/>
        <rFont val="Times New Roman"/>
      </rPr>
      <t xml:space="preserve">      </t>
    </r>
    <r>
      <rPr>
        <sz val="10"/>
        <color theme="1"/>
        <rFont val="Arial"/>
      </rPr>
      <t>Soporte de software al Gateway en la DMZ para soportar conexiones externas.</t>
    </r>
  </si>
  <si>
    <r>
      <rPr>
        <sz val="10"/>
        <color theme="1"/>
        <rFont val="Arial"/>
      </rPr>
      <t>●</t>
    </r>
    <r>
      <rPr>
        <sz val="7"/>
        <color theme="1"/>
        <rFont val="Times New Roman"/>
      </rPr>
      <t xml:space="preserve">      </t>
    </r>
    <r>
      <rPr>
        <sz val="10"/>
        <color theme="1"/>
        <rFont val="Arial"/>
      </rPr>
      <t>Generación de backups independientes de datos y configuración, con su respectiva restauración.</t>
    </r>
  </si>
  <si>
    <r>
      <rPr>
        <sz val="10"/>
        <color theme="1"/>
        <rFont val="Arial"/>
      </rPr>
      <t>●</t>
    </r>
    <r>
      <rPr>
        <sz val="7"/>
        <color theme="1"/>
        <rFont val="Times New Roman"/>
      </rPr>
      <t xml:space="preserve">      </t>
    </r>
    <r>
      <rPr>
        <sz val="10"/>
        <color theme="1"/>
        <rFont val="Arial"/>
      </rPr>
      <t>Trazabilidad: La solución deberá identificar individualmente a los usuarios finales, fecha y hora de transacción así como actividades que realicen.</t>
    </r>
  </si>
  <si>
    <r>
      <rPr>
        <sz val="10"/>
        <color theme="1"/>
        <rFont val="Arial"/>
      </rPr>
      <t>●</t>
    </r>
    <r>
      <rPr>
        <sz val="7"/>
        <color theme="1"/>
        <rFont val="Times New Roman"/>
      </rPr>
      <t xml:space="preserve">      </t>
    </r>
    <r>
      <rPr>
        <sz val="10"/>
        <color theme="1"/>
        <rFont val="Arial"/>
      </rPr>
      <t>Algoritmos asimétricos mínimo OpenPGP o PGP.</t>
    </r>
  </si>
  <si>
    <r>
      <rPr>
        <sz val="10"/>
        <color theme="1"/>
        <rFont val="Arial"/>
      </rPr>
      <t>●</t>
    </r>
    <r>
      <rPr>
        <sz val="7"/>
        <color theme="1"/>
        <rFont val="Times New Roman"/>
      </rPr>
      <t xml:space="preserve">      </t>
    </r>
    <r>
      <rPr>
        <sz val="10"/>
        <color theme="1"/>
        <rFont val="Arial"/>
      </rPr>
      <t>Algoritmos simétricos: AES, 3DES, RC2, RC4, BLOWFISH.</t>
    </r>
  </si>
  <si>
    <r>
      <rPr>
        <sz val="10"/>
        <color theme="1"/>
        <rFont val="Arial"/>
      </rPr>
      <t>●</t>
    </r>
    <r>
      <rPr>
        <sz val="7"/>
        <color theme="1"/>
        <rFont val="Times New Roman"/>
      </rPr>
      <t xml:space="preserve">      </t>
    </r>
    <r>
      <rPr>
        <sz val="10"/>
        <color theme="1"/>
        <rFont val="Arial"/>
      </rPr>
      <t>Funciones Hash o de integridad (SHA1, SHA 256, SHA384 SHA512, MD5, etc.).</t>
    </r>
  </si>
  <si>
    <r>
      <rPr>
        <sz val="10"/>
        <color theme="1"/>
        <rFont val="Arial"/>
      </rPr>
      <t>●</t>
    </r>
    <r>
      <rPr>
        <sz val="7"/>
        <color theme="1"/>
        <rFont val="Times New Roman"/>
      </rPr>
      <t xml:space="preserve">      </t>
    </r>
    <r>
      <rPr>
        <sz val="10"/>
        <color theme="1"/>
        <rFont val="Arial"/>
      </rPr>
      <t>Servidores SFTP (FTP/SSH), FTPS (FTP/SSL), SCP, HTTPS.</t>
    </r>
  </si>
  <si>
    <r>
      <rPr>
        <sz val="10"/>
        <color theme="1"/>
        <rFont val="Arial"/>
      </rPr>
      <t>●</t>
    </r>
    <r>
      <rPr>
        <sz val="7"/>
        <color theme="1"/>
        <rFont val="Times New Roman"/>
      </rPr>
      <t xml:space="preserve">      </t>
    </r>
    <r>
      <rPr>
        <sz val="10"/>
        <color theme="1"/>
        <rFont val="Arial"/>
      </rPr>
      <t>La solución debe estar en capacidad de alertar mediante envío correos o sms.</t>
    </r>
  </si>
  <si>
    <r>
      <rPr>
        <sz val="10"/>
        <color theme="1"/>
        <rFont val="Arial"/>
      </rPr>
      <t>●</t>
    </r>
    <r>
      <rPr>
        <sz val="7"/>
        <color theme="1"/>
        <rFont val="Times New Roman"/>
      </rPr>
      <t xml:space="preserve">      </t>
    </r>
    <r>
      <rPr>
        <sz val="10"/>
        <color theme="1"/>
        <rFont val="Arial"/>
      </rPr>
      <t>Proceso automático de entrega (transmisión) de archivos vía SFTP/FTPS.</t>
    </r>
  </si>
  <si>
    <r>
      <rPr>
        <sz val="10"/>
        <color theme="1"/>
        <rFont val="Arial"/>
      </rPr>
      <t>●</t>
    </r>
    <r>
      <rPr>
        <sz val="7"/>
        <color theme="1"/>
        <rFont val="Times New Roman"/>
      </rPr>
      <t xml:space="preserve">      </t>
    </r>
    <r>
      <rPr>
        <sz val="10"/>
        <color theme="1"/>
        <rFont val="Arial"/>
      </rPr>
      <t>Capacidad de actuar como servidor SFTP y/o FTPS.</t>
    </r>
  </si>
  <si>
    <r>
      <rPr>
        <sz val="10"/>
        <color theme="1"/>
        <rFont val="Arial"/>
      </rPr>
      <t>●</t>
    </r>
    <r>
      <rPr>
        <sz val="7"/>
        <color theme="1"/>
        <rFont val="Times New Roman"/>
      </rPr>
      <t xml:space="preserve">      </t>
    </r>
    <r>
      <rPr>
        <sz val="10"/>
        <color theme="1"/>
        <rFont val="Arial"/>
      </rPr>
      <t>Invocación de comandos (archivos .ejecutables, .bat, .sh, etc). Ejecución de scripts.</t>
    </r>
  </si>
  <si>
    <r>
      <rPr>
        <sz val="10"/>
        <color theme="1"/>
        <rFont val="Arial"/>
      </rPr>
      <t>●</t>
    </r>
    <r>
      <rPr>
        <sz val="7"/>
        <color theme="1"/>
        <rFont val="Times New Roman"/>
      </rPr>
      <t xml:space="preserve">      </t>
    </r>
    <r>
      <rPr>
        <sz val="10"/>
        <color theme="1"/>
        <rFont val="Arial"/>
      </rPr>
      <t>Restricción de operaciones basadas en tiempo, usuario, número de operaciones, entre otras.</t>
    </r>
  </si>
  <si>
    <r>
      <rPr>
        <sz val="10"/>
        <color theme="1"/>
        <rFont val="Arial"/>
      </rPr>
      <t>●</t>
    </r>
    <r>
      <rPr>
        <sz val="7"/>
        <color theme="1"/>
        <rFont val="Times New Roman"/>
      </rPr>
      <t xml:space="preserve">      </t>
    </r>
    <r>
      <rPr>
        <sz val="10"/>
        <color theme="1"/>
        <rFont val="Arial"/>
      </rPr>
      <t>Comunicación vía Internet, VPN, extranet e intranet.</t>
    </r>
  </si>
  <si>
    <r>
      <rPr>
        <sz val="10"/>
        <color theme="1"/>
        <rFont val="Arial"/>
      </rPr>
      <t>●</t>
    </r>
    <r>
      <rPr>
        <sz val="7"/>
        <color theme="1"/>
        <rFont val="Times New Roman"/>
      </rPr>
      <t xml:space="preserve">      </t>
    </r>
    <r>
      <rPr>
        <sz val="10"/>
        <color theme="1"/>
        <rFont val="Arial"/>
      </rPr>
      <t>Proteger, gestionar y auditar la transferencia de ficheros.</t>
    </r>
  </si>
  <si>
    <r>
      <rPr>
        <sz val="10"/>
        <color theme="1"/>
        <rFont val="Arial"/>
      </rPr>
      <t>●</t>
    </r>
    <r>
      <rPr>
        <sz val="7"/>
        <color theme="1"/>
        <rFont val="Times New Roman"/>
      </rPr>
      <t xml:space="preserve">      </t>
    </r>
    <r>
      <rPr>
        <sz val="10"/>
        <color theme="1"/>
        <rFont val="Arial"/>
      </rPr>
      <t>Automatizar el flujo de la información.</t>
    </r>
  </si>
  <si>
    <r>
      <rPr>
        <sz val="10"/>
        <color theme="1"/>
        <rFont val="Arial"/>
      </rPr>
      <t>●</t>
    </r>
    <r>
      <rPr>
        <sz val="7"/>
        <color theme="1"/>
        <rFont val="Times New Roman"/>
      </rPr>
      <t xml:space="preserve">      </t>
    </r>
    <r>
      <rPr>
        <sz val="10"/>
        <color theme="1"/>
        <rFont val="Arial"/>
      </rPr>
      <t>Alojar archivos en buzones o carpetas seguras.</t>
    </r>
  </si>
  <si>
    <r>
      <rPr>
        <sz val="10"/>
        <color theme="1"/>
        <rFont val="Arial"/>
      </rPr>
      <t>●</t>
    </r>
    <r>
      <rPr>
        <sz val="7"/>
        <color theme="1"/>
        <rFont val="Times New Roman"/>
      </rPr>
      <t xml:space="preserve">      </t>
    </r>
    <r>
      <rPr>
        <sz val="10"/>
        <color theme="1"/>
        <rFont val="Arial"/>
      </rPr>
      <t>Flujo de trabajo configurable para el manejo y el direccionamiento flexible y dinámico de archivos.</t>
    </r>
  </si>
  <si>
    <r>
      <rPr>
        <sz val="10"/>
        <color theme="1"/>
        <rFont val="Arial"/>
      </rPr>
      <t>●</t>
    </r>
    <r>
      <rPr>
        <sz val="7"/>
        <color theme="1"/>
        <rFont val="Times New Roman"/>
      </rPr>
      <t xml:space="preserve">      </t>
    </r>
    <r>
      <rPr>
        <sz val="10"/>
        <color theme="1"/>
        <rFont val="Arial"/>
      </rPr>
      <t>Facilitar la creación de canales de comunicaciones bidireccionales a través de Internet y de redes IP privadas.</t>
    </r>
  </si>
  <si>
    <r>
      <rPr>
        <sz val="10"/>
        <color theme="1"/>
        <rFont val="Arial"/>
      </rPr>
      <t>●</t>
    </r>
    <r>
      <rPr>
        <sz val="7"/>
        <color theme="1"/>
        <rFont val="Times New Roman"/>
      </rPr>
      <t xml:space="preserve">      </t>
    </r>
    <r>
      <rPr>
        <sz val="10"/>
        <color theme="1"/>
        <rFont val="Arial"/>
      </rPr>
      <t>Compatibilidad con IP versión 6.</t>
    </r>
  </si>
  <si>
    <r>
      <rPr>
        <sz val="10"/>
        <color theme="1"/>
        <rFont val="Arial"/>
      </rPr>
      <t>●</t>
    </r>
    <r>
      <rPr>
        <sz val="7"/>
        <color theme="1"/>
        <rFont val="Times New Roman"/>
      </rPr>
      <t xml:space="preserve">      </t>
    </r>
    <r>
      <rPr>
        <sz val="10"/>
        <color theme="1"/>
        <rFont val="Arial"/>
      </rPr>
      <t>Integración con LDAP basada en roles.</t>
    </r>
  </si>
  <si>
    <r>
      <rPr>
        <sz val="10"/>
        <color theme="1"/>
        <rFont val="Arial"/>
      </rPr>
      <t>●</t>
    </r>
    <r>
      <rPr>
        <sz val="7"/>
        <color theme="1"/>
        <rFont val="Times New Roman"/>
      </rPr>
      <t xml:space="preserve">      </t>
    </r>
    <r>
      <rPr>
        <sz val="10"/>
        <color theme="1"/>
        <rFont val="Arial"/>
      </rPr>
      <t>Creación de usuarios locales para terceros.</t>
    </r>
  </si>
  <si>
    <r>
      <rPr>
        <sz val="10"/>
        <color theme="1"/>
        <rFont val="Arial"/>
      </rPr>
      <t>●</t>
    </r>
    <r>
      <rPr>
        <sz val="7"/>
        <color theme="1"/>
        <rFont val="Times New Roman"/>
      </rPr>
      <t xml:space="preserve">      </t>
    </r>
    <r>
      <rPr>
        <sz val="10"/>
        <color theme="1"/>
        <rFont val="Arial"/>
      </rPr>
      <t>La solución debe poseer: Integración de múltiples sitios, Procesos B2B, Integración de aplicaciones A2A, Transferencia de archivos basada en portal, Comunicaciones ad-hoc entre personas.</t>
    </r>
  </si>
  <si>
    <r>
      <rPr>
        <sz val="10"/>
        <color theme="1"/>
        <rFont val="Arial"/>
      </rPr>
      <t>●</t>
    </r>
    <r>
      <rPr>
        <sz val="7"/>
        <color theme="1"/>
        <rFont val="Times New Roman"/>
      </rPr>
      <t xml:space="preserve">      </t>
    </r>
    <r>
      <rPr>
        <sz val="10"/>
        <color theme="1"/>
        <rFont val="Arial"/>
      </rPr>
      <t>El producto no puede estar en End of Sale en los próximos 3 años.</t>
    </r>
  </si>
  <si>
    <t>2. SERVICIOS DE ACTUALIZACIÓN:</t>
  </si>
  <si>
    <t>El proceso de instalación cuando exista alguna actualización deberán cumplir con:</t>
  </si>
  <si>
    <r>
      <rPr>
        <sz val="10"/>
        <color theme="1"/>
        <rFont val="Arial"/>
      </rPr>
      <t>●</t>
    </r>
    <r>
      <rPr>
        <sz val="7"/>
        <color theme="1"/>
        <rFont val="Times New Roman"/>
      </rPr>
      <t xml:space="preserve">      </t>
    </r>
    <r>
      <rPr>
        <sz val="10"/>
        <color theme="1"/>
        <rFont val="Arial"/>
      </rPr>
      <t>Si se requiere intervención física deberán cumplir con todos los protocolos de Bioseguridad dispuestos por la pandemia del Coronavirus.</t>
    </r>
  </si>
  <si>
    <r>
      <rPr>
        <sz val="10"/>
        <color theme="1"/>
        <rFont val="Arial"/>
      </rPr>
      <t>●</t>
    </r>
    <r>
      <rPr>
        <sz val="7"/>
        <color theme="1"/>
        <rFont val="Times New Roman"/>
      </rPr>
      <t xml:space="preserve">      </t>
    </r>
    <r>
      <rPr>
        <sz val="10"/>
        <color theme="1"/>
        <rFont val="Arial"/>
      </rPr>
      <t xml:space="preserve">Entrega de plan de trabajo y necesidades del contratista previo a la actualización y a la entrega del software. </t>
    </r>
  </si>
  <si>
    <r>
      <rPr>
        <sz val="10"/>
        <color theme="1"/>
        <rFont val="Arial"/>
      </rPr>
      <t>●</t>
    </r>
    <r>
      <rPr>
        <sz val="7"/>
        <color theme="1"/>
        <rFont val="Times New Roman"/>
      </rPr>
      <t xml:space="preserve">      </t>
    </r>
    <r>
      <rPr>
        <sz val="10"/>
        <color theme="1"/>
        <rFont val="Arial"/>
      </rPr>
      <t>Integración de la herramienta con la infraestructura disponible.</t>
    </r>
  </si>
  <si>
    <r>
      <rPr>
        <sz val="10"/>
        <color theme="1"/>
        <rFont val="Arial"/>
      </rPr>
      <t>●</t>
    </r>
    <r>
      <rPr>
        <sz val="7"/>
        <color theme="1"/>
        <rFont val="Times New Roman"/>
      </rPr>
      <t xml:space="preserve">      </t>
    </r>
    <r>
      <rPr>
        <sz val="10"/>
        <color theme="1"/>
        <rFont val="Arial"/>
      </rPr>
      <t>Realización y verificación de pruebas de integración.</t>
    </r>
  </si>
  <si>
    <r>
      <rPr>
        <sz val="10"/>
        <color theme="1"/>
        <rFont val="Arial"/>
      </rPr>
      <t>●</t>
    </r>
    <r>
      <rPr>
        <sz val="7"/>
        <color theme="1"/>
        <rFont val="Times New Roman"/>
      </rPr>
      <t xml:space="preserve">      </t>
    </r>
    <r>
      <rPr>
        <sz val="10"/>
        <color theme="1"/>
        <rFont val="Arial"/>
      </rPr>
      <t>Verificación y entrega del adecuado funcionamiento de los reportes y las alertas.</t>
    </r>
  </si>
  <si>
    <r>
      <rPr>
        <sz val="10"/>
        <color theme="1"/>
        <rFont val="Arial"/>
      </rPr>
      <t>●</t>
    </r>
    <r>
      <rPr>
        <sz val="7"/>
        <color theme="1"/>
        <rFont val="Times New Roman"/>
      </rPr>
      <t xml:space="preserve">      </t>
    </r>
    <r>
      <rPr>
        <sz val="10"/>
        <color theme="1"/>
        <rFont val="Arial"/>
      </rPr>
      <t>Conexión e integración con NAS o Servidor de archivos.</t>
    </r>
  </si>
  <si>
    <t>3. SERVICIO DE SOPORTE:</t>
  </si>
  <si>
    <r>
      <rPr>
        <sz val="10"/>
        <color theme="1"/>
        <rFont val="Arial"/>
      </rPr>
      <t>●</t>
    </r>
    <r>
      <rPr>
        <sz val="7"/>
        <color theme="1"/>
        <rFont val="Times New Roman"/>
      </rPr>
      <t xml:space="preserve">      </t>
    </r>
    <r>
      <rPr>
        <sz val="10"/>
        <color theme="1"/>
        <rFont val="Arial"/>
      </rPr>
      <t xml:space="preserve">No se pueden cerrar los requerimientos (Casos de Soporte – Tickets) hasta que el supervisor del contrato autorice, mientras estos se encuentren en estado abierto. Cuando el ticket quede en espera de  información por parte del cliente, si no se recibe respuesta se cerrará después de 6 días hábiles, previa notificación por correo  al usuario que abrió el incidente. </t>
    </r>
  </si>
  <si>
    <r>
      <rPr>
        <sz val="10"/>
        <color theme="1"/>
        <rFont val="Arial"/>
      </rPr>
      <t>●</t>
    </r>
    <r>
      <rPr>
        <sz val="7"/>
        <color theme="1"/>
        <rFont val="Times New Roman"/>
      </rPr>
      <t xml:space="preserve">      </t>
    </r>
    <r>
      <rPr>
        <sz val="10"/>
        <color theme="1"/>
        <rFont val="Arial"/>
      </rPr>
      <t>En caso de que tengan que realizar visitas que sean necesarias para solucionar incidentes, deben cumplir con todos los protocolos de Bioseguridad dispuestos por la pandemia del Coronavirus.</t>
    </r>
  </si>
  <si>
    <r>
      <rPr>
        <sz val="10"/>
        <color theme="1"/>
        <rFont val="Arial"/>
      </rPr>
      <t>●</t>
    </r>
    <r>
      <rPr>
        <sz val="7"/>
        <color theme="1"/>
        <rFont val="Times New Roman"/>
      </rPr>
      <t xml:space="preserve">      </t>
    </r>
    <r>
      <rPr>
        <sz val="10"/>
        <color theme="1"/>
        <rFont val="Arial"/>
      </rPr>
      <t>El servicio de soporte y mantenimiento debe tener un aval de que el personal que soportará y atenderá la plataforma está capacitado y es el adecuado.</t>
    </r>
  </si>
  <si>
    <r>
      <rPr>
        <sz val="10"/>
        <color theme="1"/>
        <rFont val="Arial"/>
      </rPr>
      <t>●</t>
    </r>
    <r>
      <rPr>
        <sz val="7"/>
        <color theme="1"/>
        <rFont val="Times New Roman"/>
      </rPr>
      <t xml:space="preserve">      </t>
    </r>
    <r>
      <rPr>
        <sz val="10"/>
        <color theme="1"/>
        <rFont val="Arial"/>
      </rPr>
      <t>El servicio de soporte y mantenimiento para los incidentes reportados debe ser atendido según los ANS descritos a continuación.</t>
    </r>
  </si>
  <si>
    <r>
      <rPr>
        <sz val="10"/>
        <color theme="1"/>
        <rFont val="Arial"/>
      </rPr>
      <t>●</t>
    </r>
    <r>
      <rPr>
        <sz val="7"/>
        <color theme="1"/>
        <rFont val="Times New Roman"/>
      </rPr>
      <t xml:space="preserve">      </t>
    </r>
    <r>
      <rPr>
        <sz val="10"/>
        <color theme="1"/>
        <rFont val="Arial"/>
      </rPr>
      <t>En caso de que se requiera escalar un incidente o mejora al área de desarrollo de producto, se presentará una estimación de la posible fecha de liberación de versión en un plazo máximo de 7 días hábiles.</t>
    </r>
  </si>
  <si>
    <r>
      <rPr>
        <sz val="10"/>
        <color theme="1"/>
        <rFont val="Arial"/>
      </rPr>
      <t>●</t>
    </r>
    <r>
      <rPr>
        <sz val="7"/>
        <color theme="1"/>
        <rFont val="Times New Roman"/>
      </rPr>
      <t xml:space="preserve">      </t>
    </r>
    <r>
      <rPr>
        <sz val="10"/>
        <color theme="1"/>
        <rFont val="Arial"/>
      </rPr>
      <t>El tiempo que se demore solucionando alguna falla o incidente reportado en el software, debe compensarlo en tiempo sobre el vencimiento de las licencias y el soporte, es decir la fecha de terminación del contrato se debe correr los días que se tardaron en entregar la solución definitiva.</t>
    </r>
  </si>
  <si>
    <r>
      <rPr>
        <sz val="10"/>
        <color theme="1"/>
        <rFont val="Arial"/>
      </rPr>
      <t>●</t>
    </r>
    <r>
      <rPr>
        <sz val="7"/>
        <color theme="1"/>
        <rFont val="Times New Roman"/>
      </rPr>
      <t xml:space="preserve">      </t>
    </r>
    <r>
      <rPr>
        <sz val="10"/>
        <color theme="1"/>
        <rFont val="Arial"/>
      </rPr>
      <t>Las actividades de actualización que se requieran se deberán programar en horarios previamente autorizados por el Municipio de Medellín (horarios no laborales) y estos serán desarrollados por el contratista, quien deberá entregar el plan de trabajo respectivo.</t>
    </r>
  </si>
  <si>
    <r>
      <rPr>
        <sz val="10"/>
        <color theme="1"/>
        <rFont val="Arial"/>
      </rPr>
      <t>●</t>
    </r>
    <r>
      <rPr>
        <sz val="7"/>
        <color theme="1"/>
        <rFont val="Times New Roman"/>
      </rPr>
      <t xml:space="preserve">      </t>
    </r>
    <r>
      <rPr>
        <sz val="10"/>
        <color theme="1"/>
        <rFont val="Arial"/>
      </rPr>
      <t>La atención vía telefónica, correo electrónico, Soporte Remoto y/o chat por parte del fabricante deberá garantizarse con disponibilidad 5x8 de lunes a viernes, durante la vigencia del contrato.</t>
    </r>
  </si>
  <si>
    <r>
      <rPr>
        <sz val="10"/>
        <color theme="1"/>
        <rFont val="Arial"/>
      </rPr>
      <t>●</t>
    </r>
    <r>
      <rPr>
        <sz val="7"/>
        <color theme="1"/>
        <rFont val="Times New Roman"/>
      </rPr>
      <t xml:space="preserve">      </t>
    </r>
    <r>
      <rPr>
        <sz val="10"/>
        <color theme="1"/>
        <rFont val="Arial"/>
      </rPr>
      <t>La atención a pesar de ser 5x8 debe haber un acompañamiento en actualizaciones y/o mejoras previamente acordadas con el proveedor, ya que esto no se puede realizar en horario laboral, sin costo para la Alcaldía de Medellín.</t>
    </r>
  </si>
  <si>
    <r>
      <rPr>
        <sz val="10"/>
        <color theme="1"/>
        <rFont val="Arial"/>
      </rPr>
      <t>●</t>
    </r>
    <r>
      <rPr>
        <sz val="7"/>
        <color theme="1"/>
        <rFont val="Times New Roman"/>
      </rPr>
      <t xml:space="preserve">      </t>
    </r>
    <r>
      <rPr>
        <sz val="10"/>
        <color theme="1"/>
        <rFont val="Arial"/>
      </rPr>
      <t>Las actualizaciones de firmware realizadas por el fabricante durante el periodo del contrato deberán estar incluidas en el presupuesto.</t>
    </r>
  </si>
  <si>
    <r>
      <rPr>
        <sz val="10"/>
        <color theme="1"/>
        <rFont val="Arial"/>
      </rPr>
      <t>●</t>
    </r>
    <r>
      <rPr>
        <sz val="7"/>
        <color theme="1"/>
        <rFont val="Times New Roman"/>
      </rPr>
      <t xml:space="preserve">      </t>
    </r>
    <r>
      <rPr>
        <sz val="10"/>
        <color theme="1"/>
        <rFont val="Arial"/>
      </rPr>
      <t xml:space="preserve"> Si la herramienta presenta algún inconveniente crítico se debe prestar atención dedicada hasta que se entregue una solución al inconveniente. </t>
    </r>
  </si>
  <si>
    <r>
      <rPr>
        <sz val="10"/>
        <color theme="1"/>
        <rFont val="Arial"/>
      </rPr>
      <t>●</t>
    </r>
    <r>
      <rPr>
        <sz val="7"/>
        <color theme="1"/>
        <rFont val="Times New Roman"/>
      </rPr>
      <t xml:space="preserve">      </t>
    </r>
    <r>
      <rPr>
        <sz val="10"/>
        <color theme="1"/>
        <rFont val="Arial"/>
      </rPr>
      <t>Las actividades de actualización que se requieran se deberán programar en horarios previamente autorizados por el Municipio de Medellín (horarios no laborales) y estos serán desarrollados por el contratista, quien deberá entregar el plan de trabajo respectivo.</t>
    </r>
  </si>
  <si>
    <t xml:space="preserve"> 4. GARANTÍA DE LA SOLUCIÓN:</t>
  </si>
  <si>
    <r>
      <rPr>
        <sz val="10"/>
        <color theme="1"/>
        <rFont val="Arial"/>
      </rPr>
      <t>●</t>
    </r>
    <r>
      <rPr>
        <sz val="7"/>
        <color theme="1"/>
        <rFont val="Times New Roman"/>
      </rPr>
      <t xml:space="preserve">      </t>
    </r>
    <r>
      <rPr>
        <sz val="10"/>
        <color theme="1"/>
        <rFont val="Arial"/>
      </rPr>
      <t>Garantía de un 1 año para el software a partir del acta de inicio.</t>
    </r>
  </si>
  <si>
    <r>
      <rPr>
        <sz val="10"/>
        <color theme="1"/>
        <rFont val="Arial"/>
      </rPr>
      <t>●</t>
    </r>
    <r>
      <rPr>
        <sz val="7"/>
        <color theme="1"/>
        <rFont val="Times New Roman"/>
      </rPr>
      <t xml:space="preserve">      </t>
    </r>
    <r>
      <rPr>
        <sz val="10"/>
        <color theme="1"/>
        <rFont val="Arial"/>
      </rPr>
      <t>Permitir montar servidores virtuales como plan de contingencia, sin tener que pagar un licenciamiento adicional, en caso de presentarse una falla que afecta el servicio indefinidamente.</t>
    </r>
  </si>
  <si>
    <r>
      <rPr>
        <sz val="10"/>
        <color theme="1"/>
        <rFont val="Arial"/>
      </rPr>
      <t>●</t>
    </r>
    <r>
      <rPr>
        <sz val="7"/>
        <color theme="1"/>
        <rFont val="Times New Roman"/>
      </rPr>
      <t xml:space="preserve">      </t>
    </r>
    <r>
      <rPr>
        <sz val="10"/>
        <color theme="1"/>
        <rFont val="Arial"/>
      </rPr>
      <t>En caso de que se requiera restaurar una versión anterior, de un backup tomado por la entidad, se realizará el acompañamiento a este proceso.</t>
    </r>
  </si>
  <si>
    <t>5. ENTREGABLES:</t>
  </si>
  <si>
    <r>
      <rPr>
        <sz val="10"/>
        <color theme="1"/>
        <rFont val="Arial"/>
      </rPr>
      <t>●</t>
    </r>
    <r>
      <rPr>
        <sz val="7"/>
        <color theme="1"/>
        <rFont val="Times New Roman"/>
      </rPr>
      <t xml:space="preserve">      </t>
    </r>
    <r>
      <rPr>
        <sz val="10"/>
        <color theme="1"/>
        <rFont val="Arial"/>
      </rPr>
      <t>Manuales de usuario, plazo 8 días calendario a partir de la firma del acta de inicio.</t>
    </r>
  </si>
  <si>
    <r>
      <rPr>
        <sz val="10"/>
        <color theme="1"/>
        <rFont val="Arial"/>
      </rPr>
      <t>●</t>
    </r>
    <r>
      <rPr>
        <sz val="7"/>
        <color theme="1"/>
        <rFont val="Times New Roman"/>
      </rPr>
      <t xml:space="preserve">      </t>
    </r>
    <r>
      <rPr>
        <sz val="10"/>
        <color theme="1"/>
        <rFont val="Arial"/>
      </rPr>
      <t>Manuales y documentación actualizada de la última versión para la administración, configuración, parametrización e instalación de la solución implementada en la Alcaldía de Medellín, plazo 8 días calendario a partir de la firma del acta de inicio.</t>
    </r>
  </si>
  <si>
    <r>
      <rPr>
        <sz val="10"/>
        <color theme="1"/>
        <rFont val="Arial"/>
      </rPr>
      <t>●</t>
    </r>
    <r>
      <rPr>
        <sz val="7"/>
        <color theme="1"/>
        <rFont val="Times New Roman"/>
      </rPr>
      <t xml:space="preserve">      </t>
    </r>
    <r>
      <rPr>
        <sz val="10"/>
        <color theme="1"/>
        <rFont val="Arial"/>
      </rPr>
      <t>Plan de contingencia para la plataforma, plazo 8 días calendario a partir de la firma del acta de inicio.</t>
    </r>
  </si>
  <si>
    <r>
      <rPr>
        <sz val="10"/>
        <color theme="1"/>
        <rFont val="Arial"/>
      </rPr>
      <t>●</t>
    </r>
    <r>
      <rPr>
        <sz val="7"/>
        <color theme="1"/>
        <rFont val="Times New Roman"/>
      </rPr>
      <t xml:space="preserve">      </t>
    </r>
    <r>
      <rPr>
        <sz val="10"/>
        <color theme="1"/>
        <rFont val="Arial"/>
      </rPr>
      <t>El contratista deberá suministrar datos de contacto para soporte y un instructivo de cómo generar los casos, plazo 8 días calendario a partir de la firma del acta de inicio. Para este punto cabe aclarar que si algún canal de comunicación para colocar un soporte cambia este documento debe ser actualizado inmediatamente durante la vigencia del contrato.</t>
    </r>
  </si>
  <si>
    <r>
      <rPr>
        <sz val="10"/>
        <color theme="1"/>
        <rFont val="Arial"/>
      </rPr>
      <t>●</t>
    </r>
    <r>
      <rPr>
        <sz val="7"/>
        <color theme="1"/>
        <rFont val="Times New Roman"/>
      </rPr>
      <t xml:space="preserve">      </t>
    </r>
    <r>
      <rPr>
        <sz val="10"/>
        <color theme="1"/>
        <rFont val="Arial"/>
      </rPr>
      <t>Diagramas de la plataforma y su integración con terceros de ser necesarios, plazo 8 días calendario a partir de la firma del acta de inicio.</t>
    </r>
  </si>
  <si>
    <r>
      <rPr>
        <sz val="10"/>
        <color theme="1"/>
        <rFont val="Arial"/>
      </rPr>
      <t>●</t>
    </r>
    <r>
      <rPr>
        <sz val="7"/>
        <color theme="1"/>
        <rFont val="Times New Roman"/>
      </rPr>
      <t xml:space="preserve">      </t>
    </r>
    <r>
      <rPr>
        <sz val="10"/>
        <color theme="1"/>
        <rFont val="Arial"/>
      </rPr>
      <t>Diagramas de flujo del diseño del sistema, plazo 8 días calendario a partir de la firma del acta de inicio.</t>
    </r>
  </si>
  <si>
    <r>
      <rPr>
        <sz val="10"/>
        <color theme="1"/>
        <rFont val="Arial"/>
      </rPr>
      <t>●</t>
    </r>
    <r>
      <rPr>
        <sz val="7"/>
        <color theme="1"/>
        <rFont val="Times New Roman"/>
      </rPr>
      <t xml:space="preserve">      </t>
    </r>
    <r>
      <rPr>
        <sz val="10"/>
        <color theme="1"/>
        <rFont val="Arial"/>
      </rPr>
      <t>Cronograma de servicio de soporte preventivo incluida en la solución, plazo 8 días calendario a partir de la firma del acta de inicio.</t>
    </r>
  </si>
  <si>
    <r>
      <rPr>
        <b/>
        <sz val="10"/>
        <color theme="1"/>
        <rFont val="Arial"/>
      </rPr>
      <t>Nota:</t>
    </r>
    <r>
      <rPr>
        <sz val="10"/>
        <color theme="1"/>
        <rFont val="Arial"/>
      </rPr>
      <t xml:space="preserve"> Todos los entregables y documentos generados en el marco del proyecto serán de propiedad del Municipio de Medellín y deben ser en español.</t>
    </r>
  </si>
  <si>
    <t>7. CANALES PARA EL SOPORTE TÉCNICO REQUERIDO POR EL MUNICIPIO DE MEDELLÍN (MEDIOS DE COMUNICACIÓN):</t>
  </si>
  <si>
    <t>Se debe desarrollar bajo los siguientes tipos de soporte dependiendo de su severidad:</t>
  </si>
  <si>
    <r>
      <rPr>
        <sz val="10"/>
        <color theme="1"/>
        <rFont val="Arial"/>
      </rPr>
      <t>●</t>
    </r>
    <r>
      <rPr>
        <sz val="7"/>
        <color theme="1"/>
        <rFont val="Times New Roman"/>
      </rPr>
      <t xml:space="preserve">      </t>
    </r>
    <r>
      <rPr>
        <b/>
        <sz val="10"/>
        <color theme="1"/>
        <rFont val="Arial"/>
      </rPr>
      <t xml:space="preserve">Soporte correo electrónico: </t>
    </r>
    <r>
      <rPr>
        <sz val="10"/>
        <color theme="1"/>
        <rFont val="Arial"/>
      </rPr>
      <t>Respuesta a través de un buzón de correo electrónico de soporte informado con anticipación, y deberá ser atendido de acuerdo a la criticidad del problema, si el buzón es modificado, éste deberá ser informado con anterioridad al cambio.</t>
    </r>
  </si>
  <si>
    <r>
      <rPr>
        <sz val="10"/>
        <color theme="1"/>
        <rFont val="Arial"/>
      </rPr>
      <t>●</t>
    </r>
    <r>
      <rPr>
        <sz val="7"/>
        <color theme="1"/>
        <rFont val="Times New Roman"/>
      </rPr>
      <t xml:space="preserve">      </t>
    </r>
    <r>
      <rPr>
        <b/>
        <sz val="10"/>
        <color theme="1"/>
        <rFont val="Arial"/>
      </rPr>
      <t>Soporte telefónico:</t>
    </r>
    <r>
      <rPr>
        <sz val="10"/>
        <color theme="1"/>
        <rFont val="Arial"/>
      </rPr>
      <t xml:space="preserve"> Si el número telefónico o los números telefónicos informados cambian, estos deben ser especificados con anterioridad, y deberá ser atendido de acuerdo a la criticidad del problema.</t>
    </r>
  </si>
  <si>
    <r>
      <rPr>
        <sz val="10"/>
        <color theme="1"/>
        <rFont val="Arial"/>
      </rPr>
      <t>●</t>
    </r>
    <r>
      <rPr>
        <sz val="7"/>
        <color theme="1"/>
        <rFont val="Times New Roman"/>
      </rPr>
      <t xml:space="preserve">      </t>
    </r>
    <r>
      <rPr>
        <b/>
        <sz val="10"/>
        <color theme="1"/>
        <rFont val="Arial"/>
      </rPr>
      <t xml:space="preserve">Soporte remoto: </t>
    </r>
    <r>
      <rPr>
        <sz val="10"/>
        <color theme="1"/>
        <rFont val="Arial"/>
      </rPr>
      <t>Para conectarse remotamente con la herramienta, deberá contar con previa autorización por parte del Líder de Infraestructura, con el fin de garantizar la seguridad y control en el acceso.</t>
    </r>
  </si>
  <si>
    <t>8. OTRAS CONSIDERACIONES:</t>
  </si>
  <si>
    <r>
      <rPr>
        <sz val="10"/>
        <color theme="1"/>
        <rFont val="Arial"/>
      </rPr>
      <t>●</t>
    </r>
    <r>
      <rPr>
        <sz val="7"/>
        <color theme="1"/>
        <rFont val="Times New Roman"/>
      </rPr>
      <t xml:space="preserve">      </t>
    </r>
    <r>
      <rPr>
        <sz val="10"/>
        <color theme="1"/>
        <rFont val="Arial"/>
      </rPr>
      <t>Las actualizaciones que sean necesarias para garantizar el uso eficiente del software serán prestadas por el contratista bajo su responsabilidad tanto de informarlas como de su instalación ya sea remotamente o en sitio.</t>
    </r>
  </si>
  <si>
    <t>ACUERDOS DE NIVELES DE SERVICIO (ANS) REQUERIDOS</t>
  </si>
  <si>
    <t>De acuerdo con su naturaleza, los incidentes de soporte se pueden clasificar como: Críticos, importantes, Normales o menores; por lo tanto, la atención será regida bajo las siguientes prioridades:</t>
  </si>
  <si>
    <r>
      <rPr>
        <sz val="10"/>
        <color theme="1"/>
        <rFont val="Arial"/>
      </rPr>
      <t>●</t>
    </r>
    <r>
      <rPr>
        <sz val="7"/>
        <color theme="1"/>
        <rFont val="Times New Roman"/>
      </rPr>
      <t xml:space="preserve">      </t>
    </r>
    <r>
      <rPr>
        <b/>
        <sz val="10"/>
        <color theme="1"/>
        <rFont val="Arial"/>
      </rPr>
      <t>Prioridad 1 (Critico):</t>
    </r>
    <r>
      <rPr>
        <sz val="10"/>
        <color theme="1"/>
        <rFont val="Arial"/>
      </rPr>
      <t xml:space="preserve"> La red está “caída” o el impacto sobre su operación es crítico. Todas las partes involucradas se comprometen a dedicar recursos de tiempo completo, de acuerdo al nivel adquirido, para resolver la situación. Máximo una (1) hora después de reportado el incidente por alguno de los medios de comunicación, un ingeniero experto y certificado en tecnología debe comunicarse con el personal encargado de los equipos en cuestión de la Subsecretaría de Servicios de Tecnologia de la Información de la Alcaldía de Medellín, para otorgar la solución del problema, si el caso lo amerita debe ser escalado para que en el transcurso de las siguientes cuatro (4) horas a un ingeniero experto y certificado en esta tecnología otorgue solución del problema.</t>
    </r>
  </si>
  <si>
    <r>
      <rPr>
        <sz val="10"/>
        <color theme="1"/>
        <rFont val="Arial"/>
      </rPr>
      <t>●</t>
    </r>
    <r>
      <rPr>
        <sz val="7"/>
        <color theme="1"/>
        <rFont val="Times New Roman"/>
      </rPr>
      <t xml:space="preserve">      </t>
    </r>
    <r>
      <rPr>
        <b/>
        <sz val="10"/>
        <color theme="1"/>
        <rFont val="Arial"/>
      </rPr>
      <t>Prioridad 2 (Importante):</t>
    </r>
    <r>
      <rPr>
        <sz val="10"/>
        <color theme="1"/>
        <rFont val="Arial"/>
      </rPr>
      <t xml:space="preserve"> La operación de los canales está severamente degradada o aspectos importantes de la operación del negocio se ven afectados negativamente por el desempeño inadecuado de estos. Todas las partes involucradas se comprometen a dedicar recursos de tiempo completo durante las horas de oficina estándares para resolver esta situación. Máximo cuatro (4) horas después de reportado el incidente por alguno de los medios de comunicación, un ingeniero experto y certificado en tecnología debe comunicarse con el personal encargado de los equipos en cuestión de la Subsecretaría de Servicios de Tecnologia de la Información de la Información de la Alcaldía de Medellín, para otorgar la solución del problema, si el caso lo amerita debe ser escalado para que en el transcurso de las siguientes veinticuatro (24) horas a un ingeniero experto y certificado en esta tecnología otorgue solución del problema.</t>
    </r>
  </si>
  <si>
    <r>
      <rPr>
        <sz val="10"/>
        <color theme="1"/>
        <rFont val="Arial"/>
      </rPr>
      <t>●</t>
    </r>
    <r>
      <rPr>
        <sz val="7"/>
        <color theme="1"/>
        <rFont val="Times New Roman"/>
      </rPr>
      <t xml:space="preserve">      </t>
    </r>
    <r>
      <rPr>
        <b/>
        <sz val="10"/>
        <color theme="1"/>
        <rFont val="Arial"/>
      </rPr>
      <t xml:space="preserve">Prioridad 3 (Normal): </t>
    </r>
    <r>
      <rPr>
        <sz val="10"/>
        <color theme="1"/>
        <rFont val="Arial"/>
      </rPr>
      <t>El desempeño operativo de los canales está deteriorado, mientras que las operaciones del negocio funcionan normalmente. Las partes comprometen recursos durante las horas de oficina normales para restaurar el servicio a niveles satisfactorios. Máximo setenta y dos (72) horas después de reportado el incidente por alguno de los medios de comunicación, un ingeniero experto y certificado en la tecnología debe comunicarse con el personal encargado de los equipos en cuestión de la Subsecretaría de Servicios de Tecnologia de la Información de la Alcaldía de Medellín, para otorgar la solución del problema, si el caso lo amerita debe ser escalado para que en el transcurso de las siguientes noventa y seis (96) horas a un ingeniero experto y certificado en esta tecnología otorgue solución del problema.</t>
    </r>
  </si>
  <si>
    <r>
      <rPr>
        <sz val="10"/>
        <color theme="1"/>
        <rFont val="Arial"/>
      </rPr>
      <t>●</t>
    </r>
    <r>
      <rPr>
        <sz val="7"/>
        <color theme="1"/>
        <rFont val="Times New Roman"/>
      </rPr>
      <t xml:space="preserve">      </t>
    </r>
    <r>
      <rPr>
        <b/>
        <sz val="10"/>
        <color theme="1"/>
        <rFont val="Arial"/>
      </rPr>
      <t>Prioridad 4 (Menor):</t>
    </r>
    <r>
      <rPr>
        <sz val="10"/>
        <color theme="1"/>
        <rFont val="Arial"/>
      </rPr>
      <t xml:space="preserve"> Se requiere información o asistencia sobre las capacidades de los productos, o sobre Instalación o configuración. Las partes se comprometen a entregar recursos durante las horas de oficina normales para entregar la información o el soporte requerido. Máximo en noventa y seis (96) horas debe ser atendido y solucionado el requerimiento.</t>
    </r>
  </si>
  <si>
    <t xml:space="preserve">Tenga en cuenta que la bodega deberá estar disponible y tener la en capacidad de almacenar la totalidad de los equipos de cómputo durante la ejecución del contrato la totalidad del contrato adjudicado. </t>
  </si>
  <si>
    <t>Capacidad de Almacenamiento</t>
  </si>
  <si>
    <t>Bodegas Propias</t>
  </si>
  <si>
    <t xml:space="preserve">Bodegas en Arriendo </t>
  </si>
  <si>
    <t>Descripción del ítem</t>
  </si>
  <si>
    <t xml:space="preserve">Numero de Bodegas </t>
  </si>
  <si>
    <t xml:space="preserve">Indique los mt2 de las bodegas </t>
  </si>
  <si>
    <t xml:space="preserve">Total bodegas </t>
  </si>
  <si>
    <t xml:space="preserve">Total mt2 </t>
  </si>
  <si>
    <t>Observaciones</t>
  </si>
  <si>
    <t xml:space="preserve">Bodegas </t>
  </si>
  <si>
    <t>Costo de Almacenamiento</t>
  </si>
  <si>
    <t>*** Ingrese un valor en pesos del bodegaje por equipo durante el proceso de entrega. Tenga en cuenta que el Municipio de Medellín está considerando un tiempo máximo de bodega de 7 meses.</t>
  </si>
  <si>
    <t>Bodega</t>
  </si>
  <si>
    <t>Costo de almacenamiento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</si>
</sst>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409]#,##0_ ;\-[$$-409]#,##0\ "/>
    <numFmt numFmtId="166" formatCode="_-&quot;$&quot;\ * #,##0_-;\-&quot;$&quot;\ * #,##0_-;_-&quot;$&quot;\ * &quot;-&quot;_-;_-@"/>
  </numFmts>
  <fonts count="27">
    <font>
      <sz val="11"/>
      <color theme="1"/>
      <name val="Calibri"/>
      <scheme val="minor"/>
    </font>
    <font>
      <sz val="10"/>
      <color theme="1"/>
      <name val="Arial"/>
    </font>
    <font>
      <sz val="11"/>
      <color theme="1"/>
      <name val="Verdana"/>
    </font>
    <font>
      <sz val="11"/>
      <color theme="1"/>
      <name val="Arial"/>
    </font>
    <font>
      <sz val="11"/>
      <color theme="1"/>
      <name val="Calibri"/>
    </font>
    <font>
      <b/>
      <sz val="28"/>
      <color theme="1"/>
      <name val="Calibri"/>
    </font>
    <font>
      <sz val="16"/>
      <color theme="1"/>
      <name val="Calibri"/>
    </font>
    <font>
      <b/>
      <sz val="11"/>
      <color theme="1"/>
      <name val="Arial"/>
    </font>
    <font>
      <sz val="11"/>
      <name val="Calibri"/>
    </font>
    <font>
      <sz val="11"/>
      <color rgb="FF000000"/>
      <name val="Arial"/>
    </font>
    <font>
      <b/>
      <sz val="11"/>
      <color rgb="FFFFFFFF"/>
      <name val="Arial"/>
    </font>
    <font>
      <u/>
      <sz val="11"/>
      <color theme="10"/>
      <name val="Calibri"/>
    </font>
    <font>
      <u/>
      <sz val="11"/>
      <color theme="10"/>
      <name val="Arial"/>
    </font>
    <font>
      <sz val="11"/>
      <color rgb="FFFF0000"/>
      <name val="Arial"/>
    </font>
    <font>
      <sz val="11"/>
      <color rgb="FF0563C1"/>
      <name val="Calibri"/>
    </font>
    <font>
      <u/>
      <sz val="11"/>
      <color rgb="FF0000FF"/>
      <name val="Calibri"/>
    </font>
    <font>
      <b/>
      <sz val="14"/>
      <color theme="1"/>
      <name val="Arial"/>
    </font>
    <font>
      <b/>
      <sz val="11"/>
      <color rgb="FF000000"/>
      <name val="Arial"/>
    </font>
    <font>
      <sz val="11"/>
      <color rgb="FF548135"/>
      <name val="Calibri"/>
    </font>
    <font>
      <b/>
      <sz val="11"/>
      <color rgb="FF000000"/>
      <name val="Calibri"/>
    </font>
    <font>
      <b/>
      <sz val="11"/>
      <color theme="1"/>
      <name val="Calibri"/>
    </font>
    <font>
      <b/>
      <sz val="10"/>
      <color theme="1"/>
      <name val="Arial"/>
    </font>
    <font>
      <sz val="10"/>
      <color theme="1"/>
      <name val="Noto Sans Symbols"/>
    </font>
    <font>
      <sz val="10"/>
      <color rgb="FF000000"/>
      <name val="Noto Sans Symbols"/>
    </font>
    <font>
      <b/>
      <sz val="14"/>
      <color theme="0"/>
      <name val="Calibri"/>
    </font>
    <font>
      <sz val="11"/>
      <color rgb="FF201F1E"/>
      <name val="Arial"/>
    </font>
    <font>
      <sz val="7"/>
      <color theme="1"/>
      <name val="Times New Roman"/>
    </font>
  </fonts>
  <fills count="11">
    <fill>
      <patternFill patternType="none"/>
    </fill>
    <fill>
      <patternFill patternType="gray125"/>
    </fill>
    <fill>
      <patternFill patternType="solid">
        <fgColor theme="0"/>
        <bgColor theme="0"/>
      </patternFill>
    </fill>
    <fill>
      <patternFill patternType="solid">
        <fgColor rgb="FFFCE4D6"/>
        <bgColor rgb="FFFCE4D6"/>
      </patternFill>
    </fill>
    <fill>
      <patternFill patternType="solid">
        <fgColor rgb="FFD8D8D8"/>
        <bgColor rgb="FFD8D8D8"/>
      </patternFill>
    </fill>
    <fill>
      <patternFill patternType="solid">
        <fgColor rgb="FF99CCFF"/>
        <bgColor rgb="FF99CCFF"/>
      </patternFill>
    </fill>
    <fill>
      <patternFill patternType="solid">
        <fgColor rgb="FFA6A6A6"/>
        <bgColor rgb="FFA6A6A6"/>
      </patternFill>
    </fill>
    <fill>
      <patternFill patternType="solid">
        <fgColor rgb="FFFFFFFF"/>
        <bgColor rgb="FFFFFFFF"/>
      </patternFill>
    </fill>
    <fill>
      <patternFill patternType="solid">
        <fgColor rgb="FF2F75B5"/>
        <bgColor rgb="FF2F75B5"/>
      </patternFill>
    </fill>
    <fill>
      <patternFill patternType="solid">
        <fgColor rgb="FF3F3F3F"/>
        <bgColor rgb="FF3F3F3F"/>
      </patternFill>
    </fill>
    <fill>
      <patternFill patternType="solid">
        <fgColor rgb="FFFFFFCC"/>
        <bgColor rgb="FFFFFFCC"/>
      </patternFill>
    </fill>
  </fills>
  <borders count="31">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7F7F7F"/>
      </left>
      <right style="thin">
        <color rgb="FF7F7F7F"/>
      </right>
      <top style="thin">
        <color rgb="FF7F7F7F"/>
      </top>
      <bottom style="thin">
        <color rgb="FF7F7F7F"/>
      </bottom>
      <diagonal/>
    </border>
    <border>
      <left style="thin">
        <color rgb="FF000000"/>
      </left>
      <right style="thin">
        <color rgb="FF000000"/>
      </right>
      <top style="thin">
        <color rgb="FF000000"/>
      </top>
      <bottom style="thin">
        <color rgb="FF000000"/>
      </bottom>
      <diagonal/>
    </border>
    <border>
      <left style="thin">
        <color rgb="FFD0CECE"/>
      </left>
      <right style="thin">
        <color rgb="FFD0CECE"/>
      </right>
      <top style="thin">
        <color rgb="FFD0CECE"/>
      </top>
      <bottom style="thin">
        <color rgb="FFD0CECE"/>
      </bottom>
      <diagonal/>
    </border>
    <border>
      <left style="medium">
        <color rgb="FFD0CECE"/>
      </left>
      <right style="medium">
        <color rgb="FFD0CECE"/>
      </right>
      <top style="medium">
        <color rgb="FFD0CECE"/>
      </top>
      <bottom style="medium">
        <color rgb="FFD0CECE"/>
      </bottom>
      <diagonal/>
    </border>
    <border>
      <left/>
      <right style="medium">
        <color rgb="FFD0CECE"/>
      </right>
      <top style="medium">
        <color rgb="FFD0CECE"/>
      </top>
      <bottom style="medium">
        <color rgb="FFD0CECE"/>
      </bottom>
      <diagonal/>
    </border>
    <border>
      <left style="medium">
        <color rgb="FFD0CECE"/>
      </left>
      <right style="medium">
        <color rgb="FFD0CECE"/>
      </right>
      <top/>
      <bottom style="medium">
        <color rgb="FFD0CECE"/>
      </bottom>
      <diagonal/>
    </border>
    <border>
      <left/>
      <right style="medium">
        <color rgb="FFD0CECE"/>
      </right>
      <top/>
      <bottom style="medium">
        <color rgb="FFD0CECE"/>
      </bottom>
      <diagonal/>
    </border>
    <border>
      <left style="thin">
        <color rgb="FFBFBFBF"/>
      </left>
      <right style="thin">
        <color rgb="FFBFBFBF"/>
      </right>
      <top style="thin">
        <color rgb="FFBFBFBF"/>
      </top>
      <bottom style="thin">
        <color rgb="FFBFBFBF"/>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49">
    <xf numFmtId="0" fontId="0" fillId="0" borderId="0" xfId="0" applyFont="1" applyAlignment="1"/>
    <xf numFmtId="0" fontId="1" fillId="0" borderId="0" xfId="0" applyFont="1"/>
    <xf numFmtId="0" fontId="3" fillId="0" borderId="0" xfId="0" applyFont="1" applyAlignment="1">
      <alignment horizontal="left" vertical="center" wrapText="1"/>
    </xf>
    <xf numFmtId="0" fontId="4" fillId="0" borderId="0" xfId="0" applyFont="1"/>
    <xf numFmtId="0" fontId="4" fillId="0" borderId="0" xfId="0" applyFont="1" applyAlignment="1">
      <alignment horizontal="center"/>
    </xf>
    <xf numFmtId="0" fontId="2" fillId="0" borderId="0" xfId="0" applyFont="1"/>
    <xf numFmtId="0" fontId="3" fillId="0" borderId="0" xfId="0" applyFont="1"/>
    <xf numFmtId="0" fontId="7" fillId="0" borderId="0" xfId="0" applyFont="1"/>
    <xf numFmtId="0" fontId="3" fillId="2" borderId="9" xfId="0" applyFont="1" applyFill="1" applyBorder="1" applyAlignment="1">
      <alignment horizontal="left" vertical="center" wrapText="1"/>
    </xf>
    <xf numFmtId="0" fontId="7" fillId="0" borderId="0" xfId="0" applyFont="1" applyAlignment="1">
      <alignment vertical="center"/>
    </xf>
    <xf numFmtId="0" fontId="3" fillId="2" borderId="9" xfId="0" applyFont="1" applyFill="1" applyBorder="1"/>
    <xf numFmtId="0" fontId="3" fillId="0" borderId="0" xfId="0" applyFont="1" applyAlignment="1">
      <alignment vertical="top" wrapText="1"/>
    </xf>
    <xf numFmtId="0" fontId="3" fillId="2" borderId="9" xfId="0" applyFont="1" applyFill="1" applyBorder="1" applyAlignment="1">
      <alignment vertical="top" wrapText="1"/>
    </xf>
    <xf numFmtId="0" fontId="3" fillId="2" borderId="9" xfId="0" applyFont="1" applyFill="1" applyBorder="1" applyAlignment="1">
      <alignment vertical="top"/>
    </xf>
    <xf numFmtId="0" fontId="3" fillId="3" borderId="13" xfId="0" applyFont="1" applyFill="1" applyBorder="1" applyAlignment="1">
      <alignment horizontal="center" vertical="center" wrapText="1"/>
    </xf>
    <xf numFmtId="0" fontId="3" fillId="2" borderId="9" xfId="0" applyFont="1" applyFill="1" applyBorder="1" applyAlignment="1">
      <alignment vertical="center" wrapText="1"/>
    </xf>
    <xf numFmtId="0" fontId="3" fillId="0" borderId="0" xfId="0" applyFont="1" applyAlignment="1">
      <alignment horizontal="left"/>
    </xf>
    <xf numFmtId="0" fontId="3" fillId="2" borderId="9" xfId="0" applyFont="1" applyFill="1" applyBorder="1" applyAlignment="1">
      <alignment horizontal="left" vertical="top" wrapText="1"/>
    </xf>
    <xf numFmtId="0" fontId="3" fillId="0" borderId="0" xfId="0" applyFont="1" applyAlignment="1">
      <alignment horizontal="left" vertical="top" wrapText="1"/>
    </xf>
    <xf numFmtId="0" fontId="3" fillId="2" borderId="9" xfId="0" applyFont="1" applyFill="1" applyBorder="1" applyAlignment="1">
      <alignment horizontal="left" vertical="top"/>
    </xf>
    <xf numFmtId="164" fontId="3" fillId="2" borderId="14" xfId="0" applyNumberFormat="1"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9" xfId="0" applyFont="1" applyFill="1" applyBorder="1" applyAlignment="1">
      <alignment vertical="center"/>
    </xf>
    <xf numFmtId="0" fontId="3" fillId="0" borderId="0" xfId="0" applyFont="1" applyAlignment="1">
      <alignment vertical="center"/>
    </xf>
    <xf numFmtId="0" fontId="7" fillId="4" borderId="15" xfId="0" applyFont="1" applyFill="1" applyBorder="1" applyAlignment="1">
      <alignment horizontal="center" vertical="center" wrapText="1"/>
    </xf>
    <xf numFmtId="0" fontId="3" fillId="0" borderId="16" xfId="0" applyFont="1" applyBorder="1" applyAlignment="1">
      <alignment vertical="center"/>
    </xf>
    <xf numFmtId="0" fontId="9" fillId="0" borderId="17" xfId="0" applyFont="1" applyBorder="1" applyAlignment="1">
      <alignment horizontal="center" vertical="center"/>
    </xf>
    <xf numFmtId="18" fontId="3" fillId="0" borderId="17" xfId="0" applyNumberFormat="1" applyFont="1" applyBorder="1" applyAlignment="1">
      <alignment horizontal="center" vertical="center" wrapText="1"/>
    </xf>
    <xf numFmtId="0" fontId="3" fillId="0" borderId="18" xfId="0" applyFont="1" applyBorder="1" applyAlignment="1">
      <alignment vertical="center" wrapText="1"/>
    </xf>
    <xf numFmtId="0" fontId="9" fillId="0" borderId="19" xfId="0" applyFont="1" applyBorder="1" applyAlignment="1">
      <alignment horizontal="center" vertical="center"/>
    </xf>
    <xf numFmtId="0" fontId="3" fillId="0" borderId="19" xfId="0" applyFont="1" applyBorder="1" applyAlignment="1">
      <alignment horizontal="center" vertical="center" wrapText="1"/>
    </xf>
    <xf numFmtId="0" fontId="3" fillId="0" borderId="0" xfId="0" applyFont="1" applyAlignment="1">
      <alignment vertical="center" wrapText="1"/>
    </xf>
    <xf numFmtId="0" fontId="7" fillId="4" borderId="20" xfId="0" applyFont="1" applyFill="1" applyBorder="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center" vertical="center" wrapText="1"/>
    </xf>
    <xf numFmtId="0" fontId="3" fillId="0" borderId="20" xfId="0" applyFont="1" applyBorder="1" applyAlignment="1">
      <alignment horizontal="center" vertical="center" wrapText="1"/>
    </xf>
    <xf numFmtId="0" fontId="11" fillId="0" borderId="20" xfId="0" applyFont="1" applyBorder="1" applyAlignment="1">
      <alignment horizontal="center" vertical="center" wrapText="1"/>
    </xf>
    <xf numFmtId="0" fontId="12" fillId="2" borderId="9" xfId="0" applyFont="1" applyFill="1" applyBorder="1" applyAlignment="1">
      <alignment horizontal="left" vertical="top"/>
    </xf>
    <xf numFmtId="0" fontId="3" fillId="0" borderId="0" xfId="0" applyFont="1" applyAlignment="1">
      <alignment horizontal="left" vertical="top"/>
    </xf>
    <xf numFmtId="0" fontId="13" fillId="2" borderId="9" xfId="0" applyFont="1" applyFill="1" applyBorder="1" applyAlignment="1">
      <alignment vertical="top" wrapText="1"/>
    </xf>
    <xf numFmtId="0" fontId="7" fillId="2" borderId="9" xfId="0" applyFont="1" applyFill="1" applyBorder="1" applyAlignment="1">
      <alignment vertical="top" wrapText="1"/>
    </xf>
    <xf numFmtId="0" fontId="2" fillId="0" borderId="0" xfId="0" applyFont="1" applyAlignment="1">
      <alignment horizontal="left"/>
    </xf>
    <xf numFmtId="0" fontId="7" fillId="2" borderId="9" xfId="0" applyFont="1" applyFill="1" applyBorder="1" applyAlignment="1">
      <alignment horizontal="left"/>
    </xf>
    <xf numFmtId="0" fontId="3" fillId="2" borderId="9" xfId="0" applyFont="1" applyFill="1" applyBorder="1" applyAlignment="1">
      <alignment horizontal="left"/>
    </xf>
    <xf numFmtId="0" fontId="7" fillId="0" borderId="0" xfId="0" applyFont="1" applyAlignment="1">
      <alignment horizontal="left" vertical="center"/>
    </xf>
    <xf numFmtId="49" fontId="3" fillId="0" borderId="0" xfId="0" applyNumberFormat="1" applyFont="1" applyAlignment="1">
      <alignment horizontal="left" vertical="center"/>
    </xf>
    <xf numFmtId="0" fontId="3" fillId="0" borderId="0" xfId="0" applyFont="1" applyAlignment="1">
      <alignment horizontal="left" vertical="center"/>
    </xf>
    <xf numFmtId="49" fontId="3" fillId="5" borderId="14" xfId="0" applyNumberFormat="1" applyFont="1" applyFill="1" applyBorder="1" applyAlignment="1">
      <alignment horizontal="center" vertical="center"/>
    </xf>
    <xf numFmtId="0" fontId="7" fillId="2" borderId="9" xfId="0" applyFont="1" applyFill="1" applyBorder="1" applyAlignment="1">
      <alignment horizontal="left" wrapText="1"/>
    </xf>
    <xf numFmtId="0" fontId="3" fillId="2" borderId="9" xfId="0" applyFont="1" applyFill="1" applyBorder="1" applyAlignment="1">
      <alignment horizontal="left" wrapText="1"/>
    </xf>
    <xf numFmtId="0" fontId="3" fillId="2" borderId="9" xfId="0" applyFont="1" applyFill="1" applyBorder="1" applyAlignment="1">
      <alignment horizontal="left" vertical="center"/>
    </xf>
    <xf numFmtId="165" fontId="3" fillId="0" borderId="0" xfId="0" applyNumberFormat="1" applyFont="1" applyAlignment="1">
      <alignment horizontal="left" vertical="center" wrapText="1"/>
    </xf>
    <xf numFmtId="0" fontId="7" fillId="4" borderId="14" xfId="0" applyFont="1" applyFill="1" applyBorder="1" applyAlignment="1">
      <alignment horizontal="center" vertical="center"/>
    </xf>
    <xf numFmtId="2" fontId="3" fillId="3" borderId="24" xfId="0" applyNumberFormat="1" applyFont="1" applyFill="1" applyBorder="1" applyAlignment="1">
      <alignment vertical="center" wrapText="1"/>
    </xf>
    <xf numFmtId="0" fontId="7" fillId="2" borderId="9" xfId="0" applyFont="1" applyFill="1" applyBorder="1" applyAlignment="1">
      <alignment horizontal="center" vertical="center"/>
    </xf>
    <xf numFmtId="49" fontId="3" fillId="3" borderId="14" xfId="0" applyNumberFormat="1" applyFont="1" applyFill="1" applyBorder="1" applyAlignment="1">
      <alignment horizontal="center" vertical="center"/>
    </xf>
    <xf numFmtId="49" fontId="3" fillId="2" borderId="12" xfId="0" applyNumberFormat="1" applyFont="1" applyFill="1" applyBorder="1" applyAlignment="1">
      <alignment horizontal="center" vertical="center"/>
    </xf>
    <xf numFmtId="49" fontId="3" fillId="3" borderId="14" xfId="0" applyNumberFormat="1" applyFont="1" applyFill="1" applyBorder="1" applyAlignment="1">
      <alignment horizontal="center" vertical="center"/>
    </xf>
    <xf numFmtId="49" fontId="3" fillId="2" borderId="9" xfId="0" applyNumberFormat="1" applyFont="1" applyFill="1" applyBorder="1" applyAlignment="1">
      <alignment horizontal="center" vertical="center"/>
    </xf>
    <xf numFmtId="0" fontId="7" fillId="2" borderId="9" xfId="0" applyFont="1" applyFill="1" applyBorder="1" applyAlignment="1">
      <alignment horizontal="left" vertical="center" wrapText="1"/>
    </xf>
    <xf numFmtId="0" fontId="2" fillId="0" borderId="0" xfId="0" applyFont="1" applyAlignment="1">
      <alignment vertical="center"/>
    </xf>
    <xf numFmtId="49" fontId="7" fillId="2" borderId="14" xfId="0" applyNumberFormat="1" applyFont="1" applyFill="1" applyBorder="1" applyAlignment="1">
      <alignment horizontal="center" vertical="center"/>
    </xf>
    <xf numFmtId="0" fontId="1" fillId="0" borderId="0" xfId="0" applyFont="1" applyAlignment="1">
      <alignment vertical="center"/>
    </xf>
    <xf numFmtId="0" fontId="4" fillId="0" borderId="0" xfId="0" applyFont="1" applyAlignment="1">
      <alignment vertical="center"/>
    </xf>
    <xf numFmtId="0" fontId="3" fillId="3" borderId="14" xfId="0" applyFont="1" applyFill="1" applyBorder="1" applyAlignment="1">
      <alignment horizontal="center" vertical="center"/>
    </xf>
    <xf numFmtId="0" fontId="17" fillId="6" borderId="25" xfId="0" applyFont="1" applyFill="1" applyBorder="1" applyAlignment="1">
      <alignment horizontal="center" vertical="center" wrapText="1"/>
    </xf>
    <xf numFmtId="0" fontId="9" fillId="7" borderId="25" xfId="0" applyFont="1" applyFill="1" applyBorder="1" applyAlignment="1">
      <alignment horizontal="left" vertical="center" wrapText="1"/>
    </xf>
    <xf numFmtId="0" fontId="9" fillId="7" borderId="25" xfId="0" applyFont="1" applyFill="1" applyBorder="1" applyAlignment="1">
      <alignment horizontal="center" vertical="center" wrapText="1"/>
    </xf>
    <xf numFmtId="3" fontId="9" fillId="3" borderId="25" xfId="0" applyNumberFormat="1" applyFont="1" applyFill="1" applyBorder="1" applyAlignment="1">
      <alignment horizontal="center" vertical="center" wrapText="1"/>
    </xf>
    <xf numFmtId="3" fontId="9" fillId="3" borderId="25" xfId="0" applyNumberFormat="1" applyFont="1" applyFill="1" applyBorder="1" applyAlignment="1">
      <alignment horizontal="center" vertical="center" wrapText="1"/>
    </xf>
    <xf numFmtId="0" fontId="18" fillId="0" borderId="0" xfId="0" applyFont="1" applyAlignment="1">
      <alignment horizontal="center"/>
    </xf>
    <xf numFmtId="0" fontId="19" fillId="7" borderId="0" xfId="0" applyFont="1" applyFill="1" applyAlignment="1">
      <alignment horizontal="left"/>
    </xf>
    <xf numFmtId="0" fontId="20" fillId="0" borderId="0" xfId="0" applyFont="1"/>
    <xf numFmtId="0" fontId="20" fillId="0" borderId="0" xfId="0" applyFont="1" applyAlignment="1">
      <alignment horizontal="left" wrapText="1"/>
    </xf>
    <xf numFmtId="0" fontId="17" fillId="0" borderId="0" xfId="0" applyFont="1" applyAlignment="1">
      <alignment vertical="center"/>
    </xf>
    <xf numFmtId="0" fontId="1" fillId="0" borderId="0" xfId="0" applyFont="1" applyAlignment="1">
      <alignment horizontal="left" vertical="center"/>
    </xf>
    <xf numFmtId="0" fontId="21" fillId="0" borderId="0" xfId="0" applyFont="1" applyAlignment="1">
      <alignment horizontal="left" vertical="center"/>
    </xf>
    <xf numFmtId="0" fontId="1" fillId="0" borderId="0" xfId="0" applyFont="1" applyAlignment="1">
      <alignment horizontal="left" vertical="center" wrapText="1"/>
    </xf>
    <xf numFmtId="0" fontId="22" fillId="0" borderId="0" xfId="0" applyFont="1" applyAlignment="1">
      <alignment horizontal="left" vertical="center"/>
    </xf>
    <xf numFmtId="0" fontId="23" fillId="0" borderId="0" xfId="0" applyFont="1" applyAlignment="1">
      <alignment horizontal="left" vertical="center"/>
    </xf>
    <xf numFmtId="0" fontId="3" fillId="0" borderId="0" xfId="0" applyFont="1" applyAlignment="1">
      <alignment horizontal="center" vertical="center" wrapText="1"/>
    </xf>
    <xf numFmtId="0" fontId="2" fillId="0" borderId="0" xfId="0" applyFont="1" applyAlignment="1">
      <alignment vertical="top" wrapText="1"/>
    </xf>
    <xf numFmtId="0" fontId="24" fillId="0" borderId="0" xfId="0" applyFont="1" applyAlignment="1">
      <alignment horizontal="center" vertical="center" wrapText="1"/>
    </xf>
    <xf numFmtId="0" fontId="3" fillId="0" borderId="0" xfId="0" applyFont="1" applyAlignment="1">
      <alignment wrapText="1"/>
    </xf>
    <xf numFmtId="0" fontId="20" fillId="4" borderId="14" xfId="0" applyFont="1" applyFill="1" applyBorder="1" applyAlignment="1">
      <alignment horizontal="center" vertical="center" wrapText="1"/>
    </xf>
    <xf numFmtId="0" fontId="20" fillId="4" borderId="28" xfId="0" applyFont="1" applyFill="1" applyBorder="1" applyAlignment="1">
      <alignment horizontal="center" vertical="center" wrapText="1"/>
    </xf>
    <xf numFmtId="0" fontId="20" fillId="0" borderId="0" xfId="0" applyFont="1" applyAlignment="1">
      <alignment horizontal="center" vertical="center" wrapText="1"/>
    </xf>
    <xf numFmtId="0" fontId="4" fillId="0" borderId="14" xfId="0" applyFont="1" applyBorder="1" applyAlignment="1">
      <alignment horizontal="left" vertical="center" wrapText="1"/>
    </xf>
    <xf numFmtId="0" fontId="4" fillId="0" borderId="14" xfId="0" applyFont="1" applyBorder="1" applyAlignment="1">
      <alignment horizontal="center" vertical="center" wrapText="1"/>
    </xf>
    <xf numFmtId="0" fontId="4" fillId="10" borderId="14" xfId="0" applyFont="1" applyFill="1" applyBorder="1" applyAlignment="1">
      <alignment horizontal="center" vertical="center" wrapText="1"/>
    </xf>
    <xf numFmtId="0" fontId="4" fillId="10" borderId="28" xfId="0" applyFont="1" applyFill="1" applyBorder="1" applyAlignment="1">
      <alignment horizontal="center" vertical="center" wrapText="1"/>
    </xf>
    <xf numFmtId="0" fontId="4" fillId="0" borderId="0" xfId="0" applyFont="1" applyAlignment="1">
      <alignment horizontal="center" vertical="center" wrapText="1"/>
    </xf>
    <xf numFmtId="0" fontId="0" fillId="0" borderId="0" xfId="0" applyFont="1" applyAlignment="1"/>
    <xf numFmtId="0" fontId="3" fillId="0" borderId="0" xfId="0" applyFont="1" applyAlignment="1">
      <alignment horizontal="left" vertical="center" wrapText="1"/>
    </xf>
    <xf numFmtId="0" fontId="5" fillId="0" borderId="0" xfId="0" applyFont="1" applyAlignment="1">
      <alignment horizontal="center" vertical="center"/>
    </xf>
    <xf numFmtId="0" fontId="6" fillId="0" borderId="0" xfId="0" applyFont="1" applyAlignment="1">
      <alignment horizontal="center"/>
    </xf>
    <xf numFmtId="17" fontId="6" fillId="0" borderId="0" xfId="0" applyNumberFormat="1" applyFont="1" applyAlignment="1">
      <alignment horizontal="center"/>
    </xf>
    <xf numFmtId="0" fontId="7" fillId="0" borderId="0" xfId="0" applyFont="1" applyAlignment="1">
      <alignment horizontal="left"/>
    </xf>
    <xf numFmtId="0" fontId="3" fillId="2" borderId="1" xfId="0" applyFont="1" applyFill="1" applyBorder="1" applyAlignment="1">
      <alignment horizontal="left" vertical="top" wrapText="1"/>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8" fillId="0" borderId="6" xfId="0" applyFont="1" applyBorder="1"/>
    <xf numFmtId="0" fontId="8" fillId="0" borderId="7" xfId="0" applyFont="1" applyBorder="1"/>
    <xf numFmtId="0" fontId="8" fillId="0" borderId="8" xfId="0" applyFont="1" applyBorder="1"/>
    <xf numFmtId="0" fontId="3" fillId="2" borderId="10" xfId="0" applyFont="1" applyFill="1" applyBorder="1" applyAlignment="1">
      <alignment horizontal="left" vertical="top" wrapText="1"/>
    </xf>
    <xf numFmtId="0" fontId="8" fillId="0" borderId="11" xfId="0" applyFont="1" applyBorder="1"/>
    <xf numFmtId="0" fontId="8" fillId="0" borderId="12" xfId="0" applyFont="1" applyBorder="1"/>
    <xf numFmtId="0" fontId="3" fillId="2" borderId="10" xfId="0" applyFont="1" applyFill="1" applyBorder="1" applyAlignment="1">
      <alignment horizontal="left"/>
    </xf>
    <xf numFmtId="0" fontId="7" fillId="4" borderId="21" xfId="0" applyFont="1" applyFill="1" applyBorder="1" applyAlignment="1">
      <alignment horizontal="left" vertical="center"/>
    </xf>
    <xf numFmtId="0" fontId="8" fillId="0" borderId="22" xfId="0" applyFont="1" applyBorder="1"/>
    <xf numFmtId="0" fontId="8" fillId="0" borderId="23" xfId="0" applyFont="1" applyBorder="1"/>
    <xf numFmtId="0" fontId="3" fillId="0" borderId="21" xfId="0" applyFont="1" applyBorder="1" applyAlignment="1">
      <alignment horizontal="left" vertical="center"/>
    </xf>
    <xf numFmtId="49" fontId="3" fillId="3" borderId="21" xfId="0" applyNumberFormat="1" applyFont="1" applyFill="1" applyBorder="1" applyAlignment="1">
      <alignment horizontal="left" vertical="center"/>
    </xf>
    <xf numFmtId="0" fontId="3" fillId="3" borderId="21" xfId="0" applyFont="1" applyFill="1" applyBorder="1" applyAlignment="1">
      <alignment horizontal="left" vertical="center"/>
    </xf>
    <xf numFmtId="49" fontId="14" fillId="3" borderId="21" xfId="0" applyNumberFormat="1" applyFont="1" applyFill="1" applyBorder="1" applyAlignment="1">
      <alignment horizontal="left" vertical="center"/>
    </xf>
    <xf numFmtId="0" fontId="7" fillId="2" borderId="10" xfId="0" applyFont="1" applyFill="1" applyBorder="1" applyAlignment="1">
      <alignment horizontal="left"/>
    </xf>
    <xf numFmtId="0" fontId="15" fillId="3" borderId="21" xfId="0" applyFont="1" applyFill="1" applyBorder="1" applyAlignment="1">
      <alignment horizontal="left" vertical="center"/>
    </xf>
    <xf numFmtId="49" fontId="3" fillId="5" borderId="21" xfId="0" applyNumberFormat="1" applyFont="1" applyFill="1" applyBorder="1" applyAlignment="1">
      <alignment horizontal="center" vertical="center"/>
    </xf>
    <xf numFmtId="0" fontId="3" fillId="0" borderId="21" xfId="0" applyFont="1" applyBorder="1" applyAlignment="1">
      <alignment horizontal="left" vertical="top" wrapText="1"/>
    </xf>
    <xf numFmtId="165" fontId="3" fillId="3" borderId="21" xfId="0" applyNumberFormat="1" applyFont="1" applyFill="1" applyBorder="1" applyAlignment="1">
      <alignment horizontal="center" vertical="center" wrapText="1"/>
    </xf>
    <xf numFmtId="0" fontId="3" fillId="2" borderId="21" xfId="0" applyFont="1" applyFill="1" applyBorder="1" applyAlignment="1">
      <alignment horizontal="left" vertical="center"/>
    </xf>
    <xf numFmtId="0" fontId="7" fillId="4" borderId="21" xfId="0" applyFont="1" applyFill="1" applyBorder="1" applyAlignment="1">
      <alignment horizontal="center" vertical="center"/>
    </xf>
    <xf numFmtId="0" fontId="3" fillId="2" borderId="21" xfId="0" applyFont="1" applyFill="1" applyBorder="1" applyAlignment="1">
      <alignment horizontal="left" vertical="center" wrapText="1"/>
    </xf>
    <xf numFmtId="49" fontId="3" fillId="3" borderId="21" xfId="0" applyNumberFormat="1" applyFont="1" applyFill="1" applyBorder="1" applyAlignment="1">
      <alignment horizontal="left" vertical="center" wrapText="1"/>
    </xf>
    <xf numFmtId="166" fontId="3" fillId="3" borderId="21" xfId="0" applyNumberFormat="1" applyFont="1" applyFill="1" applyBorder="1" applyAlignment="1">
      <alignment horizontal="center" vertical="center"/>
    </xf>
    <xf numFmtId="49" fontId="3" fillId="0" borderId="0" xfId="0" applyNumberFormat="1" applyFont="1" applyAlignment="1">
      <alignment horizontal="center" vertical="center"/>
    </xf>
    <xf numFmtId="0" fontId="7" fillId="4" borderId="21" xfId="0" applyFont="1" applyFill="1" applyBorder="1" applyAlignment="1">
      <alignment horizontal="center" vertical="center" wrapText="1"/>
    </xf>
    <xf numFmtId="49" fontId="3" fillId="3" borderId="21" xfId="0" applyNumberFormat="1" applyFont="1" applyFill="1" applyBorder="1" applyAlignment="1">
      <alignment horizontal="center" vertical="center"/>
    </xf>
    <xf numFmtId="0" fontId="3" fillId="0" borderId="0" xfId="0" applyFont="1" applyAlignment="1">
      <alignment horizontal="left"/>
    </xf>
    <xf numFmtId="0" fontId="7" fillId="2" borderId="1" xfId="0" applyFont="1" applyFill="1" applyBorder="1" applyAlignment="1">
      <alignment horizontal="center" vertical="center"/>
    </xf>
    <xf numFmtId="0" fontId="7" fillId="2" borderId="21" xfId="0" applyFont="1" applyFill="1" applyBorder="1" applyAlignment="1">
      <alignment horizontal="left" vertical="center" wrapText="1"/>
    </xf>
    <xf numFmtId="49" fontId="7" fillId="2" borderId="21" xfId="0" applyNumberFormat="1" applyFont="1" applyFill="1" applyBorder="1" applyAlignment="1">
      <alignment horizontal="left" vertical="center"/>
    </xf>
    <xf numFmtId="0" fontId="7" fillId="2" borderId="10" xfId="0" applyFont="1" applyFill="1" applyBorder="1" applyAlignment="1">
      <alignment horizontal="left" vertical="center" wrapText="1"/>
    </xf>
    <xf numFmtId="49" fontId="3" fillId="2" borderId="10" xfId="0" applyNumberFormat="1" applyFont="1" applyFill="1" applyBorder="1" applyAlignment="1">
      <alignment horizontal="center" vertical="center"/>
    </xf>
    <xf numFmtId="0" fontId="16" fillId="0" borderId="0" xfId="0" applyFont="1" applyAlignment="1">
      <alignment horizontal="center" vertical="center"/>
    </xf>
    <xf numFmtId="0" fontId="7" fillId="0" borderId="0" xfId="0" applyFont="1" applyAlignment="1">
      <alignment horizontal="center" vertical="center" wrapText="1"/>
    </xf>
    <xf numFmtId="0" fontId="10" fillId="8" borderId="26" xfId="0" applyFont="1" applyFill="1" applyBorder="1" applyAlignment="1">
      <alignment horizontal="center" vertical="center" wrapText="1"/>
    </xf>
    <xf numFmtId="0" fontId="8" fillId="0" borderId="27" xfId="0" applyFont="1" applyBorder="1"/>
    <xf numFmtId="0" fontId="17" fillId="7" borderId="26" xfId="0" applyFont="1" applyFill="1" applyBorder="1" applyAlignment="1">
      <alignment horizontal="center" vertical="center" wrapText="1"/>
    </xf>
    <xf numFmtId="0" fontId="20" fillId="4" borderId="29" xfId="0" applyFont="1" applyFill="1" applyBorder="1" applyAlignment="1">
      <alignment horizontal="center" vertical="center" wrapText="1"/>
    </xf>
    <xf numFmtId="0" fontId="8" fillId="0" borderId="30" xfId="0" applyFont="1" applyBorder="1"/>
    <xf numFmtId="0" fontId="20" fillId="4" borderId="21" xfId="0" applyFont="1" applyFill="1" applyBorder="1" applyAlignment="1">
      <alignment horizontal="center" vertical="center" wrapText="1"/>
    </xf>
    <xf numFmtId="0" fontId="4" fillId="10" borderId="21" xfId="0" applyFont="1" applyFill="1" applyBorder="1" applyAlignment="1">
      <alignment horizontal="center" vertical="center" wrapText="1"/>
    </xf>
    <xf numFmtId="0" fontId="3" fillId="0" borderId="0" xfId="0" applyFont="1" applyAlignment="1">
      <alignment horizontal="center" vertical="center" wrapText="1"/>
    </xf>
    <xf numFmtId="0" fontId="24" fillId="9" borderId="10" xfId="0" applyFont="1" applyFill="1" applyBorder="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left" wrapText="1"/>
    </xf>
  </cellXfs>
  <cellStyles count="1">
    <cellStyle name="Normal" xfId="0" builtinId="0"/>
  </cellStyles>
  <dxfs count="21">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
      <fill>
        <patternFill patternType="solid">
          <fgColor rgb="FFD9E2F3"/>
          <bgColor rgb="FFD9E2F3"/>
        </patternFill>
      </fill>
    </dxf>
    <dxf>
      <fill>
        <patternFill patternType="solid">
          <fgColor rgb="FFB4C6E7"/>
          <bgColor rgb="FFB4C6E7"/>
        </patternFill>
      </fill>
    </dxf>
    <dxf>
      <fill>
        <patternFill patternType="solid">
          <fgColor theme="4"/>
          <bgColor theme="4"/>
        </patternFill>
      </fill>
    </dxf>
  </dxfs>
  <tableStyles count="7">
    <tableStyle name="Listas desplegables-style" pivot="0" count="3">
      <tableStyleElement type="headerRow" dxfId="20"/>
      <tableStyleElement type="firstRowStripe" dxfId="19"/>
      <tableStyleElement type="secondRowStripe" dxfId="18"/>
    </tableStyle>
    <tableStyle name="Listas desplegables-style 2" pivot="0" count="3">
      <tableStyleElement type="headerRow" dxfId="17"/>
      <tableStyleElement type="firstRowStripe" dxfId="16"/>
      <tableStyleElement type="secondRowStripe" dxfId="15"/>
    </tableStyle>
    <tableStyle name="Listas desplegables-style 3" pivot="0" count="3">
      <tableStyleElement type="headerRow" dxfId="14"/>
      <tableStyleElement type="firstRowStripe" dxfId="13"/>
      <tableStyleElement type="secondRowStripe" dxfId="12"/>
    </tableStyle>
    <tableStyle name="Listas desplegables-style 4" pivot="0" count="3">
      <tableStyleElement type="headerRow" dxfId="11"/>
      <tableStyleElement type="firstRowStripe" dxfId="10"/>
      <tableStyleElement type="secondRowStripe" dxfId="9"/>
    </tableStyle>
    <tableStyle name="Listas desplegables-style 5" pivot="0" count="3">
      <tableStyleElement type="headerRow" dxfId="8"/>
      <tableStyleElement type="firstRowStripe" dxfId="7"/>
      <tableStyleElement type="secondRowStripe" dxfId="6"/>
    </tableStyle>
    <tableStyle name="Listas desplegables-style 6" pivot="0" count="3">
      <tableStyleElement type="headerRow" dxfId="5"/>
      <tableStyleElement type="firstRowStripe" dxfId="4"/>
      <tableStyleElement type="secondRowStripe" dxfId="3"/>
    </tableStyle>
    <tableStyle name="Listas desplegables-style 7" pivot="0" count="3">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1"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dr:oneCellAnchor>
    <xdr:from>
      <xdr:col>3</xdr:col>
      <xdr:colOff>285750</xdr:colOff>
      <xdr:row>0</xdr:row>
      <xdr:rowOff>19050</xdr:rowOff>
    </xdr:from>
    <xdr:ext cx="5391150" cy="3438525"/>
    <xdr:pic>
      <xdr:nvPicPr>
        <xdr:cNvPr id="2" name="image1.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438150</xdr:colOff>
      <xdr:row>6</xdr:row>
      <xdr:rowOff>19050</xdr:rowOff>
    </xdr:from>
    <xdr:ext cx="1962150" cy="447675"/>
    <xdr:sp macro="" textlink="">
      <xdr:nvSpPr>
        <xdr:cNvPr id="3" name="Shape 3"/>
        <xdr:cNvSpPr txBox="1"/>
      </xdr:nvSpPr>
      <xdr:spPr>
        <a:xfrm>
          <a:off x="4369688" y="3560925"/>
          <a:ext cx="1952625" cy="438150"/>
        </a:xfrm>
        <a:prstGeom prst="rect">
          <a:avLst/>
        </a:prstGeom>
        <a:noFill/>
        <a:ln>
          <a:noFill/>
        </a:ln>
      </xdr:spPr>
      <xdr:txBody>
        <a:bodyPr spcFirstLastPara="1" wrap="square" lIns="91425" tIns="45700" rIns="91425" bIns="45700" anchor="ctr" anchorCtr="0">
          <a:noAutofit/>
        </a:bodyPr>
        <a:lstStyle/>
        <a:p>
          <a:pPr marL="0" lvl="0" indent="0" algn="l" rtl="0">
            <a:spcBef>
              <a:spcPts val="0"/>
            </a:spcBef>
            <a:spcAft>
              <a:spcPts val="0"/>
            </a:spcAft>
            <a:buNone/>
          </a:pPr>
          <a:r>
            <a:rPr lang="en-US" sz="1800" b="1">
              <a:solidFill>
                <a:schemeClr val="dk1"/>
              </a:solidFill>
              <a:latin typeface="Arial"/>
              <a:ea typeface="Arial"/>
              <a:cs typeface="Arial"/>
              <a:sym typeface="Arial"/>
            </a:rPr>
            <a:t>Introducción</a:t>
          </a:r>
          <a:endParaRPr sz="1400"/>
        </a:p>
      </xdr:txBody>
    </xdr:sp>
    <xdr:clientData fLocksWithSheet="0"/>
  </xdr:oneCellAnchor>
  <xdr:oneCellAnchor>
    <xdr:from>
      <xdr:col>2</xdr:col>
      <xdr:colOff>142875</xdr:colOff>
      <xdr:row>1</xdr:row>
      <xdr:rowOff>66675</xdr:rowOff>
    </xdr:from>
    <xdr:ext cx="1666875" cy="790575"/>
    <xdr:pic>
      <xdr:nvPicPr>
        <xdr:cNvPr id="2" name="image2.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152400</xdr:colOff>
      <xdr:row>7</xdr:row>
      <xdr:rowOff>57150</xdr:rowOff>
    </xdr:from>
    <xdr:ext cx="1800225" cy="438150"/>
    <xdr:sp macro="" textlink="">
      <xdr:nvSpPr>
        <xdr:cNvPr id="4" name="Shape 4"/>
        <xdr:cNvSpPr txBox="1"/>
      </xdr:nvSpPr>
      <xdr:spPr>
        <a:xfrm>
          <a:off x="4450650" y="3565688"/>
          <a:ext cx="1790700" cy="428625"/>
        </a:xfrm>
        <a:prstGeom prst="rect">
          <a:avLst/>
        </a:prstGeom>
        <a:noFill/>
        <a:ln>
          <a:noFill/>
        </a:ln>
      </xdr:spPr>
      <xdr:txBody>
        <a:bodyPr spcFirstLastPara="1" wrap="square" lIns="91425" tIns="45700" rIns="91425" bIns="45700" anchor="ctr" anchorCtr="0">
          <a:noAutofit/>
        </a:bodyPr>
        <a:lstStyle/>
        <a:p>
          <a:pPr marL="0" lvl="0" indent="0" algn="l" rtl="0">
            <a:spcBef>
              <a:spcPts val="0"/>
            </a:spcBef>
            <a:spcAft>
              <a:spcPts val="0"/>
            </a:spcAft>
            <a:buNone/>
          </a:pPr>
          <a:r>
            <a:rPr lang="en-US" sz="1800" b="1">
              <a:solidFill>
                <a:schemeClr val="dk1"/>
              </a:solidFill>
              <a:latin typeface="Arial"/>
              <a:ea typeface="Arial"/>
              <a:cs typeface="Arial"/>
              <a:sym typeface="Arial"/>
            </a:rPr>
            <a:t>Instrucciones</a:t>
          </a:r>
          <a:endParaRPr sz="1400"/>
        </a:p>
      </xdr:txBody>
    </xdr:sp>
    <xdr:clientData fLocksWithSheet="0"/>
  </xdr:oneCellAnchor>
  <xdr:oneCellAnchor>
    <xdr:from>
      <xdr:col>1</xdr:col>
      <xdr:colOff>47625</xdr:colOff>
      <xdr:row>0</xdr:row>
      <xdr:rowOff>142875</xdr:rowOff>
    </xdr:from>
    <xdr:ext cx="1866900" cy="895350"/>
    <xdr:pic>
      <xdr:nvPicPr>
        <xdr:cNvPr id="2" name="image3.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6</xdr:row>
      <xdr:rowOff>19050</xdr:rowOff>
    </xdr:from>
    <xdr:ext cx="7629525" cy="457200"/>
    <xdr:sp macro="" textlink="">
      <xdr:nvSpPr>
        <xdr:cNvPr id="5" name="Shape 5"/>
        <xdr:cNvSpPr txBox="1"/>
      </xdr:nvSpPr>
      <xdr:spPr>
        <a:xfrm>
          <a:off x="1536000" y="3556163"/>
          <a:ext cx="7620000" cy="447675"/>
        </a:xfrm>
        <a:prstGeom prst="rect">
          <a:avLst/>
        </a:prstGeom>
        <a:noFill/>
        <a:ln>
          <a:noFill/>
        </a:ln>
      </xdr:spPr>
      <xdr:txBody>
        <a:bodyPr spcFirstLastPara="1" wrap="square" lIns="91425" tIns="45700" rIns="91425" bIns="45700" anchor="ctr" anchorCtr="0">
          <a:noAutofit/>
        </a:bodyPr>
        <a:lstStyle/>
        <a:p>
          <a:pPr marL="0" lvl="0" indent="0" algn="l" rtl="0">
            <a:spcBef>
              <a:spcPts val="0"/>
            </a:spcBef>
            <a:spcAft>
              <a:spcPts val="0"/>
            </a:spcAft>
            <a:buNone/>
          </a:pPr>
          <a:r>
            <a:rPr lang="en-US" sz="1800" b="1">
              <a:solidFill>
                <a:schemeClr val="dk1"/>
              </a:solidFill>
              <a:latin typeface="Arial"/>
              <a:ea typeface="Arial"/>
              <a:cs typeface="Arial"/>
              <a:sym typeface="Arial"/>
            </a:rPr>
            <a:t>Información  de la Empresa, Certificados y Experiencia </a:t>
          </a:r>
          <a:endParaRPr sz="1400"/>
        </a:p>
      </xdr:txBody>
    </xdr:sp>
    <xdr:clientData fLocksWithSheet="0"/>
  </xdr:oneCellAnchor>
  <xdr:oneCellAnchor>
    <xdr:from>
      <xdr:col>14</xdr:col>
      <xdr:colOff>66675</xdr:colOff>
      <xdr:row>61</xdr:row>
      <xdr:rowOff>0</xdr:rowOff>
    </xdr:from>
    <xdr:ext cx="1447800" cy="114300"/>
    <xdr:sp macro="" textlink="">
      <xdr:nvSpPr>
        <xdr:cNvPr id="6" name="Shape 6"/>
        <xdr:cNvSpPr txBox="1"/>
      </xdr:nvSpPr>
      <xdr:spPr>
        <a:xfrm>
          <a:off x="4626863" y="3727613"/>
          <a:ext cx="1438275" cy="1047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*U.T: Unión Temporal</a:t>
          </a:r>
          <a:endParaRPr sz="1100"/>
        </a:p>
      </xdr:txBody>
    </xdr:sp>
    <xdr:clientData fLocksWithSheet="0"/>
  </xdr:oneCellAnchor>
  <xdr:oneCellAnchor>
    <xdr:from>
      <xdr:col>1</xdr:col>
      <xdr:colOff>28575</xdr:colOff>
      <xdr:row>0</xdr:row>
      <xdr:rowOff>123825</xdr:rowOff>
    </xdr:from>
    <xdr:ext cx="1838325" cy="847725"/>
    <xdr:pic>
      <xdr:nvPicPr>
        <xdr:cNvPr id="2" name="image3.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219075</xdr:colOff>
      <xdr:row>0</xdr:row>
      <xdr:rowOff>142875</xdr:rowOff>
    </xdr:from>
    <xdr:ext cx="1838325" cy="866775"/>
    <xdr:pic>
      <xdr:nvPicPr>
        <xdr:cNvPr id="2" name="image3.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819275" cy="819150"/>
    <xdr:pic>
      <xdr:nvPicPr>
        <xdr:cNvPr id="2" name="image2.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1819275" cy="819150"/>
    <xdr:pic>
      <xdr:nvPicPr>
        <xdr:cNvPr id="2" name="image2.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xdr:col>
      <xdr:colOff>76200</xdr:colOff>
      <xdr:row>5</xdr:row>
      <xdr:rowOff>114300</xdr:rowOff>
    </xdr:from>
    <xdr:ext cx="2019300" cy="485775"/>
    <xdr:sp macro="" textlink="">
      <xdr:nvSpPr>
        <xdr:cNvPr id="7" name="Shape 7"/>
        <xdr:cNvSpPr txBox="1"/>
      </xdr:nvSpPr>
      <xdr:spPr>
        <a:xfrm>
          <a:off x="4341113" y="3541875"/>
          <a:ext cx="2009775" cy="476250"/>
        </a:xfrm>
        <a:prstGeom prst="rect">
          <a:avLst/>
        </a:prstGeom>
        <a:noFill/>
        <a:ln>
          <a:noFill/>
        </a:ln>
      </xdr:spPr>
      <xdr:txBody>
        <a:bodyPr spcFirstLastPara="1" wrap="square" lIns="91425" tIns="45700" rIns="91425" bIns="45700" anchor="ctr" anchorCtr="0">
          <a:noAutofit/>
        </a:bodyPr>
        <a:lstStyle/>
        <a:p>
          <a:pPr marL="0" lvl="0" indent="0" algn="l" rtl="0">
            <a:spcBef>
              <a:spcPts val="0"/>
            </a:spcBef>
            <a:spcAft>
              <a:spcPts val="0"/>
            </a:spcAft>
            <a:buNone/>
          </a:pPr>
          <a:r>
            <a:rPr lang="en-US" sz="1800" b="1">
              <a:solidFill>
                <a:schemeClr val="dk1"/>
              </a:solidFill>
              <a:latin typeface="Arial"/>
              <a:ea typeface="Arial"/>
              <a:cs typeface="Arial"/>
              <a:sym typeface="Arial"/>
            </a:rPr>
            <a:t>Bodega</a:t>
          </a:r>
          <a:endParaRPr sz="1800" b="1">
            <a:solidFill>
              <a:schemeClr val="dk1"/>
            </a:solidFill>
            <a:latin typeface="Arial"/>
            <a:ea typeface="Arial"/>
            <a:cs typeface="Arial"/>
            <a:sym typeface="Arial"/>
          </a:endParaRPr>
        </a:p>
      </xdr:txBody>
    </xdr:sp>
    <xdr:clientData fLocksWithSheet="0"/>
  </xdr:oneCellAnchor>
  <xdr:oneCellAnchor>
    <xdr:from>
      <xdr:col>0</xdr:col>
      <xdr:colOff>209550</xdr:colOff>
      <xdr:row>0</xdr:row>
      <xdr:rowOff>133350</xdr:rowOff>
    </xdr:from>
    <xdr:ext cx="1466850" cy="714375"/>
    <xdr:pic>
      <xdr:nvPicPr>
        <xdr:cNvPr id="2" name="image4.jp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johnenide.hoyos@medellin.gov.co"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hyperlink" Target="http://www.itac.co/" TargetMode="Externa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EAADB"/>
  </sheetPr>
  <dimension ref="A1:Z1000"/>
  <sheetViews>
    <sheetView showGridLines="0" workbookViewId="0"/>
  </sheetViews>
  <sheetFormatPr baseColWidth="10" defaultColWidth="14.42578125" defaultRowHeight="15" customHeight="1"/>
  <cols>
    <col min="1" max="1" width="6.28515625" customWidth="1"/>
    <col min="2" max="2" width="8.28515625" customWidth="1"/>
    <col min="3" max="3" width="1.140625" customWidth="1"/>
    <col min="4" max="11" width="11.42578125" customWidth="1"/>
    <col min="12" max="14" width="10.7109375" hidden="1" customWidth="1"/>
    <col min="15" max="26" width="10.7109375" customWidth="1"/>
  </cols>
  <sheetData>
    <row r="1" spans="1:26">
      <c r="A1" s="3"/>
      <c r="B1" s="3"/>
      <c r="C1" s="3"/>
      <c r="D1" s="3"/>
      <c r="E1" s="3"/>
      <c r="F1" s="3"/>
      <c r="G1" s="3"/>
      <c r="H1" s="3"/>
      <c r="I1" s="3"/>
      <c r="J1" s="3"/>
      <c r="K1" s="3"/>
      <c r="L1" s="3"/>
      <c r="M1" s="3"/>
      <c r="N1" s="3"/>
      <c r="O1" s="3"/>
      <c r="P1" s="3"/>
      <c r="Q1" s="3"/>
      <c r="R1" s="3"/>
      <c r="S1" s="3"/>
      <c r="T1" s="3"/>
      <c r="U1" s="3"/>
      <c r="V1" s="3"/>
      <c r="W1" s="3"/>
      <c r="X1" s="3"/>
      <c r="Y1" s="3"/>
      <c r="Z1" s="3"/>
    </row>
    <row r="2" spans="1:26" ht="5.25" customHeight="1">
      <c r="A2" s="3"/>
      <c r="B2" s="3"/>
      <c r="C2" s="3"/>
      <c r="D2" s="3"/>
      <c r="E2" s="3"/>
      <c r="F2" s="3"/>
      <c r="G2" s="3"/>
      <c r="H2" s="3"/>
      <c r="I2" s="3"/>
      <c r="J2" s="3"/>
      <c r="K2" s="3"/>
      <c r="L2" s="3"/>
      <c r="M2" s="3"/>
      <c r="N2" s="3"/>
      <c r="O2" s="3"/>
      <c r="P2" s="3"/>
      <c r="Q2" s="3"/>
      <c r="R2" s="3"/>
      <c r="S2" s="3"/>
      <c r="T2" s="3"/>
      <c r="U2" s="3"/>
      <c r="V2" s="3"/>
      <c r="W2" s="3"/>
      <c r="X2" s="3"/>
      <c r="Y2" s="3"/>
      <c r="Z2" s="3"/>
    </row>
    <row r="3" spans="1:26" hidden="1">
      <c r="A3" s="3"/>
      <c r="B3" s="3"/>
      <c r="C3" s="3"/>
      <c r="D3" s="3"/>
      <c r="E3" s="3"/>
      <c r="F3" s="3"/>
      <c r="G3" s="3"/>
      <c r="H3" s="3"/>
      <c r="I3" s="3"/>
      <c r="J3" s="3"/>
      <c r="K3" s="3"/>
      <c r="L3" s="3"/>
      <c r="M3" s="3"/>
      <c r="N3" s="3"/>
      <c r="O3" s="3"/>
      <c r="P3" s="3"/>
      <c r="Q3" s="3"/>
      <c r="R3" s="3"/>
      <c r="S3" s="3"/>
      <c r="T3" s="3"/>
      <c r="U3" s="3"/>
      <c r="V3" s="3"/>
      <c r="W3" s="3"/>
      <c r="X3" s="3"/>
      <c r="Y3" s="3"/>
      <c r="Z3" s="3"/>
    </row>
    <row r="4" spans="1:26">
      <c r="A4" s="3"/>
      <c r="B4" s="3"/>
      <c r="C4" s="3"/>
      <c r="D4" s="3"/>
      <c r="E4" s="3"/>
      <c r="F4" s="3"/>
      <c r="G4" s="3"/>
      <c r="H4" s="3"/>
      <c r="I4" s="3"/>
      <c r="J4" s="3"/>
      <c r="K4" s="3"/>
      <c r="L4" s="3"/>
      <c r="M4" s="3"/>
      <c r="N4" s="3"/>
      <c r="O4" s="3"/>
      <c r="P4" s="3"/>
      <c r="Q4" s="3"/>
      <c r="R4" s="3"/>
      <c r="S4" s="3"/>
      <c r="T4" s="3"/>
      <c r="U4" s="3"/>
      <c r="V4" s="3"/>
      <c r="W4" s="3"/>
      <c r="X4" s="3"/>
      <c r="Y4" s="3"/>
      <c r="Z4" s="3"/>
    </row>
    <row r="5" spans="1:26">
      <c r="A5" s="3"/>
      <c r="B5" s="3"/>
      <c r="C5" s="3"/>
      <c r="D5" s="3"/>
      <c r="E5" s="3"/>
      <c r="F5" s="3"/>
      <c r="G5" s="3"/>
      <c r="H5" s="3"/>
      <c r="I5" s="3"/>
      <c r="J5" s="3"/>
      <c r="K5" s="3"/>
      <c r="L5" s="3"/>
      <c r="M5" s="3"/>
      <c r="N5" s="3"/>
      <c r="O5" s="3"/>
      <c r="P5" s="3"/>
      <c r="Q5" s="3"/>
      <c r="R5" s="3"/>
      <c r="S5" s="3"/>
      <c r="T5" s="3"/>
      <c r="U5" s="3"/>
      <c r="V5" s="3"/>
      <c r="W5" s="3"/>
      <c r="X5" s="3"/>
      <c r="Y5" s="3"/>
      <c r="Z5" s="3"/>
    </row>
    <row r="6" spans="1:26">
      <c r="A6" s="3"/>
      <c r="B6" s="3"/>
      <c r="C6" s="3"/>
      <c r="D6" s="3"/>
      <c r="E6" s="3"/>
      <c r="F6" s="3"/>
      <c r="G6" s="3"/>
      <c r="H6" s="3"/>
      <c r="I6" s="3"/>
      <c r="J6" s="3"/>
      <c r="K6" s="3"/>
      <c r="L6" s="3"/>
      <c r="M6" s="3"/>
      <c r="N6" s="3"/>
      <c r="O6" s="3"/>
      <c r="P6" s="3"/>
      <c r="Q6" s="3"/>
      <c r="R6" s="3"/>
      <c r="S6" s="3"/>
      <c r="T6" s="3"/>
      <c r="U6" s="3"/>
      <c r="V6" s="3"/>
      <c r="W6" s="3"/>
      <c r="X6" s="3"/>
      <c r="Y6" s="3"/>
      <c r="Z6" s="3"/>
    </row>
    <row r="7" spans="1:26">
      <c r="A7" s="3"/>
      <c r="B7" s="3"/>
      <c r="C7" s="3"/>
      <c r="D7" s="3"/>
      <c r="E7" s="3"/>
      <c r="F7" s="3"/>
      <c r="G7" s="3"/>
      <c r="H7" s="3"/>
      <c r="I7" s="3"/>
      <c r="J7" s="3"/>
      <c r="K7" s="3"/>
      <c r="L7" s="3"/>
      <c r="M7" s="3"/>
      <c r="N7" s="3"/>
      <c r="O7" s="3"/>
      <c r="P7" s="3"/>
      <c r="Q7" s="3"/>
      <c r="R7" s="3"/>
      <c r="S7" s="3"/>
      <c r="T7" s="3"/>
      <c r="U7" s="3"/>
      <c r="V7" s="3"/>
      <c r="W7" s="3"/>
      <c r="X7" s="3"/>
      <c r="Y7" s="3"/>
      <c r="Z7" s="3"/>
    </row>
    <row r="8" spans="1:26" ht="10.5" customHeight="1">
      <c r="A8" s="3"/>
      <c r="B8" s="3"/>
      <c r="C8" s="3"/>
      <c r="D8" s="3"/>
      <c r="E8" s="3"/>
      <c r="F8" s="3"/>
      <c r="G8" s="3"/>
      <c r="H8" s="3"/>
      <c r="I8" s="3"/>
      <c r="J8" s="3"/>
      <c r="K8" s="3"/>
      <c r="L8" s="3"/>
      <c r="M8" s="3"/>
      <c r="N8" s="3"/>
      <c r="O8" s="3"/>
      <c r="P8" s="3"/>
      <c r="Q8" s="3"/>
      <c r="R8" s="3"/>
      <c r="S8" s="3"/>
      <c r="T8" s="3"/>
      <c r="U8" s="3"/>
      <c r="V8" s="3"/>
      <c r="W8" s="3"/>
      <c r="X8" s="3"/>
      <c r="Y8" s="3"/>
      <c r="Z8" s="3"/>
    </row>
    <row r="9" spans="1:26" hidden="1">
      <c r="A9" s="3"/>
      <c r="B9" s="3"/>
      <c r="C9" s="3"/>
      <c r="D9" s="3"/>
      <c r="E9" s="3"/>
      <c r="F9" s="3"/>
      <c r="G9" s="3"/>
      <c r="H9" s="3"/>
      <c r="I9" s="3"/>
      <c r="J9" s="3"/>
      <c r="K9" s="3"/>
      <c r="L9" s="3"/>
      <c r="M9" s="3"/>
      <c r="N9" s="3"/>
      <c r="O9" s="3"/>
      <c r="P9" s="3"/>
      <c r="Q9" s="3"/>
      <c r="R9" s="3"/>
      <c r="S9" s="3"/>
      <c r="T9" s="3"/>
      <c r="U9" s="3"/>
      <c r="V9" s="3"/>
      <c r="W9" s="3"/>
      <c r="X9" s="3"/>
      <c r="Y9" s="3"/>
      <c r="Z9" s="3"/>
    </row>
    <row r="10" spans="1:26" hidden="1">
      <c r="A10" s="3"/>
      <c r="B10" s="3"/>
      <c r="C10" s="3"/>
      <c r="D10" s="3"/>
      <c r="E10" s="3"/>
      <c r="F10" s="3"/>
      <c r="G10" s="3"/>
      <c r="H10" s="3"/>
      <c r="I10" s="3"/>
      <c r="J10" s="3"/>
      <c r="K10" s="3"/>
      <c r="L10" s="3"/>
      <c r="M10" s="3"/>
      <c r="N10" s="3"/>
      <c r="O10" s="3"/>
      <c r="P10" s="3"/>
      <c r="Q10" s="3"/>
      <c r="R10" s="3"/>
      <c r="S10" s="3"/>
      <c r="T10" s="3"/>
      <c r="U10" s="3"/>
      <c r="V10" s="3"/>
      <c r="W10" s="3"/>
      <c r="X10" s="3"/>
      <c r="Y10" s="3"/>
      <c r="Z10" s="3"/>
    </row>
    <row r="11" spans="1:26" ht="48" customHeight="1">
      <c r="A11" s="3"/>
      <c r="B11" s="3"/>
      <c r="C11" s="3"/>
      <c r="D11" s="3"/>
      <c r="E11" s="3"/>
      <c r="F11" s="3"/>
      <c r="G11" s="3"/>
      <c r="H11" s="3"/>
      <c r="I11" s="3"/>
      <c r="J11" s="3"/>
      <c r="K11" s="3"/>
      <c r="L11" s="3"/>
      <c r="M11" s="3"/>
      <c r="N11" s="3"/>
      <c r="O11" s="3"/>
      <c r="P11" s="3"/>
      <c r="Q11" s="3"/>
      <c r="R11" s="3"/>
      <c r="S11" s="3"/>
      <c r="T11" s="3"/>
      <c r="U11" s="3"/>
      <c r="V11" s="3"/>
      <c r="W11" s="3"/>
      <c r="X11" s="3"/>
      <c r="Y11" s="3"/>
      <c r="Z11" s="3"/>
    </row>
    <row r="12" spans="1:26">
      <c r="A12" s="3"/>
      <c r="B12" s="3"/>
      <c r="C12" s="3"/>
      <c r="D12" s="3"/>
      <c r="E12" s="3"/>
      <c r="F12" s="3"/>
      <c r="G12" s="3"/>
      <c r="H12" s="3"/>
      <c r="I12" s="3"/>
      <c r="J12" s="3"/>
      <c r="K12" s="3"/>
      <c r="L12" s="3"/>
      <c r="M12" s="3"/>
      <c r="N12" s="3"/>
      <c r="O12" s="3"/>
      <c r="P12" s="3"/>
      <c r="Q12" s="3"/>
      <c r="R12" s="3"/>
      <c r="S12" s="3"/>
      <c r="T12" s="3"/>
      <c r="U12" s="3"/>
      <c r="V12" s="3"/>
      <c r="W12" s="3"/>
      <c r="X12" s="3"/>
      <c r="Y12" s="3"/>
      <c r="Z12" s="3"/>
    </row>
    <row r="13" spans="1:26">
      <c r="A13" s="3"/>
      <c r="B13" s="3"/>
      <c r="C13" s="3"/>
      <c r="D13" s="3"/>
      <c r="E13" s="3"/>
      <c r="F13" s="3"/>
      <c r="G13" s="3"/>
      <c r="H13" s="3"/>
      <c r="I13" s="3"/>
      <c r="J13" s="3"/>
      <c r="K13" s="3"/>
      <c r="L13" s="3"/>
      <c r="M13" s="3"/>
      <c r="N13" s="3"/>
      <c r="O13" s="3"/>
      <c r="P13" s="3"/>
      <c r="Q13" s="3"/>
      <c r="R13" s="3"/>
      <c r="S13" s="3"/>
      <c r="T13" s="3"/>
      <c r="U13" s="3"/>
      <c r="V13" s="3"/>
      <c r="W13" s="3"/>
      <c r="X13" s="3"/>
      <c r="Y13" s="3"/>
      <c r="Z13" s="3"/>
    </row>
    <row r="14" spans="1:26">
      <c r="A14" s="3"/>
      <c r="B14" s="3"/>
      <c r="C14" s="3"/>
      <c r="D14" s="3"/>
      <c r="E14" s="3"/>
      <c r="F14" s="3"/>
      <c r="G14" s="3"/>
      <c r="H14" s="3"/>
      <c r="I14" s="3"/>
      <c r="J14" s="3"/>
      <c r="K14" s="3"/>
      <c r="L14" s="3"/>
      <c r="M14" s="3"/>
      <c r="N14" s="3"/>
      <c r="O14" s="3"/>
      <c r="P14" s="3"/>
      <c r="Q14" s="3"/>
      <c r="R14" s="3"/>
      <c r="S14" s="3"/>
      <c r="T14" s="3"/>
      <c r="U14" s="3"/>
      <c r="V14" s="3"/>
      <c r="W14" s="3"/>
      <c r="X14" s="3"/>
      <c r="Y14" s="3"/>
      <c r="Z14" s="3"/>
    </row>
    <row r="15" spans="1:26">
      <c r="A15" s="3"/>
      <c r="B15" s="3"/>
      <c r="C15" s="3"/>
      <c r="D15" s="3"/>
      <c r="E15" s="3"/>
      <c r="F15" s="3"/>
      <c r="G15" s="3"/>
      <c r="H15" s="3"/>
      <c r="I15" s="3"/>
      <c r="J15" s="3"/>
      <c r="K15" s="3"/>
      <c r="L15" s="3"/>
      <c r="M15" s="3"/>
      <c r="N15" s="3"/>
      <c r="O15" s="3"/>
      <c r="P15" s="3"/>
      <c r="Q15" s="3"/>
      <c r="R15" s="3"/>
      <c r="S15" s="3"/>
      <c r="T15" s="3"/>
      <c r="U15" s="3"/>
      <c r="V15" s="3"/>
      <c r="W15" s="3"/>
      <c r="X15" s="3"/>
      <c r="Y15" s="3"/>
      <c r="Z15" s="3"/>
    </row>
    <row r="16" spans="1:26">
      <c r="A16" s="3"/>
      <c r="B16" s="3"/>
      <c r="C16" s="3"/>
      <c r="D16" s="3"/>
      <c r="E16" s="3"/>
      <c r="F16" s="3"/>
      <c r="G16" s="3"/>
      <c r="H16" s="3"/>
      <c r="I16" s="3"/>
      <c r="J16" s="3"/>
      <c r="K16" s="3"/>
      <c r="L16" s="3"/>
      <c r="M16" s="3"/>
      <c r="N16" s="3"/>
      <c r="O16" s="3"/>
      <c r="P16" s="3"/>
      <c r="Q16" s="3"/>
      <c r="R16" s="3"/>
      <c r="S16" s="3"/>
      <c r="T16" s="3"/>
      <c r="U16" s="3"/>
      <c r="V16" s="3"/>
      <c r="W16" s="3"/>
      <c r="X16" s="3"/>
      <c r="Y16" s="3"/>
      <c r="Z16" s="3"/>
    </row>
    <row r="17" spans="1:26" ht="36">
      <c r="A17" s="3"/>
      <c r="B17" s="3"/>
      <c r="C17" s="3"/>
      <c r="D17" s="94" t="s">
        <v>2</v>
      </c>
      <c r="E17" s="92"/>
      <c r="F17" s="92"/>
      <c r="G17" s="92"/>
      <c r="H17" s="92"/>
      <c r="I17" s="92"/>
      <c r="J17" s="92"/>
      <c r="K17" s="92"/>
      <c r="L17" s="3"/>
      <c r="M17" s="3"/>
      <c r="N17" s="3"/>
      <c r="O17" s="3"/>
      <c r="P17" s="3"/>
      <c r="Q17" s="3"/>
      <c r="R17" s="3"/>
      <c r="S17" s="3"/>
      <c r="T17" s="3"/>
      <c r="U17" s="3"/>
      <c r="V17" s="3"/>
      <c r="W17" s="3"/>
      <c r="X17" s="3"/>
      <c r="Y17" s="3"/>
      <c r="Z17" s="3"/>
    </row>
    <row r="18" spans="1:26" ht="21">
      <c r="A18" s="3"/>
      <c r="B18" s="3"/>
      <c r="C18" s="3"/>
      <c r="D18" s="95" t="s">
        <v>3</v>
      </c>
      <c r="E18" s="92"/>
      <c r="F18" s="92"/>
      <c r="G18" s="92"/>
      <c r="H18" s="92"/>
      <c r="I18" s="92"/>
      <c r="J18" s="92"/>
      <c r="K18" s="92"/>
      <c r="L18" s="3"/>
      <c r="M18" s="3"/>
      <c r="N18" s="3"/>
      <c r="O18" s="3"/>
      <c r="P18" s="3"/>
      <c r="Q18" s="3"/>
      <c r="R18" s="3"/>
      <c r="S18" s="3"/>
      <c r="T18" s="3"/>
      <c r="U18" s="3"/>
      <c r="V18" s="3"/>
      <c r="W18" s="3"/>
      <c r="X18" s="3"/>
      <c r="Y18" s="3"/>
      <c r="Z18" s="3"/>
    </row>
    <row r="19" spans="1:26" ht="21">
      <c r="A19" s="3"/>
      <c r="B19" s="3"/>
      <c r="C19" s="3"/>
      <c r="D19" s="95" t="s">
        <v>4</v>
      </c>
      <c r="E19" s="92"/>
      <c r="F19" s="92"/>
      <c r="G19" s="92"/>
      <c r="H19" s="92"/>
      <c r="I19" s="92"/>
      <c r="J19" s="92"/>
      <c r="K19" s="92"/>
      <c r="L19" s="3"/>
      <c r="M19" s="3"/>
      <c r="N19" s="3"/>
      <c r="O19" s="3"/>
      <c r="P19" s="3"/>
      <c r="Q19" s="3"/>
      <c r="R19" s="3"/>
      <c r="S19" s="3"/>
      <c r="T19" s="3"/>
      <c r="U19" s="3"/>
      <c r="V19" s="3"/>
      <c r="W19" s="3"/>
      <c r="X19" s="3"/>
      <c r="Y19" s="3"/>
      <c r="Z19" s="3"/>
    </row>
    <row r="20" spans="1:26" ht="21">
      <c r="A20" s="3"/>
      <c r="B20" s="3"/>
      <c r="C20" s="3"/>
      <c r="D20" s="96" t="s">
        <v>5</v>
      </c>
      <c r="E20" s="92"/>
      <c r="F20" s="92"/>
      <c r="G20" s="92"/>
      <c r="H20" s="92"/>
      <c r="I20" s="92"/>
      <c r="J20" s="92"/>
      <c r="K20" s="92"/>
      <c r="L20" s="3"/>
      <c r="M20" s="3"/>
      <c r="N20" s="3"/>
      <c r="O20" s="3"/>
      <c r="P20" s="3"/>
      <c r="Q20" s="3"/>
      <c r="R20" s="3"/>
      <c r="S20" s="3"/>
      <c r="T20" s="3"/>
      <c r="U20" s="3"/>
      <c r="V20" s="3"/>
      <c r="W20" s="3"/>
      <c r="X20" s="3"/>
      <c r="Y20" s="3"/>
      <c r="Z20" s="3"/>
    </row>
    <row r="21" spans="1:26"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5.75" hidden="1" customHeight="1">
      <c r="A22" s="4"/>
      <c r="B22" s="4"/>
      <c r="C22" s="4"/>
      <c r="D22" s="3"/>
      <c r="E22" s="3"/>
      <c r="F22" s="3"/>
      <c r="G22" s="3"/>
      <c r="H22" s="3"/>
      <c r="I22" s="3"/>
      <c r="J22" s="3"/>
      <c r="K22" s="3"/>
      <c r="L22" s="4"/>
      <c r="M22" s="4"/>
      <c r="N22" s="4"/>
      <c r="O22" s="3"/>
      <c r="P22" s="3"/>
      <c r="Q22" s="3"/>
      <c r="R22" s="3"/>
      <c r="S22" s="3"/>
      <c r="T22" s="3"/>
      <c r="U22" s="3"/>
      <c r="V22" s="3"/>
      <c r="W22" s="3"/>
      <c r="X22" s="3"/>
      <c r="Y22" s="3"/>
      <c r="Z22" s="3"/>
    </row>
    <row r="23" spans="1:26" ht="15.75" hidden="1"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5.75" hidden="1"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5.75" hidden="1"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5.75" hidden="1"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5.75" hidden="1"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hidden="1"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hidden="1"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hidden="1"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hidden="1"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4">
    <mergeCell ref="D17:K17"/>
    <mergeCell ref="D18:K18"/>
    <mergeCell ref="D19:K19"/>
    <mergeCell ref="D20:K20"/>
  </mergeCells>
  <pageMargins left="0.7" right="0.7" top="0.75" bottom="0.75" header="0" footer="0"/>
  <pageSetup scale="84" orientation="portrait"/>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8EAADB"/>
  </sheetPr>
  <dimension ref="A1:N1000"/>
  <sheetViews>
    <sheetView showGridLines="0" workbookViewId="0"/>
  </sheetViews>
  <sheetFormatPr baseColWidth="10" defaultColWidth="14.42578125" defaultRowHeight="15" customHeight="1"/>
  <cols>
    <col min="1" max="1" width="5.28515625" customWidth="1"/>
    <col min="2" max="2" width="2.5703125" customWidth="1"/>
    <col min="3" max="14" width="11.42578125" customWidth="1"/>
    <col min="15" max="26" width="10.7109375" customWidth="1"/>
  </cols>
  <sheetData>
    <row r="1" spans="1:14">
      <c r="A1" s="5"/>
      <c r="B1" s="5"/>
      <c r="C1" s="5"/>
      <c r="D1" s="5"/>
      <c r="E1" s="5"/>
      <c r="F1" s="5"/>
      <c r="G1" s="5"/>
      <c r="H1" s="5"/>
      <c r="I1" s="5"/>
      <c r="J1" s="5"/>
      <c r="K1" s="5"/>
      <c r="L1" s="5"/>
      <c r="M1" s="5"/>
      <c r="N1" s="5"/>
    </row>
    <row r="2" spans="1:14">
      <c r="A2" s="5"/>
      <c r="B2" s="5"/>
      <c r="C2" s="5"/>
      <c r="D2" s="5"/>
      <c r="E2" s="5"/>
      <c r="F2" s="5"/>
      <c r="G2" s="5"/>
      <c r="H2" s="5"/>
      <c r="I2" s="5"/>
      <c r="J2" s="5"/>
      <c r="K2" s="5"/>
      <c r="L2" s="5"/>
      <c r="M2" s="5"/>
      <c r="N2" s="5"/>
    </row>
    <row r="3" spans="1:14">
      <c r="A3" s="5"/>
      <c r="B3" s="5"/>
      <c r="C3" s="5"/>
      <c r="D3" s="5"/>
      <c r="E3" s="5"/>
      <c r="F3" s="5"/>
      <c r="G3" s="5"/>
      <c r="H3" s="5"/>
      <c r="I3" s="5"/>
      <c r="J3" s="5"/>
      <c r="K3" s="5"/>
      <c r="L3" s="5"/>
      <c r="M3" s="5"/>
      <c r="N3" s="5"/>
    </row>
    <row r="4" spans="1:14">
      <c r="A4" s="5"/>
      <c r="B4" s="5"/>
      <c r="C4" s="5"/>
      <c r="D4" s="5"/>
      <c r="E4" s="5"/>
      <c r="F4" s="5"/>
      <c r="G4" s="5"/>
      <c r="H4" s="5"/>
      <c r="I4" s="5"/>
      <c r="J4" s="5"/>
      <c r="K4" s="5"/>
      <c r="L4" s="5"/>
      <c r="M4" s="5"/>
      <c r="N4" s="5"/>
    </row>
    <row r="5" spans="1:14">
      <c r="A5" s="5"/>
      <c r="B5" s="5"/>
      <c r="C5" s="5"/>
      <c r="D5" s="5"/>
      <c r="E5" s="5"/>
      <c r="F5" s="5"/>
      <c r="G5" s="5"/>
      <c r="H5" s="5"/>
      <c r="I5" s="5"/>
      <c r="J5" s="5"/>
      <c r="K5" s="5"/>
      <c r="L5" s="5"/>
      <c r="M5" s="5"/>
      <c r="N5" s="5"/>
    </row>
    <row r="6" spans="1:14">
      <c r="A6" s="5"/>
      <c r="B6" s="5"/>
      <c r="C6" s="5"/>
      <c r="D6" s="5"/>
      <c r="E6" s="5"/>
      <c r="F6" s="5"/>
      <c r="G6" s="5"/>
      <c r="H6" s="5"/>
      <c r="I6" s="5"/>
      <c r="J6" s="5"/>
      <c r="K6" s="5"/>
      <c r="L6" s="5"/>
      <c r="M6" s="5"/>
      <c r="N6" s="5"/>
    </row>
    <row r="7" spans="1:14">
      <c r="A7" s="5"/>
      <c r="B7" s="5"/>
      <c r="C7" s="5"/>
      <c r="D7" s="5"/>
      <c r="E7" s="5"/>
      <c r="F7" s="5"/>
      <c r="G7" s="5"/>
      <c r="H7" s="5"/>
      <c r="I7" s="5"/>
      <c r="J7" s="5"/>
      <c r="K7" s="5"/>
      <c r="L7" s="5"/>
      <c r="M7" s="5"/>
      <c r="N7" s="5"/>
    </row>
    <row r="8" spans="1:14">
      <c r="A8" s="5"/>
      <c r="B8" s="5"/>
      <c r="C8" s="5"/>
      <c r="D8" s="5"/>
      <c r="E8" s="5"/>
      <c r="F8" s="5"/>
      <c r="G8" s="5"/>
      <c r="H8" s="5"/>
      <c r="I8" s="5"/>
      <c r="J8" s="5"/>
      <c r="K8" s="5"/>
      <c r="L8" s="5"/>
      <c r="M8" s="5"/>
      <c r="N8" s="5"/>
    </row>
    <row r="9" spans="1:14">
      <c r="A9" s="5"/>
      <c r="B9" s="6"/>
      <c r="C9" s="6"/>
      <c r="D9" s="6"/>
      <c r="E9" s="6"/>
      <c r="F9" s="6"/>
      <c r="G9" s="6"/>
      <c r="H9" s="6"/>
      <c r="I9" s="6"/>
      <c r="J9" s="6"/>
      <c r="K9" s="6"/>
      <c r="L9" s="6"/>
      <c r="M9" s="6"/>
      <c r="N9" s="6"/>
    </row>
    <row r="10" spans="1:14">
      <c r="A10" s="5"/>
      <c r="B10" s="5"/>
      <c r="C10" s="97" t="s">
        <v>6</v>
      </c>
      <c r="D10" s="92"/>
      <c r="E10" s="92"/>
      <c r="F10" s="92"/>
      <c r="G10" s="92"/>
      <c r="H10" s="6"/>
      <c r="I10" s="6"/>
      <c r="J10" s="6"/>
      <c r="K10" s="6"/>
      <c r="L10" s="6"/>
      <c r="M10" s="6"/>
      <c r="N10" s="6"/>
    </row>
    <row r="11" spans="1:14">
      <c r="A11" s="5"/>
      <c r="B11" s="7"/>
      <c r="C11" s="6"/>
      <c r="D11" s="6"/>
      <c r="E11" s="6"/>
      <c r="F11" s="6"/>
      <c r="G11" s="6"/>
      <c r="H11" s="6"/>
      <c r="I11" s="6"/>
      <c r="J11" s="6"/>
      <c r="K11" s="6"/>
      <c r="L11" s="6"/>
      <c r="M11" s="6"/>
      <c r="N11" s="6"/>
    </row>
    <row r="12" spans="1:14" ht="15" customHeight="1">
      <c r="A12" s="5"/>
      <c r="B12" s="7"/>
      <c r="C12" s="98" t="s">
        <v>7</v>
      </c>
      <c r="D12" s="99"/>
      <c r="E12" s="99"/>
      <c r="F12" s="99"/>
      <c r="G12" s="99"/>
      <c r="H12" s="99"/>
      <c r="I12" s="99"/>
      <c r="J12" s="99"/>
      <c r="K12" s="99"/>
      <c r="L12" s="99"/>
      <c r="M12" s="100"/>
      <c r="N12" s="6"/>
    </row>
    <row r="13" spans="1:14">
      <c r="A13" s="5"/>
      <c r="B13" s="7"/>
      <c r="C13" s="101"/>
      <c r="D13" s="92"/>
      <c r="E13" s="92"/>
      <c r="F13" s="92"/>
      <c r="G13" s="92"/>
      <c r="H13" s="92"/>
      <c r="I13" s="92"/>
      <c r="J13" s="92"/>
      <c r="K13" s="92"/>
      <c r="L13" s="92"/>
      <c r="M13" s="102"/>
      <c r="N13" s="6"/>
    </row>
    <row r="14" spans="1:14">
      <c r="A14" s="5"/>
      <c r="B14" s="7"/>
      <c r="C14" s="101"/>
      <c r="D14" s="92"/>
      <c r="E14" s="92"/>
      <c r="F14" s="92"/>
      <c r="G14" s="92"/>
      <c r="H14" s="92"/>
      <c r="I14" s="92"/>
      <c r="J14" s="92"/>
      <c r="K14" s="92"/>
      <c r="L14" s="92"/>
      <c r="M14" s="102"/>
      <c r="N14" s="6"/>
    </row>
    <row r="15" spans="1:14">
      <c r="A15" s="5"/>
      <c r="B15" s="7"/>
      <c r="C15" s="101"/>
      <c r="D15" s="92"/>
      <c r="E15" s="92"/>
      <c r="F15" s="92"/>
      <c r="G15" s="92"/>
      <c r="H15" s="92"/>
      <c r="I15" s="92"/>
      <c r="J15" s="92"/>
      <c r="K15" s="92"/>
      <c r="L15" s="92"/>
      <c r="M15" s="102"/>
      <c r="N15" s="6"/>
    </row>
    <row r="16" spans="1:14">
      <c r="A16" s="5"/>
      <c r="B16" s="7"/>
      <c r="C16" s="103"/>
      <c r="D16" s="104"/>
      <c r="E16" s="104"/>
      <c r="F16" s="104"/>
      <c r="G16" s="104"/>
      <c r="H16" s="104"/>
      <c r="I16" s="104"/>
      <c r="J16" s="104"/>
      <c r="K16" s="104"/>
      <c r="L16" s="104"/>
      <c r="M16" s="105"/>
      <c r="N16" s="6"/>
    </row>
    <row r="17" spans="1:14">
      <c r="A17" s="5"/>
      <c r="B17" s="5"/>
      <c r="C17" s="97" t="s">
        <v>8</v>
      </c>
      <c r="D17" s="92"/>
      <c r="E17" s="92"/>
      <c r="F17" s="92"/>
      <c r="G17" s="7"/>
      <c r="H17" s="7"/>
      <c r="I17" s="6"/>
      <c r="J17" s="6"/>
      <c r="K17" s="6"/>
      <c r="L17" s="6"/>
      <c r="M17" s="6"/>
      <c r="N17" s="6"/>
    </row>
    <row r="18" spans="1:14">
      <c r="A18" s="5"/>
      <c r="B18" s="7"/>
      <c r="C18" s="6"/>
      <c r="D18" s="6"/>
      <c r="E18" s="6"/>
      <c r="F18" s="6"/>
      <c r="G18" s="6"/>
      <c r="H18" s="6"/>
      <c r="I18" s="6"/>
      <c r="J18" s="6"/>
      <c r="K18" s="6"/>
      <c r="L18" s="6"/>
      <c r="M18" s="6"/>
      <c r="N18" s="6"/>
    </row>
    <row r="19" spans="1:14" ht="15" customHeight="1">
      <c r="A19" s="5"/>
      <c r="B19" s="6"/>
      <c r="C19" s="98" t="s">
        <v>9</v>
      </c>
      <c r="D19" s="99"/>
      <c r="E19" s="99"/>
      <c r="F19" s="99"/>
      <c r="G19" s="99"/>
      <c r="H19" s="99"/>
      <c r="I19" s="99"/>
      <c r="J19" s="99"/>
      <c r="K19" s="99"/>
      <c r="L19" s="99"/>
      <c r="M19" s="100"/>
      <c r="N19" s="6"/>
    </row>
    <row r="20" spans="1:14" ht="45" customHeight="1">
      <c r="A20" s="5"/>
      <c r="B20" s="6"/>
      <c r="C20" s="101"/>
      <c r="D20" s="92"/>
      <c r="E20" s="92"/>
      <c r="F20" s="92"/>
      <c r="G20" s="92"/>
      <c r="H20" s="92"/>
      <c r="I20" s="92"/>
      <c r="J20" s="92"/>
      <c r="K20" s="92"/>
      <c r="L20" s="92"/>
      <c r="M20" s="102"/>
      <c r="N20" s="6"/>
    </row>
    <row r="21" spans="1:14" ht="15.75" customHeight="1">
      <c r="A21" s="5"/>
      <c r="B21" s="6"/>
      <c r="C21" s="101"/>
      <c r="D21" s="92"/>
      <c r="E21" s="92"/>
      <c r="F21" s="92"/>
      <c r="G21" s="92"/>
      <c r="H21" s="92"/>
      <c r="I21" s="92"/>
      <c r="J21" s="92"/>
      <c r="K21" s="92"/>
      <c r="L21" s="92"/>
      <c r="M21" s="102"/>
      <c r="N21" s="6"/>
    </row>
    <row r="22" spans="1:14" ht="15.75" customHeight="1">
      <c r="A22" s="5"/>
      <c r="B22" s="6"/>
      <c r="C22" s="101"/>
      <c r="D22" s="92"/>
      <c r="E22" s="92"/>
      <c r="F22" s="92"/>
      <c r="G22" s="92"/>
      <c r="H22" s="92"/>
      <c r="I22" s="92"/>
      <c r="J22" s="92"/>
      <c r="K22" s="92"/>
      <c r="L22" s="92"/>
      <c r="M22" s="102"/>
      <c r="N22" s="6"/>
    </row>
    <row r="23" spans="1:14" ht="61.5" customHeight="1">
      <c r="A23" s="5"/>
      <c r="B23" s="6"/>
      <c r="C23" s="101"/>
      <c r="D23" s="92"/>
      <c r="E23" s="92"/>
      <c r="F23" s="92"/>
      <c r="G23" s="92"/>
      <c r="H23" s="92"/>
      <c r="I23" s="92"/>
      <c r="J23" s="92"/>
      <c r="K23" s="92"/>
      <c r="L23" s="92"/>
      <c r="M23" s="102"/>
      <c r="N23" s="6"/>
    </row>
    <row r="24" spans="1:14" ht="40.5" customHeight="1">
      <c r="A24" s="5"/>
      <c r="B24" s="6"/>
      <c r="C24" s="101"/>
      <c r="D24" s="92"/>
      <c r="E24" s="92"/>
      <c r="F24" s="92"/>
      <c r="G24" s="92"/>
      <c r="H24" s="92"/>
      <c r="I24" s="92"/>
      <c r="J24" s="92"/>
      <c r="K24" s="92"/>
      <c r="L24" s="92"/>
      <c r="M24" s="102"/>
      <c r="N24" s="6"/>
    </row>
    <row r="25" spans="1:14" ht="94.5" customHeight="1">
      <c r="A25" s="5"/>
      <c r="B25" s="6"/>
      <c r="C25" s="101"/>
      <c r="D25" s="92"/>
      <c r="E25" s="92"/>
      <c r="F25" s="92"/>
      <c r="G25" s="92"/>
      <c r="H25" s="92"/>
      <c r="I25" s="92"/>
      <c r="J25" s="92"/>
      <c r="K25" s="92"/>
      <c r="L25" s="92"/>
      <c r="M25" s="102"/>
      <c r="N25" s="6"/>
    </row>
    <row r="26" spans="1:14" ht="356.25" customHeight="1">
      <c r="A26" s="5"/>
      <c r="B26" s="6"/>
      <c r="C26" s="103"/>
      <c r="D26" s="104"/>
      <c r="E26" s="104"/>
      <c r="F26" s="104"/>
      <c r="G26" s="104"/>
      <c r="H26" s="104"/>
      <c r="I26" s="104"/>
      <c r="J26" s="104"/>
      <c r="K26" s="104"/>
      <c r="L26" s="104"/>
      <c r="M26" s="105"/>
      <c r="N26" s="6"/>
    </row>
    <row r="27" spans="1:14" ht="15.75" hidden="1" customHeight="1">
      <c r="A27" s="5"/>
      <c r="B27" s="6"/>
      <c r="C27" s="8"/>
      <c r="D27" s="8"/>
      <c r="E27" s="8"/>
      <c r="F27" s="8"/>
      <c r="G27" s="8"/>
      <c r="H27" s="8"/>
      <c r="I27" s="8"/>
      <c r="J27" s="8"/>
      <c r="K27" s="8"/>
      <c r="L27" s="8"/>
      <c r="M27" s="8"/>
      <c r="N27" s="6"/>
    </row>
    <row r="28" spans="1:14" ht="15.75" customHeight="1"/>
    <row r="29" spans="1:14" ht="15.75" customHeight="1"/>
    <row r="30" spans="1:14" ht="15.75" customHeight="1"/>
    <row r="31" spans="1:14" ht="15.75" customHeight="1"/>
    <row r="32" spans="1: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C10:G10"/>
    <mergeCell ref="C12:M16"/>
    <mergeCell ref="C17:F17"/>
    <mergeCell ref="C19:M26"/>
  </mergeCells>
  <pageMargins left="0.23622047244094491" right="0.23622047244094491" top="0.74803149606299213" bottom="0.35433070866141736" header="0" footer="0"/>
  <pageSetup paperSize="9" orientation="landscape"/>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EAADB"/>
  </sheetPr>
  <dimension ref="A1:Z1000"/>
  <sheetViews>
    <sheetView showGridLines="0" workbookViewId="0"/>
  </sheetViews>
  <sheetFormatPr baseColWidth="10" defaultColWidth="14.42578125" defaultRowHeight="15" customHeight="1"/>
  <cols>
    <col min="1" max="1" width="3.28515625" customWidth="1"/>
    <col min="2" max="2" width="3.140625" customWidth="1"/>
    <col min="3" max="3" width="31.140625" customWidth="1"/>
    <col min="4" max="4" width="35.5703125" customWidth="1"/>
    <col min="5" max="5" width="34.5703125" customWidth="1"/>
    <col min="6" max="6" width="8.5703125" customWidth="1"/>
    <col min="7" max="7" width="9.140625" customWidth="1"/>
    <col min="8" max="9" width="10.7109375" hidden="1" customWidth="1"/>
    <col min="10" max="26" width="10.7109375" customWidth="1"/>
  </cols>
  <sheetData>
    <row r="1" spans="1:26">
      <c r="A1" s="6"/>
      <c r="B1" s="6"/>
      <c r="C1" s="6"/>
      <c r="D1" s="6"/>
      <c r="E1" s="6"/>
      <c r="F1" s="6"/>
      <c r="G1" s="6"/>
      <c r="H1" s="6"/>
      <c r="I1" s="6"/>
      <c r="J1" s="6"/>
      <c r="K1" s="6"/>
      <c r="L1" s="6"/>
      <c r="M1" s="6"/>
      <c r="N1" s="6"/>
      <c r="O1" s="6"/>
      <c r="P1" s="6"/>
      <c r="Q1" s="6"/>
      <c r="R1" s="6"/>
      <c r="S1" s="6"/>
      <c r="T1" s="6"/>
      <c r="U1" s="6"/>
      <c r="V1" s="6"/>
      <c r="W1" s="6"/>
      <c r="X1" s="6"/>
      <c r="Y1" s="6"/>
      <c r="Z1" s="6"/>
    </row>
    <row r="2" spans="1:26">
      <c r="A2" s="6"/>
      <c r="B2" s="6"/>
      <c r="C2" s="6"/>
      <c r="D2" s="6"/>
      <c r="E2" s="6"/>
      <c r="F2" s="6"/>
      <c r="G2" s="6"/>
      <c r="H2" s="6"/>
      <c r="I2" s="6"/>
      <c r="J2" s="6"/>
      <c r="K2" s="6"/>
      <c r="L2" s="6"/>
      <c r="M2" s="6"/>
      <c r="N2" s="6"/>
      <c r="O2" s="6"/>
      <c r="P2" s="6"/>
      <c r="Q2" s="6"/>
      <c r="R2" s="6"/>
      <c r="S2" s="6"/>
      <c r="T2" s="6"/>
      <c r="U2" s="6"/>
      <c r="V2" s="6"/>
      <c r="W2" s="6"/>
      <c r="X2" s="6"/>
      <c r="Y2" s="6"/>
      <c r="Z2" s="6"/>
    </row>
    <row r="3" spans="1:26">
      <c r="A3" s="6"/>
      <c r="B3" s="6"/>
      <c r="C3" s="6"/>
      <c r="D3" s="6"/>
      <c r="E3" s="6"/>
      <c r="F3" s="6"/>
      <c r="G3" s="6"/>
      <c r="H3" s="6"/>
      <c r="I3" s="6"/>
      <c r="J3" s="6"/>
      <c r="K3" s="6"/>
      <c r="L3" s="6"/>
      <c r="M3" s="6"/>
      <c r="N3" s="6"/>
      <c r="O3" s="6"/>
      <c r="P3" s="6"/>
      <c r="Q3" s="6"/>
      <c r="R3" s="6"/>
      <c r="S3" s="6"/>
      <c r="T3" s="6"/>
      <c r="U3" s="6"/>
      <c r="V3" s="6"/>
      <c r="W3" s="6"/>
      <c r="X3" s="6"/>
      <c r="Y3" s="6"/>
      <c r="Z3" s="6"/>
    </row>
    <row r="4" spans="1:26">
      <c r="A4" s="6"/>
      <c r="B4" s="6"/>
      <c r="C4" s="6"/>
      <c r="D4" s="6"/>
      <c r="E4" s="6"/>
      <c r="F4" s="6"/>
      <c r="G4" s="6"/>
      <c r="H4" s="6"/>
      <c r="I4" s="6"/>
      <c r="J4" s="6"/>
      <c r="K4" s="6"/>
      <c r="L4" s="6"/>
      <c r="M4" s="6"/>
      <c r="N4" s="6"/>
      <c r="O4" s="6"/>
      <c r="P4" s="6"/>
      <c r="Q4" s="6"/>
      <c r="R4" s="6"/>
      <c r="S4" s="6"/>
      <c r="T4" s="6"/>
      <c r="U4" s="6"/>
      <c r="V4" s="6"/>
      <c r="W4" s="6"/>
      <c r="X4" s="6"/>
      <c r="Y4" s="6"/>
      <c r="Z4" s="6"/>
    </row>
    <row r="5" spans="1:26">
      <c r="A5" s="6"/>
      <c r="B5" s="6"/>
      <c r="C5" s="6"/>
      <c r="D5" s="6"/>
      <c r="E5" s="6"/>
      <c r="F5" s="6"/>
      <c r="G5" s="6"/>
      <c r="H5" s="6"/>
      <c r="I5" s="6"/>
      <c r="J5" s="6"/>
      <c r="K5" s="6"/>
      <c r="L5" s="6"/>
      <c r="M5" s="6"/>
      <c r="N5" s="6"/>
      <c r="O5" s="6"/>
      <c r="P5" s="6"/>
      <c r="Q5" s="6"/>
      <c r="R5" s="6"/>
      <c r="S5" s="6"/>
      <c r="T5" s="6"/>
      <c r="U5" s="6"/>
      <c r="V5" s="6"/>
      <c r="W5" s="6"/>
      <c r="X5" s="6"/>
      <c r="Y5" s="6"/>
      <c r="Z5" s="6"/>
    </row>
    <row r="6" spans="1:26">
      <c r="A6" s="6"/>
      <c r="B6" s="6"/>
      <c r="C6" s="6"/>
      <c r="D6" s="6"/>
      <c r="E6" s="6"/>
      <c r="F6" s="6"/>
      <c r="G6" s="6"/>
      <c r="H6" s="6"/>
      <c r="I6" s="6"/>
      <c r="J6" s="6"/>
      <c r="K6" s="6"/>
      <c r="L6" s="6"/>
      <c r="M6" s="6"/>
      <c r="N6" s="6"/>
      <c r="O6" s="6"/>
      <c r="P6" s="6"/>
      <c r="Q6" s="6"/>
      <c r="R6" s="6"/>
      <c r="S6" s="6"/>
      <c r="T6" s="6"/>
      <c r="U6" s="6"/>
      <c r="V6" s="6"/>
      <c r="W6" s="6"/>
      <c r="X6" s="6"/>
      <c r="Y6" s="6"/>
      <c r="Z6" s="6"/>
    </row>
    <row r="7" spans="1:26">
      <c r="A7" s="6"/>
      <c r="B7" s="6"/>
      <c r="C7" s="6"/>
      <c r="D7" s="6"/>
      <c r="E7" s="6"/>
      <c r="F7" s="6"/>
      <c r="G7" s="6"/>
      <c r="H7" s="6"/>
      <c r="I7" s="6"/>
      <c r="J7" s="6"/>
      <c r="K7" s="6"/>
      <c r="L7" s="6"/>
      <c r="M7" s="6"/>
      <c r="N7" s="6"/>
      <c r="O7" s="6"/>
      <c r="P7" s="6"/>
      <c r="Q7" s="6"/>
      <c r="R7" s="6"/>
      <c r="S7" s="6"/>
      <c r="T7" s="6"/>
      <c r="U7" s="6"/>
      <c r="V7" s="6"/>
      <c r="W7" s="6"/>
      <c r="X7" s="6"/>
      <c r="Y7" s="6"/>
      <c r="Z7" s="6"/>
    </row>
    <row r="8" spans="1:26">
      <c r="A8" s="6"/>
      <c r="B8" s="6"/>
      <c r="C8" s="6"/>
      <c r="D8" s="6"/>
      <c r="E8" s="6"/>
      <c r="F8" s="6"/>
      <c r="G8" s="6"/>
      <c r="H8" s="6"/>
      <c r="I8" s="6"/>
      <c r="J8" s="6"/>
      <c r="K8" s="6"/>
      <c r="L8" s="6"/>
      <c r="M8" s="6"/>
      <c r="N8" s="6"/>
      <c r="O8" s="6"/>
      <c r="P8" s="6"/>
      <c r="Q8" s="6"/>
      <c r="R8" s="6"/>
      <c r="S8" s="6"/>
      <c r="T8" s="6"/>
      <c r="U8" s="6"/>
      <c r="V8" s="6"/>
      <c r="W8" s="6"/>
      <c r="X8" s="6"/>
      <c r="Y8" s="6"/>
      <c r="Z8" s="6"/>
    </row>
    <row r="9" spans="1:26">
      <c r="A9" s="6"/>
      <c r="B9" s="6"/>
      <c r="C9" s="6"/>
      <c r="D9" s="6"/>
      <c r="E9" s="6"/>
      <c r="F9" s="6"/>
      <c r="G9" s="6"/>
      <c r="H9" s="6"/>
      <c r="I9" s="6"/>
      <c r="J9" s="6"/>
      <c r="K9" s="6"/>
      <c r="L9" s="6"/>
      <c r="M9" s="6"/>
      <c r="N9" s="6"/>
      <c r="O9" s="6"/>
      <c r="P9" s="6"/>
      <c r="Q9" s="6"/>
      <c r="R9" s="6"/>
      <c r="S9" s="6"/>
      <c r="T9" s="6"/>
      <c r="U9" s="6"/>
      <c r="V9" s="6"/>
      <c r="W9" s="6"/>
      <c r="X9" s="6"/>
      <c r="Y9" s="6"/>
      <c r="Z9" s="6"/>
    </row>
    <row r="10" spans="1:26">
      <c r="A10" s="6"/>
      <c r="B10" s="9"/>
      <c r="C10" s="10"/>
      <c r="D10" s="6"/>
      <c r="E10" s="6"/>
      <c r="F10" s="6"/>
      <c r="G10" s="6"/>
      <c r="H10" s="6"/>
      <c r="I10" s="6"/>
      <c r="J10" s="6"/>
      <c r="K10" s="6"/>
      <c r="L10" s="6"/>
      <c r="M10" s="6"/>
      <c r="N10" s="6"/>
      <c r="O10" s="6"/>
      <c r="P10" s="6"/>
      <c r="Q10" s="6"/>
      <c r="R10" s="6"/>
      <c r="S10" s="6"/>
      <c r="T10" s="6"/>
      <c r="U10" s="6"/>
      <c r="V10" s="6"/>
      <c r="W10" s="6"/>
      <c r="X10" s="6"/>
      <c r="Y10" s="6"/>
      <c r="Z10" s="6"/>
    </row>
    <row r="11" spans="1:26" ht="42.75" customHeight="1">
      <c r="A11" s="6"/>
      <c r="B11" s="106" t="s">
        <v>10</v>
      </c>
      <c r="C11" s="107"/>
      <c r="D11" s="107"/>
      <c r="E11" s="108"/>
      <c r="F11" s="11"/>
      <c r="G11" s="12"/>
      <c r="H11" s="13"/>
      <c r="I11" s="13"/>
      <c r="J11" s="6"/>
      <c r="K11" s="6"/>
      <c r="L11" s="6"/>
      <c r="M11" s="6"/>
      <c r="N11" s="6"/>
      <c r="O11" s="6"/>
      <c r="P11" s="6"/>
      <c r="Q11" s="6"/>
      <c r="R11" s="6"/>
      <c r="S11" s="6"/>
      <c r="T11" s="6"/>
      <c r="U11" s="6"/>
      <c r="V11" s="6"/>
      <c r="W11" s="6"/>
      <c r="X11" s="6"/>
      <c r="Y11" s="6"/>
      <c r="Z11" s="6"/>
    </row>
    <row r="12" spans="1:26" ht="19.5" customHeight="1">
      <c r="A12" s="6"/>
      <c r="B12" s="12"/>
      <c r="C12" s="14" t="s">
        <v>11</v>
      </c>
      <c r="D12" s="15"/>
      <c r="E12" s="12"/>
      <c r="F12" s="11"/>
      <c r="G12" s="12"/>
      <c r="H12" s="13"/>
      <c r="I12" s="13"/>
      <c r="J12" s="6"/>
      <c r="K12" s="6"/>
      <c r="L12" s="6"/>
      <c r="M12" s="6"/>
      <c r="N12" s="6"/>
      <c r="O12" s="6"/>
      <c r="P12" s="6"/>
      <c r="Q12" s="6"/>
      <c r="R12" s="6"/>
      <c r="S12" s="6"/>
      <c r="T12" s="6"/>
      <c r="U12" s="6"/>
      <c r="V12" s="6"/>
      <c r="W12" s="6"/>
      <c r="X12" s="6"/>
      <c r="Y12" s="6"/>
      <c r="Z12" s="6"/>
    </row>
    <row r="13" spans="1:26" ht="17.25" customHeight="1">
      <c r="A13" s="6"/>
      <c r="B13" s="12"/>
      <c r="C13" s="12"/>
      <c r="D13" s="12"/>
      <c r="E13" s="12"/>
      <c r="F13" s="11"/>
      <c r="G13" s="12"/>
      <c r="H13" s="13"/>
      <c r="I13" s="13"/>
      <c r="J13" s="6"/>
      <c r="K13" s="6"/>
      <c r="L13" s="6"/>
      <c r="M13" s="6"/>
      <c r="N13" s="6"/>
      <c r="O13" s="6"/>
      <c r="P13" s="6"/>
      <c r="Q13" s="6"/>
      <c r="R13" s="6"/>
      <c r="S13" s="6"/>
      <c r="T13" s="6"/>
      <c r="U13" s="6"/>
      <c r="V13" s="6"/>
      <c r="W13" s="6"/>
      <c r="X13" s="6"/>
      <c r="Y13" s="6"/>
      <c r="Z13" s="6"/>
    </row>
    <row r="14" spans="1:26" ht="65.25" customHeight="1">
      <c r="A14" s="16"/>
      <c r="B14" s="17"/>
      <c r="C14" s="106" t="s">
        <v>12</v>
      </c>
      <c r="D14" s="107"/>
      <c r="E14" s="108"/>
      <c r="F14" s="18"/>
      <c r="G14" s="17"/>
      <c r="H14" s="19"/>
      <c r="I14" s="19"/>
      <c r="J14" s="16"/>
      <c r="K14" s="16"/>
      <c r="L14" s="16"/>
      <c r="M14" s="16"/>
      <c r="N14" s="16"/>
      <c r="O14" s="16"/>
      <c r="P14" s="16"/>
      <c r="Q14" s="16"/>
      <c r="R14" s="16"/>
      <c r="S14" s="16"/>
      <c r="T14" s="16"/>
      <c r="U14" s="16"/>
      <c r="V14" s="16"/>
      <c r="W14" s="16"/>
      <c r="X14" s="16"/>
      <c r="Y14" s="16"/>
      <c r="Z14" s="16"/>
    </row>
    <row r="15" spans="1:26" ht="18" customHeight="1">
      <c r="A15" s="16"/>
      <c r="B15" s="17"/>
      <c r="C15" s="20">
        <v>20000.099999999999</v>
      </c>
      <c r="D15" s="21" t="s">
        <v>13</v>
      </c>
      <c r="E15" s="17"/>
      <c r="F15" s="18"/>
      <c r="G15" s="17"/>
      <c r="H15" s="19"/>
      <c r="I15" s="19"/>
      <c r="J15" s="16"/>
      <c r="K15" s="16"/>
      <c r="L15" s="16"/>
      <c r="M15" s="16"/>
      <c r="N15" s="16"/>
      <c r="O15" s="16"/>
      <c r="P15" s="16"/>
      <c r="Q15" s="16"/>
      <c r="R15" s="16"/>
      <c r="S15" s="16"/>
      <c r="T15" s="16"/>
      <c r="U15" s="16"/>
      <c r="V15" s="16"/>
      <c r="W15" s="16"/>
      <c r="X15" s="16"/>
      <c r="Y15" s="16"/>
      <c r="Z15" s="16"/>
    </row>
    <row r="16" spans="1:26" ht="15" customHeight="1">
      <c r="A16" s="6"/>
      <c r="B16" s="12"/>
      <c r="C16" s="12"/>
      <c r="D16" s="12"/>
      <c r="E16" s="12"/>
      <c r="F16" s="11"/>
      <c r="G16" s="12"/>
      <c r="H16" s="13"/>
      <c r="I16" s="13"/>
      <c r="J16" s="6"/>
      <c r="K16" s="6"/>
      <c r="L16" s="6"/>
      <c r="M16" s="6"/>
      <c r="N16" s="6"/>
      <c r="O16" s="6"/>
      <c r="P16" s="6"/>
      <c r="Q16" s="6"/>
      <c r="R16" s="6"/>
      <c r="S16" s="6"/>
      <c r="T16" s="6"/>
      <c r="U16" s="6"/>
      <c r="V16" s="6"/>
      <c r="W16" s="6"/>
      <c r="X16" s="6"/>
      <c r="Y16" s="6"/>
      <c r="Z16" s="6"/>
    </row>
    <row r="17" spans="1:26" ht="15" customHeight="1">
      <c r="A17" s="6"/>
      <c r="B17" s="22" t="s">
        <v>14</v>
      </c>
      <c r="C17" s="22"/>
      <c r="D17" s="22"/>
      <c r="E17" s="22"/>
      <c r="F17" s="23"/>
      <c r="G17" s="22"/>
      <c r="H17" s="22"/>
      <c r="I17" s="22"/>
      <c r="J17" s="6"/>
      <c r="K17" s="6"/>
      <c r="L17" s="6"/>
      <c r="M17" s="6"/>
      <c r="N17" s="6"/>
      <c r="O17" s="6"/>
      <c r="P17" s="6"/>
      <c r="Q17" s="6"/>
      <c r="R17" s="6"/>
      <c r="S17" s="6"/>
      <c r="T17" s="6"/>
      <c r="U17" s="6"/>
      <c r="V17" s="6"/>
      <c r="W17" s="6"/>
      <c r="X17" s="6"/>
      <c r="Y17" s="6"/>
      <c r="Z17" s="6"/>
    </row>
    <row r="18" spans="1:26" ht="15" customHeight="1">
      <c r="A18" s="6"/>
      <c r="B18" s="22"/>
      <c r="C18" s="22"/>
      <c r="D18" s="22"/>
      <c r="E18" s="22"/>
      <c r="F18" s="23"/>
      <c r="G18" s="22"/>
      <c r="H18" s="22"/>
      <c r="I18" s="22"/>
      <c r="J18" s="6"/>
      <c r="K18" s="6"/>
      <c r="L18" s="6"/>
      <c r="M18" s="6"/>
      <c r="N18" s="6"/>
      <c r="O18" s="6"/>
      <c r="P18" s="6"/>
      <c r="Q18" s="6"/>
      <c r="R18" s="6"/>
      <c r="S18" s="6"/>
      <c r="T18" s="6"/>
      <c r="U18" s="6"/>
      <c r="V18" s="6"/>
      <c r="W18" s="6"/>
      <c r="X18" s="6"/>
      <c r="Y18" s="6"/>
      <c r="Z18" s="6"/>
    </row>
    <row r="19" spans="1:26" ht="15" customHeight="1">
      <c r="A19" s="6"/>
      <c r="B19" s="10"/>
      <c r="C19" s="24" t="s">
        <v>15</v>
      </c>
      <c r="D19" s="24" t="s">
        <v>16</v>
      </c>
      <c r="E19" s="24" t="s">
        <v>17</v>
      </c>
      <c r="F19" s="10"/>
      <c r="G19" s="10"/>
      <c r="H19" s="10"/>
      <c r="I19" s="6"/>
      <c r="J19" s="6"/>
      <c r="K19" s="6"/>
      <c r="L19" s="6"/>
      <c r="M19" s="6"/>
      <c r="N19" s="6"/>
      <c r="O19" s="6"/>
      <c r="P19" s="6"/>
      <c r="Q19" s="6"/>
      <c r="R19" s="6"/>
      <c r="S19" s="6"/>
      <c r="T19" s="6"/>
      <c r="U19" s="6"/>
      <c r="V19" s="6"/>
      <c r="W19" s="6"/>
      <c r="X19" s="6"/>
      <c r="Y19" s="6"/>
      <c r="Z19" s="6"/>
    </row>
    <row r="20" spans="1:26" ht="23.25" customHeight="1">
      <c r="A20" s="6"/>
      <c r="B20" s="10"/>
      <c r="C20" s="25" t="s">
        <v>18</v>
      </c>
      <c r="D20" s="26" t="s">
        <v>19</v>
      </c>
      <c r="E20" s="27">
        <v>0.45833333333333331</v>
      </c>
      <c r="F20" s="10"/>
      <c r="G20" s="10"/>
      <c r="H20" s="10"/>
      <c r="I20" s="6"/>
      <c r="J20" s="6"/>
      <c r="K20" s="6"/>
      <c r="L20" s="6"/>
      <c r="M20" s="6"/>
      <c r="N20" s="6"/>
      <c r="O20" s="6"/>
      <c r="P20" s="6"/>
      <c r="Q20" s="6"/>
      <c r="R20" s="6"/>
      <c r="S20" s="6"/>
      <c r="T20" s="6"/>
      <c r="U20" s="6"/>
      <c r="V20" s="6"/>
      <c r="W20" s="6"/>
      <c r="X20" s="6"/>
      <c r="Y20" s="6"/>
      <c r="Z20" s="6"/>
    </row>
    <row r="21" spans="1:26" ht="29.25" customHeight="1">
      <c r="A21" s="6"/>
      <c r="B21" s="10"/>
      <c r="C21" s="28" t="s">
        <v>20</v>
      </c>
      <c r="D21" s="29" t="s">
        <v>21</v>
      </c>
      <c r="E21" s="30" t="s">
        <v>22</v>
      </c>
      <c r="F21" s="10"/>
      <c r="G21" s="10"/>
      <c r="H21" s="10"/>
      <c r="I21" s="6"/>
      <c r="J21" s="6"/>
      <c r="K21" s="6"/>
      <c r="L21" s="6"/>
      <c r="M21" s="6"/>
      <c r="N21" s="6"/>
      <c r="O21" s="6"/>
      <c r="P21" s="6"/>
      <c r="Q21" s="6"/>
      <c r="R21" s="6"/>
      <c r="S21" s="6"/>
      <c r="T21" s="6"/>
      <c r="U21" s="6"/>
      <c r="V21" s="6"/>
      <c r="W21" s="6"/>
      <c r="X21" s="6"/>
      <c r="Y21" s="6"/>
      <c r="Z21" s="6"/>
    </row>
    <row r="22" spans="1:26" ht="15" customHeight="1">
      <c r="A22" s="6"/>
      <c r="B22" s="10"/>
      <c r="C22" s="23"/>
      <c r="D22" s="22"/>
      <c r="E22" s="31"/>
      <c r="F22" s="31"/>
      <c r="G22" s="10"/>
      <c r="H22" s="10"/>
      <c r="I22" s="10"/>
      <c r="J22" s="6"/>
      <c r="K22" s="6"/>
      <c r="L22" s="6"/>
      <c r="M22" s="6"/>
      <c r="N22" s="6"/>
      <c r="O22" s="6"/>
      <c r="P22" s="6"/>
      <c r="Q22" s="6"/>
      <c r="R22" s="6"/>
      <c r="S22" s="6"/>
      <c r="T22" s="6"/>
      <c r="U22" s="6"/>
      <c r="V22" s="6"/>
      <c r="W22" s="6"/>
      <c r="X22" s="6"/>
      <c r="Y22" s="6"/>
      <c r="Z22" s="6"/>
    </row>
    <row r="23" spans="1:26" ht="15" customHeight="1">
      <c r="A23" s="6"/>
      <c r="B23" s="98" t="s">
        <v>23</v>
      </c>
      <c r="C23" s="99"/>
      <c r="D23" s="99"/>
      <c r="E23" s="100"/>
      <c r="F23" s="18"/>
      <c r="G23" s="12"/>
      <c r="H23" s="12"/>
      <c r="I23" s="12"/>
      <c r="J23" s="6"/>
      <c r="K23" s="6"/>
      <c r="L23" s="6"/>
      <c r="M23" s="6"/>
      <c r="N23" s="6"/>
      <c r="O23" s="6"/>
      <c r="P23" s="6"/>
      <c r="Q23" s="6"/>
      <c r="R23" s="6"/>
      <c r="S23" s="6"/>
      <c r="T23" s="6"/>
      <c r="U23" s="6"/>
      <c r="V23" s="6"/>
      <c r="W23" s="6"/>
      <c r="X23" s="6"/>
      <c r="Y23" s="6"/>
      <c r="Z23" s="6"/>
    </row>
    <row r="24" spans="1:26" ht="15" customHeight="1">
      <c r="A24" s="6"/>
      <c r="B24" s="103"/>
      <c r="C24" s="104"/>
      <c r="D24" s="104"/>
      <c r="E24" s="105"/>
      <c r="F24" s="18"/>
      <c r="G24" s="12"/>
      <c r="H24" s="12"/>
      <c r="I24" s="12"/>
      <c r="J24" s="6"/>
      <c r="K24" s="6"/>
      <c r="L24" s="6"/>
      <c r="M24" s="6"/>
      <c r="N24" s="6"/>
      <c r="O24" s="6"/>
      <c r="P24" s="6"/>
      <c r="Q24" s="6"/>
      <c r="R24" s="6"/>
      <c r="S24" s="6"/>
      <c r="T24" s="6"/>
      <c r="U24" s="6"/>
      <c r="V24" s="6"/>
      <c r="W24" s="6"/>
      <c r="X24" s="6"/>
      <c r="Y24" s="6"/>
      <c r="Z24" s="6"/>
    </row>
    <row r="25" spans="1:26" ht="15" customHeight="1">
      <c r="A25" s="6"/>
      <c r="B25" s="12"/>
      <c r="C25" s="12"/>
      <c r="D25" s="12"/>
      <c r="E25" s="12"/>
      <c r="F25" s="11"/>
      <c r="G25" s="12"/>
      <c r="H25" s="12"/>
      <c r="I25" s="12"/>
      <c r="J25" s="6"/>
      <c r="K25" s="6"/>
      <c r="L25" s="6"/>
      <c r="M25" s="6"/>
      <c r="N25" s="6"/>
      <c r="O25" s="6"/>
      <c r="P25" s="6"/>
      <c r="Q25" s="6"/>
      <c r="R25" s="6"/>
      <c r="S25" s="6"/>
      <c r="T25" s="6"/>
      <c r="U25" s="6"/>
      <c r="V25" s="6"/>
      <c r="W25" s="6"/>
      <c r="X25" s="6"/>
      <c r="Y25" s="6"/>
      <c r="Z25" s="6"/>
    </row>
    <row r="26" spans="1:26" ht="15" customHeight="1">
      <c r="A26" s="6"/>
      <c r="B26" s="12"/>
      <c r="C26" s="32" t="s">
        <v>24</v>
      </c>
      <c r="D26" s="32" t="s">
        <v>25</v>
      </c>
      <c r="E26" s="32" t="s">
        <v>26</v>
      </c>
      <c r="F26" s="33"/>
      <c r="G26" s="34"/>
      <c r="H26" s="34"/>
      <c r="I26" s="12"/>
      <c r="J26" s="6"/>
      <c r="K26" s="6"/>
      <c r="L26" s="6"/>
      <c r="M26" s="6"/>
      <c r="N26" s="6"/>
      <c r="O26" s="6"/>
      <c r="P26" s="6"/>
      <c r="Q26" s="6"/>
      <c r="R26" s="6"/>
      <c r="S26" s="6"/>
      <c r="T26" s="6"/>
      <c r="U26" s="6"/>
      <c r="V26" s="6"/>
      <c r="W26" s="6"/>
      <c r="X26" s="6"/>
      <c r="Y26" s="6"/>
      <c r="Z26" s="6"/>
    </row>
    <row r="27" spans="1:26" ht="27.75" customHeight="1">
      <c r="A27" s="6"/>
      <c r="B27" s="12"/>
      <c r="C27" s="35" t="s">
        <v>27</v>
      </c>
      <c r="D27" s="36" t="s">
        <v>28</v>
      </c>
      <c r="E27" s="35" t="s">
        <v>29</v>
      </c>
      <c r="F27" s="33"/>
      <c r="G27" s="34"/>
      <c r="H27" s="34"/>
      <c r="I27" s="12"/>
      <c r="J27" s="6"/>
      <c r="K27" s="6"/>
      <c r="L27" s="6"/>
      <c r="M27" s="6"/>
      <c r="N27" s="6"/>
      <c r="O27" s="6"/>
      <c r="P27" s="6"/>
      <c r="Q27" s="6"/>
      <c r="R27" s="6"/>
      <c r="S27" s="6"/>
      <c r="T27" s="6"/>
      <c r="U27" s="6"/>
      <c r="V27" s="6"/>
      <c r="W27" s="6"/>
      <c r="X27" s="6"/>
      <c r="Y27" s="6"/>
      <c r="Z27" s="6"/>
    </row>
    <row r="28" spans="1:26" ht="15" customHeight="1">
      <c r="A28" s="6"/>
      <c r="B28" s="19"/>
      <c r="C28" s="19"/>
      <c r="D28" s="37"/>
      <c r="E28" s="19"/>
      <c r="F28" s="38"/>
      <c r="G28" s="19"/>
      <c r="H28" s="19"/>
      <c r="I28" s="19"/>
      <c r="J28" s="6"/>
      <c r="K28" s="6"/>
      <c r="L28" s="6"/>
      <c r="M28" s="6"/>
      <c r="N28" s="6"/>
      <c r="O28" s="6"/>
      <c r="P28" s="6"/>
      <c r="Q28" s="6"/>
      <c r="R28" s="6"/>
      <c r="S28" s="6"/>
      <c r="T28" s="6"/>
      <c r="U28" s="6"/>
      <c r="V28" s="6"/>
      <c r="W28" s="6"/>
      <c r="X28" s="6"/>
      <c r="Y28" s="6"/>
      <c r="Z28" s="6"/>
    </row>
    <row r="29" spans="1:26" ht="12.75" customHeight="1">
      <c r="A29" s="6"/>
      <c r="B29" s="98" t="s">
        <v>30</v>
      </c>
      <c r="C29" s="99"/>
      <c r="D29" s="99"/>
      <c r="E29" s="100"/>
      <c r="F29" s="18"/>
      <c r="G29" s="17"/>
      <c r="H29" s="17"/>
      <c r="I29" s="17"/>
      <c r="J29" s="6"/>
      <c r="K29" s="6"/>
      <c r="L29" s="6"/>
      <c r="M29" s="6"/>
      <c r="N29" s="6"/>
      <c r="O29" s="6"/>
      <c r="P29" s="6"/>
      <c r="Q29" s="6"/>
      <c r="R29" s="6"/>
      <c r="S29" s="6"/>
      <c r="T29" s="6"/>
      <c r="U29" s="6"/>
      <c r="V29" s="6"/>
      <c r="W29" s="6"/>
      <c r="X29" s="6"/>
      <c r="Y29" s="6"/>
      <c r="Z29" s="6"/>
    </row>
    <row r="30" spans="1:26" ht="15" customHeight="1">
      <c r="A30" s="6"/>
      <c r="B30" s="103"/>
      <c r="C30" s="104"/>
      <c r="D30" s="104"/>
      <c r="E30" s="105"/>
      <c r="F30" s="18"/>
      <c r="G30" s="17"/>
      <c r="H30" s="17"/>
      <c r="I30" s="17"/>
      <c r="J30" s="6"/>
      <c r="K30" s="6"/>
      <c r="L30" s="6"/>
      <c r="M30" s="6"/>
      <c r="N30" s="6"/>
      <c r="O30" s="6"/>
      <c r="P30" s="6"/>
      <c r="Q30" s="6"/>
      <c r="R30" s="6"/>
      <c r="S30" s="6"/>
      <c r="T30" s="6"/>
      <c r="U30" s="6"/>
      <c r="V30" s="6"/>
      <c r="W30" s="6"/>
      <c r="X30" s="6"/>
      <c r="Y30" s="6"/>
      <c r="Z30" s="6"/>
    </row>
    <row r="31" spans="1:26" ht="15" customHeight="1">
      <c r="A31" s="6"/>
      <c r="B31" s="6"/>
      <c r="C31" s="17"/>
      <c r="D31" s="17"/>
      <c r="E31" s="17"/>
      <c r="F31" s="18"/>
      <c r="G31" s="17"/>
      <c r="H31" s="17"/>
      <c r="I31" s="17"/>
      <c r="J31" s="6"/>
      <c r="K31" s="6"/>
      <c r="L31" s="6"/>
      <c r="M31" s="6"/>
      <c r="N31" s="6"/>
      <c r="O31" s="6"/>
      <c r="P31" s="6"/>
      <c r="Q31" s="6"/>
      <c r="R31" s="6"/>
      <c r="S31" s="6"/>
      <c r="T31" s="6"/>
      <c r="U31" s="6"/>
      <c r="V31" s="6"/>
      <c r="W31" s="6"/>
      <c r="X31" s="6"/>
      <c r="Y31" s="6"/>
      <c r="Z31" s="6"/>
    </row>
    <row r="32" spans="1:26" ht="15" customHeight="1">
      <c r="A32" s="6"/>
      <c r="B32" s="106" t="s">
        <v>31</v>
      </c>
      <c r="C32" s="107"/>
      <c r="D32" s="107"/>
      <c r="E32" s="108"/>
      <c r="F32" s="11"/>
      <c r="G32" s="6"/>
      <c r="H32" s="6"/>
      <c r="I32" s="6"/>
      <c r="J32" s="6"/>
      <c r="K32" s="6"/>
      <c r="L32" s="6"/>
      <c r="M32" s="6"/>
      <c r="N32" s="6"/>
      <c r="O32" s="6"/>
      <c r="P32" s="6"/>
      <c r="Q32" s="6"/>
      <c r="R32" s="6"/>
      <c r="S32" s="6"/>
      <c r="T32" s="6"/>
      <c r="U32" s="6"/>
      <c r="V32" s="6"/>
      <c r="W32" s="6"/>
      <c r="X32" s="6"/>
      <c r="Y32" s="6"/>
      <c r="Z32" s="6"/>
    </row>
    <row r="33" spans="1:26" ht="15" customHeight="1">
      <c r="A33" s="6"/>
      <c r="B33" s="39"/>
      <c r="C33" s="12"/>
      <c r="D33" s="40"/>
      <c r="E33" s="12"/>
      <c r="F33" s="11"/>
      <c r="G33" s="6"/>
      <c r="H33" s="6"/>
      <c r="I33" s="6"/>
      <c r="J33" s="6"/>
      <c r="K33" s="6"/>
      <c r="L33" s="6"/>
      <c r="M33" s="6"/>
      <c r="N33" s="6"/>
      <c r="O33" s="6"/>
      <c r="P33" s="6"/>
      <c r="Q33" s="6"/>
      <c r="R33" s="6"/>
      <c r="S33" s="6"/>
      <c r="T33" s="6"/>
      <c r="U33" s="6"/>
      <c r="V33" s="6"/>
      <c r="W33" s="6"/>
      <c r="X33" s="6"/>
      <c r="Y33" s="6"/>
      <c r="Z33" s="6"/>
    </row>
    <row r="34" spans="1:26" ht="15" customHeight="1">
      <c r="A34" s="6"/>
      <c r="B34" s="12"/>
      <c r="C34" s="12"/>
      <c r="D34" s="12"/>
      <c r="E34" s="12"/>
      <c r="F34" s="11"/>
      <c r="G34" s="6"/>
      <c r="H34" s="6"/>
      <c r="I34" s="6"/>
      <c r="J34" s="6"/>
      <c r="K34" s="6"/>
      <c r="L34" s="6"/>
      <c r="M34" s="6"/>
      <c r="N34" s="6"/>
      <c r="O34" s="6"/>
      <c r="P34" s="6"/>
      <c r="Q34" s="6"/>
      <c r="R34" s="6"/>
      <c r="S34" s="6"/>
      <c r="T34" s="6"/>
      <c r="U34" s="6"/>
      <c r="V34" s="6"/>
      <c r="W34" s="6"/>
      <c r="X34" s="6"/>
      <c r="Y34" s="6"/>
      <c r="Z34" s="6"/>
    </row>
    <row r="35" spans="1:26" ht="15" customHeight="1">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15" customHeight="1">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15" customHeight="1">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15" customHeight="1">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15" customHeight="1">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15" customHeight="1">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15" customHeight="1">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5" customHeight="1">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5.75" customHeight="1">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5.75" customHeight="1">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5.75" customHeight="1">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5.75" customHeight="1">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5.75" customHeight="1">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5.75" customHeight="1">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5.75" customHeight="1">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5.75" customHeight="1">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5.75" customHeight="1">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5.75" customHeight="1">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5.75" customHeight="1">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5.75" customHeight="1">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5.75" customHeight="1">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5.75" customHeight="1">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5.75" customHeight="1">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5.75" customHeight="1">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5.75" customHeight="1">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5.75" customHeight="1">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5.75" customHeight="1">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5.75" customHeight="1">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5.75" customHeight="1">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5.75" customHeight="1">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5.75" customHeight="1">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5.75" customHeight="1">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5.75" customHeight="1">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5.75" customHeight="1">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5.75" customHeight="1">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5.75" customHeight="1">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5.75" customHeight="1">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5.75" customHeight="1">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5.75" customHeight="1">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5.75" customHeight="1">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5.75" customHeight="1">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5.75" customHeight="1">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5.75" customHeight="1">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5.75" customHeight="1">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5.75" customHeight="1">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5.75" customHeight="1">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5.75" customHeight="1">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5.75" customHeight="1">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5.75" customHeight="1">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5.75" customHeight="1">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5.75" customHeight="1">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5.75" customHeight="1">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5.75" customHeight="1">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5.75" customHeight="1">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5.75" customHeight="1">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5.75" customHeight="1">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5.75" customHeight="1">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5.75" customHeight="1">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5.75" customHeight="1">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5.75" customHeight="1">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5.75" customHeight="1">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5.75" customHeight="1">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5.75" customHeight="1">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5.75" customHeight="1">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5.75" customHeight="1">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5.75" customHeight="1">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5.75" customHeight="1">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5.75" customHeight="1">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5.75" customHeight="1">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5.75" customHeight="1">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5.75" customHeight="1">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5.75" customHeight="1">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5.75"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5.75" customHeight="1">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5.75" customHeight="1">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5.75" customHeight="1">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5.75" customHeight="1">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5.75" customHeight="1">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5.75" customHeight="1">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5.75" customHeight="1">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5.75" customHeight="1">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5.75" customHeight="1">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5.75" customHeight="1">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5.75" customHeight="1">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5.75" customHeight="1">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5.75" customHeight="1">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5.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5.75" customHeight="1">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5.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5.75" customHeight="1">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5.75" customHeight="1">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5.75" customHeight="1">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5.75" customHeight="1">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5.75" customHeight="1">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5.75" customHeight="1">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5.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5.75" customHeight="1">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5.75" customHeight="1">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5.75" customHeight="1">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5.75" customHeight="1">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5.75" customHeight="1">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5.75" customHeight="1">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5.75" customHeight="1">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5.75" customHeight="1">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5.75" customHeight="1">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5.75"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5.75"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5.75" customHeight="1">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5.75" customHeight="1">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5.75" customHeight="1">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5.75" customHeight="1">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5.75" customHeight="1">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5.75" customHeight="1">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5.75" customHeight="1">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5.75" customHeight="1">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5.75"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5.75" customHeight="1">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5.75" customHeight="1">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5.75" customHeight="1">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5.75" customHeight="1">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5.75" customHeight="1">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5.75" customHeight="1">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5.75" customHeight="1">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5.75" customHeight="1">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5.75" customHeight="1">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5.75" customHeight="1">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5.75" customHeight="1">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5.75" customHeight="1">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5.75" customHeight="1">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5.75" customHeight="1">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5.75" customHeight="1">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5.75" customHeight="1">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5.75" customHeight="1">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5.75" customHeight="1">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5.75" customHeight="1">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5.75" customHeight="1">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5.75" customHeight="1">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5.75" customHeight="1">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5.75" customHeight="1">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5.75" customHeight="1">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5.75"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5.75" customHeight="1">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5.75" customHeight="1">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5.75" customHeight="1">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5.75" customHeight="1">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5.75" customHeight="1">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5.75" customHeight="1">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5.75" customHeight="1">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5.75" customHeight="1">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5.75" customHeight="1">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5.75" customHeight="1">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5.75"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5.75" customHeight="1">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5.75" customHeight="1">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5.75" customHeight="1">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5.75" customHeight="1">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5.75" customHeight="1">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5.75" customHeight="1">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5.75" customHeight="1">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5.75" customHeight="1">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5.75" customHeight="1">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5.75" customHeight="1">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5.75" customHeight="1">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5.75" customHeight="1">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5.75" customHeight="1">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5.75" customHeight="1">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5.75" customHeight="1">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5.75" customHeight="1">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5.75" customHeight="1">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5.75" customHeight="1">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5.75" customHeight="1">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5.75" customHeight="1">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5.75" customHeight="1">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5.75" customHeight="1">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5.75"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5.75" customHeight="1">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5.75" customHeight="1">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5.75" customHeight="1">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5.75" customHeight="1">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5.75" customHeight="1">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5.75" customHeight="1">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5.75" customHeight="1">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5.75" customHeight="1">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5.75" customHeight="1">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5.75" customHeight="1">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5.75" customHeight="1">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5.75" customHeight="1">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5.75" customHeight="1">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5.75" customHeight="1">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5.75" customHeight="1">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5.75" customHeight="1">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5.75" customHeight="1">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5.75" customHeight="1">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5.75" customHeight="1">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5.75" customHeight="1">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5.75" customHeight="1">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5.75" customHeight="1">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5.75" customHeight="1">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5.75" customHeight="1">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5.75" customHeight="1">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5.75" customHeight="1">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5.75" customHeight="1">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5.75" customHeight="1">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5.75" customHeight="1">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5.75" customHeight="1">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5.75" customHeight="1">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5.75" customHeight="1">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5.75" customHeight="1">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5.75"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5.75" customHeight="1">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5.75" customHeight="1">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5.75" customHeight="1">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5.75" customHeight="1">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5.75" customHeight="1">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5.75" customHeight="1">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5.75" customHeight="1">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5.75" customHeight="1">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5.75" customHeight="1">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5.75" customHeight="1">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5.75" customHeight="1">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5.75" customHeight="1">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5.75" customHeight="1">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5.75" customHeight="1">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5.75" customHeight="1">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5.75" customHeight="1">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5.75" customHeight="1">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5.75" customHeight="1">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5.75" customHeight="1">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5.75" customHeight="1">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5.75" customHeight="1">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5.75" customHeight="1">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5.75" customHeight="1">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5.75" customHeight="1">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5.75" customHeight="1">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5.75" customHeight="1">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5.75" customHeight="1">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5.75" customHeight="1">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5.75" customHeight="1">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5.75" customHeight="1">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5.75" customHeight="1">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5.75" customHeight="1">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5.75" customHeight="1">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5.75" customHeight="1">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5.75" customHeight="1">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5.75" customHeight="1">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5.75" customHeight="1">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5.75" customHeight="1">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5.75" customHeight="1">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5.75" customHeight="1">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5.75" customHeight="1">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5.75" customHeight="1">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5.75" customHeight="1">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5.75" customHeight="1">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5.75" customHeight="1">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5.75" customHeight="1">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5.75" customHeight="1">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5.75" customHeight="1">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5.75" customHeight="1">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5.75" customHeight="1">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5.75" customHeight="1">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5.75" customHeight="1">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5.75" customHeight="1">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5.75" customHeight="1">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5.75" customHeight="1">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5.75" customHeight="1">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5.75" customHeight="1">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5.75" customHeight="1">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5.75" customHeight="1">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5.75" customHeight="1">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5.75" customHeight="1">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5.75" customHeight="1">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5.75" customHeight="1">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5.75" customHeight="1">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5.75" customHeight="1">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5.75" customHeight="1">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5.75" customHeight="1">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5.75" customHeight="1">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5.75" customHeight="1">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5.75" customHeight="1">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5.75" customHeight="1">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5.75" customHeight="1">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5.75" customHeight="1">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5.75" customHeight="1">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5.75" customHeight="1">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5.75" customHeight="1">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5.75" customHeight="1">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5.75" customHeight="1">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5.75" customHeight="1">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5.75" customHeight="1">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5.75" customHeight="1">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5.75" customHeight="1">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5.75" customHeight="1">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5.75" customHeight="1">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5.75" customHeight="1">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5.75" customHeight="1">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5.75" customHeight="1">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5.75" customHeight="1">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5.75" customHeight="1">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5.75" customHeight="1">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5.75" customHeight="1">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5.75" customHeight="1">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5.75" customHeight="1">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5.75" customHeight="1">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5.75" customHeight="1">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5.75" customHeight="1">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5.75" customHeight="1">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5.75" customHeight="1">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5.75" customHeight="1">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5.75" customHeight="1">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5.75" customHeight="1">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5.75" customHeight="1">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5.75" customHeight="1">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5.75" customHeight="1">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5.75" customHeight="1">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5.75" customHeight="1">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5.75" customHeight="1">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5.75" customHeight="1">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5.75" customHeight="1">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5.75" customHeight="1">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5.75" customHeight="1">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5.75" customHeight="1">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5.75" customHeight="1">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5.75" customHeight="1">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5.75" customHeight="1">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5.75" customHeight="1">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5.75" customHeight="1">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5.75" customHeight="1">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5.75" customHeight="1">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5.75" customHeight="1">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5.75" customHeight="1">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5.75" customHeight="1">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5.75" customHeight="1">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5.75" customHeight="1">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5.75" customHeight="1">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5.75" customHeight="1">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5.75" customHeight="1">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5.75" customHeight="1">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5.75" customHeight="1">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5.75" customHeight="1">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5.75" customHeight="1">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5.75" customHeight="1">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5.75" customHeight="1">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5.75" customHeight="1">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5.75" customHeight="1">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5.75" customHeight="1">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5.75" customHeight="1">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5.75" customHeight="1">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5.75" customHeight="1">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5.75" customHeight="1">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5.75" customHeight="1">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5.75" customHeight="1">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5.75" customHeight="1">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5.75" customHeight="1">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5.75" customHeight="1">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5.75" customHeight="1">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5.75" customHeight="1">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5.75" customHeight="1">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5.75" customHeight="1">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5.75" customHeight="1">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5.75" customHeight="1">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5.75" customHeight="1">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5.75" customHeight="1">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5.75" customHeight="1">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5.75" customHeight="1">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5.75" customHeight="1">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5.75" customHeight="1">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5.75" customHeight="1">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5.75" customHeight="1">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5.75" customHeight="1">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5.75" customHeight="1">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5.75" customHeight="1">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5.75" customHeight="1">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5.75" customHeight="1">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5.75" customHeight="1">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5.75" customHeight="1">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5.75" customHeight="1">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5.75" customHeight="1">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5.75" customHeight="1">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5.75" customHeight="1">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5.75" customHeight="1">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5.75" customHeight="1">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5.75" customHeight="1">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5.75" customHeight="1">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5.75" customHeight="1">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5.75" customHeight="1">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5.75" customHeight="1">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5.75" customHeight="1">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5.75" customHeight="1">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5.75" customHeight="1">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5.75" customHeight="1">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5.75" customHeight="1">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5.75" customHeight="1">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5.75" customHeight="1">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5.75" customHeight="1">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5.75" customHeight="1">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5.75" customHeight="1">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5.75" customHeight="1">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5.75" customHeight="1">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5.75" customHeight="1">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5.75" customHeight="1">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5.75" customHeight="1">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5.75" customHeight="1">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5.75" customHeight="1">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5.75" customHeight="1">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5.75" customHeight="1">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5.75" customHeight="1">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5.75" customHeight="1">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5.75" customHeight="1">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5.75" customHeight="1">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5.75" customHeight="1">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5.75" customHeight="1">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5.75" customHeight="1">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5.75" customHeight="1">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5.75" customHeight="1">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5.75" customHeight="1">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5.75" customHeight="1">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5.75" customHeight="1">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5.75" customHeight="1">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5.75" customHeight="1">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5.75" customHeight="1">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5.75" customHeight="1">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5.75" customHeight="1">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5.75" customHeight="1">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5.75" customHeight="1">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5.75" customHeight="1">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5.75" customHeight="1">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5.75" customHeight="1">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5.75" customHeight="1">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5.75" customHeight="1">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5.75" customHeight="1">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5.75" customHeight="1">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5.75" customHeight="1">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5.75" customHeight="1">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5.75" customHeight="1">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5.75" customHeight="1">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5.75" customHeight="1">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5.75" customHeight="1">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5.75" customHeight="1">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5.75" customHeight="1">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5.75" customHeight="1">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5.75" customHeight="1">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5.75" customHeight="1">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5.75" customHeight="1">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5.75" customHeight="1">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5.75" customHeight="1">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5.75" customHeight="1">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5.75" customHeight="1">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5.75" customHeight="1">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5.75" customHeight="1">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5.75" customHeight="1">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5.75" customHeight="1">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5.75" customHeight="1">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5.75" customHeight="1">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5.75" customHeight="1">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5.75" customHeight="1">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5.75" customHeight="1">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5.75" customHeight="1">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5.75" customHeight="1">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5.75" customHeight="1">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5.75" customHeight="1">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5.75" customHeight="1">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5.75" customHeight="1">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5.75" customHeight="1">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5.75" customHeight="1">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5.75" customHeight="1">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5.75" customHeight="1">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5.75" customHeight="1">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5.75" customHeight="1">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5.75" customHeight="1">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5.75" customHeight="1">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5.75" customHeight="1">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5.75" customHeight="1">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5.75" customHeight="1">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5.75" customHeight="1">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5.75" customHeight="1">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5.75" customHeight="1">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5.75" customHeight="1">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5.75" customHeight="1">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5.75" customHeight="1">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5.75" customHeight="1">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5.75" customHeight="1">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5.75" customHeight="1">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5.75" customHeight="1">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5.75" customHeight="1">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5.75" customHeight="1">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5.75" customHeight="1">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5.75" customHeight="1">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5.75" customHeight="1">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5.75" customHeight="1">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5.75" customHeight="1">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5.75" customHeight="1">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5.75" customHeight="1">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5.75" customHeight="1">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5.75" customHeight="1">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5.75" customHeight="1">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5.75" customHeight="1">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5.75" customHeight="1">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5.75" customHeight="1">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5.75" customHeight="1">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5.75" customHeight="1">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5.75" customHeight="1">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5.75" customHeight="1">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5.75" customHeight="1">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5.75" customHeight="1">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5.75" customHeight="1">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5.75" customHeight="1">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5.75" customHeight="1">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5.75" customHeight="1">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5.75" customHeight="1">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5.75" customHeight="1">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5.75" customHeight="1">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5.75" customHeight="1">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5.75" customHeight="1">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5.75" customHeight="1">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5.75" customHeight="1">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5.75" customHeight="1">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5.75" customHeight="1">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5.75" customHeight="1">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5.75" customHeight="1">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5.75" customHeight="1">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5.75" customHeight="1">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5.75" customHeight="1">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5.75" customHeight="1">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5.75" customHeight="1">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5.75" customHeight="1">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5.75" customHeight="1">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5.75" customHeight="1">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5.75" customHeight="1">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5.75" customHeight="1">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5.75" customHeight="1">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5.75" customHeight="1">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5.75" customHeight="1">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5.75" customHeight="1">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5.75" customHeight="1">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5.75" customHeight="1">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5.75" customHeight="1">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5.75" customHeight="1">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5.75" customHeight="1">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5.75" customHeight="1">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5.75" customHeight="1">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5.75" customHeight="1">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5.75" customHeight="1">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5.75" customHeight="1">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5.75" customHeight="1">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5.75" customHeight="1">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5.75" customHeight="1">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5.75" customHeight="1">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5.75" customHeight="1">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5.75" customHeight="1">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5.75" customHeight="1">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5.75" customHeight="1">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5.75" customHeight="1">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5.75" customHeight="1">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5.75" customHeight="1">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5.75" customHeight="1">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5.75" customHeight="1">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5.75" customHeight="1">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5.75" customHeight="1">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5.75" customHeight="1">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5.75" customHeight="1">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5.75" customHeight="1">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5.75" customHeight="1">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5.75" customHeight="1">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5.75" customHeight="1">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5.75" customHeight="1">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5.75" customHeight="1">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5.75" customHeight="1">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5.75" customHeight="1">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5.75" customHeight="1">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5.75" customHeight="1">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5.75" customHeight="1">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5.75" customHeight="1">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5.75" customHeight="1">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5.75" customHeight="1">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5.75" customHeight="1">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5.75" customHeight="1">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5.75" customHeight="1">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5.75" customHeight="1">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5.75" customHeight="1">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5.75" customHeight="1">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5.75" customHeight="1">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5.75" customHeight="1">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5.75" customHeight="1">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5.75" customHeight="1">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5.75" customHeight="1">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5.75" customHeight="1">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5.75" customHeight="1">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5.75" customHeight="1">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5.75" customHeight="1">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5.75" customHeight="1">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5.75" customHeight="1">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5.75" customHeight="1">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5.75" customHeight="1">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5.75" customHeight="1">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5.75" customHeight="1">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5.75" customHeight="1">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5.75" customHeight="1">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5.75" customHeight="1">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5.75" customHeight="1">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5.75" customHeight="1">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5.75" customHeight="1">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5.75" customHeight="1">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5.75" customHeight="1">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5.75" customHeight="1">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5.75" customHeight="1">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5.75" customHeight="1">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5.75" customHeight="1">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5.75" customHeight="1">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5.75" customHeight="1">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5.75" customHeight="1">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5.75" customHeight="1">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5.75" customHeight="1">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5.75" customHeight="1">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5.75" customHeight="1">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5.75" customHeight="1">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5.75" customHeight="1">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5.75" customHeight="1">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5.75" customHeight="1">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5.75" customHeight="1">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5.75" customHeight="1">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5.75" customHeight="1">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5.75" customHeight="1">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5.75" customHeight="1">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5.75" customHeight="1">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5.75" customHeight="1">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5.75" customHeight="1">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5.75" customHeight="1">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5.75" customHeight="1">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5.75" customHeight="1">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5.75" customHeight="1">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5.75" customHeight="1">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5.75" customHeight="1">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5.75" customHeight="1">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5.75" customHeight="1">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5.75" customHeight="1">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5.75" customHeight="1">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5.75" customHeight="1">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5.75" customHeight="1">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5.75" customHeight="1">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5.75" customHeight="1">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5.75" customHeight="1">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5.75" customHeight="1">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5.75" customHeight="1">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5.75" customHeight="1">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5.75" customHeight="1">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5.75" customHeight="1">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5.75" customHeight="1">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5.75" customHeight="1">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5.75" customHeight="1">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5.75" customHeight="1">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5.75" customHeight="1">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5.75" customHeight="1">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5.75" customHeight="1">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5.75" customHeight="1">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5.75" customHeight="1">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5.75" customHeight="1">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5.75" customHeight="1">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5.75" customHeight="1">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5.75" customHeight="1">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5.75" customHeight="1">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5.75" customHeight="1">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5.75" customHeight="1">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5.75" customHeight="1">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5.75" customHeight="1">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5.75" customHeight="1">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5.75" customHeight="1">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5.75" customHeight="1">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5.75" customHeight="1">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5.75" customHeight="1">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5.75" customHeight="1">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5.75" customHeight="1">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5.75" customHeight="1">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5.75" customHeight="1">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5.75" customHeight="1">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5.75" customHeight="1">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5.75" customHeight="1">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5.75" customHeight="1">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5.75" customHeight="1">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5.75" customHeight="1">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5.75" customHeight="1">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5.75" customHeight="1">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5.75" customHeight="1">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5.75" customHeight="1">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5.75" customHeight="1">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5.75" customHeight="1">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5.75" customHeight="1">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5.75" customHeight="1">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5.75" customHeight="1">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5.75" customHeight="1">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5.75" customHeight="1">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5.75" customHeight="1">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5.75" customHeight="1">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5.75" customHeight="1">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5.75" customHeight="1">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5.75" customHeight="1">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5.75" customHeight="1">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5.75" customHeight="1">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5.75" customHeight="1">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5.75" customHeight="1">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5.75" customHeight="1">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5.75" customHeight="1">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5.75" customHeight="1">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5.75" customHeight="1">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5.75" customHeight="1">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5.75" customHeight="1">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5.75" customHeight="1">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5.75" customHeight="1">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5.75" customHeight="1">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5.75" customHeight="1">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5.75" customHeight="1">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5.75" customHeight="1">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5.75" customHeight="1">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5.75" customHeight="1">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5.75" customHeight="1">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5.75" customHeight="1">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5.75" customHeight="1">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5.75" customHeight="1">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5.75" customHeight="1">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5.75" customHeight="1">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5.75" customHeight="1">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5.75" customHeight="1">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5.75" customHeight="1">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5.75" customHeight="1">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5.75" customHeight="1">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5.75" customHeight="1">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5.75" customHeight="1">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5.75" customHeight="1">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5.75" customHeight="1">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5.75" customHeight="1">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5.75" customHeight="1">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5.75" customHeight="1">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5.75" customHeight="1">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5.75" customHeight="1">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5.75" customHeight="1">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5.75" customHeight="1">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5.75" customHeight="1">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5.75" customHeight="1">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5.75" customHeight="1">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5.75" customHeight="1">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5.75" customHeight="1">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5.75" customHeight="1">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5.75" customHeight="1">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5.75" customHeight="1">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5.75" customHeight="1">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5.75" customHeight="1">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5.75" customHeight="1">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5.75" customHeight="1">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5.75" customHeight="1">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5.75" customHeight="1">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5.75" customHeight="1">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5.75" customHeight="1">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5.75" customHeight="1">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5.75" customHeight="1">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5.75" customHeight="1">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5.75" customHeight="1">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5.75" customHeight="1">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5.75" customHeight="1">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5.75" customHeight="1">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5.75" customHeight="1">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5.75" customHeight="1">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5.75" customHeight="1">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5.75" customHeight="1">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5.75" customHeight="1">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5.75" customHeight="1">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5.75" customHeight="1">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5.75" customHeight="1">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5.75" customHeight="1">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5.75" customHeight="1">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5.75" customHeight="1">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5.75" customHeight="1">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5.75" customHeight="1">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5.75" customHeight="1">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5.75" customHeight="1">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5.75" customHeight="1">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5.75" customHeight="1">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5.75" customHeight="1">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5.75" customHeight="1">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5.75" customHeight="1">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5.75" customHeight="1">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5.75" customHeight="1">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5.75" customHeight="1">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5.75" customHeight="1">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5.75" customHeight="1">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5.75" customHeight="1">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5.75" customHeight="1">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5.75" customHeight="1">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5.75" customHeight="1">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5.75" customHeight="1">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5.75" customHeight="1">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5.75" customHeight="1">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5.75" customHeight="1">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5.75" customHeight="1">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5.75" customHeight="1">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5.75" customHeight="1">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5.75" customHeight="1">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5.75" customHeight="1">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5.75" customHeight="1">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5.75" customHeight="1">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5.75" customHeight="1">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5.75" customHeight="1">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5.75" customHeight="1">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5.75" customHeight="1">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5.75" customHeight="1">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5.75" customHeight="1">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5.75" customHeight="1">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5.75" customHeight="1">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5.75" customHeight="1">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5.75" customHeight="1">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5.75" customHeight="1">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5.75" customHeight="1">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5.75" customHeight="1">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5.75" customHeight="1">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5.75" customHeight="1">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5.75" customHeight="1">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5.75" customHeight="1">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5.75" customHeight="1">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5.75" customHeight="1">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5.75" customHeight="1">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5.75" customHeight="1">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5.75" customHeight="1">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5.75" customHeight="1">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5.75" customHeight="1">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5.75" customHeight="1">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5.75" customHeight="1">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5.75" customHeight="1">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5.75" customHeight="1">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5.75" customHeight="1">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5.75" customHeight="1">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5.75" customHeight="1">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5.75" customHeight="1">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5.75" customHeight="1">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5.75" customHeight="1">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5.75" customHeight="1">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5.75" customHeight="1">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5.75" customHeight="1">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5.75" customHeight="1">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5.75" customHeight="1">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5.75" customHeight="1">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5.75" customHeight="1">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5.75" customHeight="1">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5.75" customHeight="1">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5.75" customHeight="1">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5.75" customHeight="1">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5.75" customHeight="1">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5.75" customHeight="1">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5.75" customHeight="1">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5.75" customHeight="1">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5.75" customHeight="1">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5.75" customHeight="1">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5.75" customHeight="1">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5.75" customHeight="1">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5.75" customHeight="1">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5.75" customHeight="1">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5.75" customHeight="1">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5.75" customHeight="1">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5.75" customHeight="1">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5.75" customHeight="1">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5.75" customHeight="1">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5.75" customHeight="1">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5.75" customHeight="1">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5.75" customHeight="1">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5.75" customHeight="1">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5.75" customHeight="1">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5.75" customHeight="1">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5.75" customHeight="1">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5.75" customHeight="1">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5.75" customHeight="1">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5.75" customHeight="1">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5.75" customHeight="1">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5.75" customHeight="1">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5.75" customHeight="1">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5.75" customHeight="1">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5.75" customHeight="1">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5.75" customHeight="1">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5.75" customHeight="1">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5.75" customHeight="1">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5.75" customHeight="1">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5.75" customHeight="1">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5.75" customHeight="1">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5.75" customHeight="1">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5.75" customHeight="1">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5.75" customHeight="1">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5.75" customHeight="1">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5.75" customHeight="1">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5.75" customHeight="1">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5.75" customHeight="1">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5.75" customHeight="1">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5.75" customHeight="1">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5.75" customHeight="1">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5.75" customHeight="1">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5.75" customHeight="1">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5.75" customHeight="1">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5.75" customHeight="1">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5.75" customHeight="1">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5.75" customHeight="1">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5.75" customHeight="1">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5.75" customHeight="1">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5.75" customHeight="1">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5.75" customHeight="1">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5.75" customHeight="1">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5.75" customHeight="1">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5.75" customHeight="1">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5.75" customHeight="1">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5.75" customHeight="1">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5.75" customHeight="1">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5.75" customHeight="1">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5.75" customHeight="1">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5.75" customHeight="1">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5.75" customHeight="1">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5.75" customHeight="1">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5.75" customHeight="1">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5.75" customHeight="1">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5.75" customHeight="1">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5.75" customHeight="1">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5.75" customHeight="1">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5.75" customHeight="1">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5.75" customHeight="1">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5.75" customHeight="1">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5.75" customHeight="1">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5.75" customHeight="1">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5.75" customHeight="1">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5.75" customHeight="1">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5.75" customHeight="1">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5.75" customHeight="1">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5.75" customHeight="1">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5.75" customHeight="1">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5.75" customHeight="1">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5.75" customHeight="1">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5.75" customHeight="1">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5.75" customHeight="1">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5.75" customHeight="1">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5.75" customHeight="1">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5.75" customHeight="1">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5.75" customHeight="1">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5.75" customHeight="1">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5.75" customHeight="1">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5.75" customHeight="1">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5.75" customHeight="1">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5.75" customHeight="1">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5.75" customHeight="1">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5.75" customHeight="1">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5.75" customHeight="1">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5.75" customHeight="1">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5.75" customHeight="1">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5.75" customHeight="1">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5.75" customHeight="1">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5.75" customHeight="1">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5.75" customHeight="1">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5.75" customHeight="1">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5.75" customHeight="1">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5.75" customHeight="1">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5.75" customHeight="1">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5.75" customHeight="1">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5.75" customHeight="1">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5.75" customHeight="1">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5.75" customHeight="1">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5.75" customHeight="1">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5.75" customHeight="1">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5.75" customHeight="1">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5.75" customHeight="1">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5.75" customHeight="1">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5.75" customHeight="1">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5.75" customHeight="1">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sheetData>
  <mergeCells count="5">
    <mergeCell ref="B11:E11"/>
    <mergeCell ref="C14:E14"/>
    <mergeCell ref="B23:E24"/>
    <mergeCell ref="B29:E30"/>
    <mergeCell ref="B32:E32"/>
  </mergeCells>
  <hyperlinks>
    <hyperlink ref="D27" r:id="rId1"/>
  </hyperlinks>
  <pageMargins left="0.7" right="0.7" top="0.75" bottom="0.75" header="0" footer="0"/>
  <pageSetup orientation="portrait"/>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4B083"/>
    <pageSetUpPr fitToPage="1"/>
  </sheetPr>
  <dimension ref="A1:Z1000"/>
  <sheetViews>
    <sheetView showGridLines="0" topLeftCell="A67" workbookViewId="0"/>
  </sheetViews>
  <sheetFormatPr baseColWidth="10" defaultColWidth="14.42578125" defaultRowHeight="15" customHeight="1"/>
  <cols>
    <col min="1" max="1" width="8.140625" customWidth="1"/>
    <col min="2" max="9" width="11.42578125" customWidth="1"/>
    <col min="10" max="10" width="21.28515625" customWidth="1"/>
    <col min="11" max="11" width="11.42578125" customWidth="1"/>
    <col min="12" max="12" width="18" customWidth="1"/>
    <col min="13" max="13" width="22.28515625" customWidth="1"/>
    <col min="14" max="14" width="21.28515625" customWidth="1"/>
    <col min="15" max="15" width="14.140625" customWidth="1"/>
    <col min="16" max="20" width="11.42578125" customWidth="1"/>
    <col min="21" max="26" width="10.7109375" customWidth="1"/>
  </cols>
  <sheetData>
    <row r="1" spans="1:20">
      <c r="A1" s="5"/>
      <c r="B1" s="41"/>
      <c r="C1" s="41"/>
      <c r="D1" s="41"/>
      <c r="E1" s="41"/>
      <c r="F1" s="41" t="s">
        <v>32</v>
      </c>
      <c r="G1" s="41"/>
      <c r="H1" s="41"/>
      <c r="I1" s="41"/>
      <c r="J1" s="41"/>
      <c r="K1" s="41"/>
      <c r="L1" s="41"/>
      <c r="M1" s="41"/>
      <c r="N1" s="41"/>
      <c r="O1" s="5"/>
      <c r="P1" s="5"/>
      <c r="Q1" s="5"/>
      <c r="R1" s="5"/>
      <c r="S1" s="5"/>
      <c r="T1" s="5"/>
    </row>
    <row r="2" spans="1:20">
      <c r="A2" s="5"/>
      <c r="B2" s="41"/>
      <c r="C2" s="41"/>
      <c r="D2" s="41"/>
      <c r="E2" s="41"/>
      <c r="F2" s="41"/>
      <c r="G2" s="41"/>
      <c r="H2" s="41"/>
      <c r="I2" s="41"/>
      <c r="J2" s="41"/>
      <c r="K2" s="41"/>
      <c r="L2" s="41"/>
      <c r="M2" s="41"/>
      <c r="N2" s="41"/>
      <c r="O2" s="5"/>
      <c r="P2" s="5"/>
      <c r="Q2" s="5"/>
      <c r="R2" s="5"/>
      <c r="S2" s="5"/>
      <c r="T2" s="5"/>
    </row>
    <row r="3" spans="1:20">
      <c r="A3" s="5"/>
      <c r="B3" s="41"/>
      <c r="C3" s="41"/>
      <c r="D3" s="41"/>
      <c r="E3" s="41"/>
      <c r="F3" s="41"/>
      <c r="G3" s="41"/>
      <c r="H3" s="41"/>
      <c r="I3" s="41"/>
      <c r="J3" s="41"/>
      <c r="K3" s="41"/>
      <c r="L3" s="41"/>
      <c r="M3" s="41"/>
      <c r="N3" s="41"/>
      <c r="O3" s="5"/>
      <c r="P3" s="5"/>
      <c r="Q3" s="5"/>
      <c r="R3" s="5"/>
      <c r="S3" s="5"/>
      <c r="T3" s="5"/>
    </row>
    <row r="4" spans="1:20">
      <c r="A4" s="5"/>
      <c r="B4" s="41"/>
      <c r="C4" s="41"/>
      <c r="D4" s="41"/>
      <c r="E4" s="41"/>
      <c r="F4" s="41"/>
      <c r="G4" s="41"/>
      <c r="H4" s="41"/>
      <c r="I4" s="41"/>
      <c r="J4" s="41"/>
      <c r="K4" s="41"/>
      <c r="L4" s="41"/>
      <c r="M4" s="41"/>
      <c r="N4" s="41"/>
      <c r="O4" s="5"/>
      <c r="P4" s="5"/>
      <c r="Q4" s="5"/>
      <c r="R4" s="5"/>
      <c r="S4" s="5"/>
      <c r="T4" s="5"/>
    </row>
    <row r="5" spans="1:20">
      <c r="A5" s="5"/>
      <c r="B5" s="41"/>
      <c r="C5" s="41"/>
      <c r="D5" s="41"/>
      <c r="E5" s="41"/>
      <c r="F5" s="41"/>
      <c r="G5" s="41"/>
      <c r="H5" s="41"/>
      <c r="I5" s="41"/>
      <c r="J5" s="41"/>
      <c r="K5" s="41"/>
      <c r="L5" s="41"/>
      <c r="M5" s="41"/>
      <c r="N5" s="41"/>
      <c r="O5" s="5"/>
      <c r="P5" s="5"/>
      <c r="Q5" s="5"/>
      <c r="R5" s="5"/>
      <c r="S5" s="5"/>
      <c r="T5" s="5"/>
    </row>
    <row r="6" spans="1:20">
      <c r="A6" s="5"/>
      <c r="B6" s="41"/>
      <c r="C6" s="41"/>
      <c r="D6" s="41"/>
      <c r="E6" s="41"/>
      <c r="F6" s="41"/>
      <c r="G6" s="41"/>
      <c r="H6" s="41"/>
      <c r="I6" s="41"/>
      <c r="J6" s="41"/>
      <c r="K6" s="41"/>
      <c r="L6" s="41"/>
      <c r="M6" s="41"/>
      <c r="N6" s="41"/>
      <c r="O6" s="5"/>
      <c r="P6" s="5"/>
      <c r="Q6" s="5"/>
      <c r="R6" s="5"/>
      <c r="S6" s="5"/>
      <c r="T6" s="5"/>
    </row>
    <row r="7" spans="1:20">
      <c r="A7" s="5"/>
      <c r="B7" s="41"/>
      <c r="C7" s="41"/>
      <c r="D7" s="41"/>
      <c r="E7" s="41"/>
      <c r="F7" s="41"/>
      <c r="G7" s="41"/>
      <c r="H7" s="41"/>
      <c r="I7" s="41"/>
      <c r="J7" s="41"/>
      <c r="K7" s="41"/>
      <c r="L7" s="41"/>
      <c r="M7" s="41"/>
      <c r="N7" s="41"/>
      <c r="O7" s="5"/>
      <c r="P7" s="5"/>
      <c r="Q7" s="5"/>
      <c r="R7" s="5"/>
      <c r="S7" s="5"/>
      <c r="T7" s="5"/>
    </row>
    <row r="8" spans="1:20">
      <c r="A8" s="5"/>
      <c r="B8" s="41"/>
      <c r="C8" s="41"/>
      <c r="D8" s="41"/>
      <c r="E8" s="41"/>
      <c r="F8" s="41"/>
      <c r="G8" s="41"/>
      <c r="H8" s="41"/>
      <c r="I8" s="41"/>
      <c r="J8" s="41"/>
      <c r="K8" s="41"/>
      <c r="L8" s="41"/>
      <c r="M8" s="41"/>
      <c r="N8" s="41"/>
      <c r="O8" s="5"/>
      <c r="P8" s="5"/>
      <c r="Q8" s="5"/>
      <c r="R8" s="5"/>
      <c r="S8" s="5"/>
      <c r="T8" s="5"/>
    </row>
    <row r="9" spans="1:20">
      <c r="A9" s="5"/>
      <c r="B9" s="16"/>
      <c r="C9" s="16"/>
      <c r="D9" s="16"/>
      <c r="E9" s="16"/>
      <c r="F9" s="16"/>
      <c r="G9" s="16"/>
      <c r="H9" s="16"/>
      <c r="I9" s="16"/>
      <c r="J9" s="16"/>
      <c r="K9" s="16"/>
      <c r="L9" s="16"/>
      <c r="M9" s="16"/>
      <c r="N9" s="16"/>
      <c r="O9" s="6"/>
      <c r="P9" s="6"/>
      <c r="Q9" s="6"/>
      <c r="R9" s="6"/>
      <c r="S9" s="6"/>
      <c r="T9" s="6"/>
    </row>
    <row r="10" spans="1:20">
      <c r="A10" s="5"/>
      <c r="B10" s="42" t="s">
        <v>33</v>
      </c>
      <c r="C10" s="43"/>
      <c r="D10" s="43"/>
      <c r="E10" s="43"/>
      <c r="F10" s="43"/>
      <c r="G10" s="43"/>
      <c r="H10" s="43"/>
      <c r="I10" s="43"/>
      <c r="J10" s="43"/>
      <c r="K10" s="43"/>
      <c r="L10" s="43"/>
      <c r="M10" s="43"/>
      <c r="N10" s="16"/>
      <c r="O10" s="10"/>
      <c r="P10" s="10"/>
      <c r="Q10" s="6"/>
      <c r="R10" s="6"/>
      <c r="S10" s="6"/>
      <c r="T10" s="6"/>
    </row>
    <row r="11" spans="1:20">
      <c r="A11" s="5"/>
      <c r="B11" s="109" t="s">
        <v>34</v>
      </c>
      <c r="C11" s="107"/>
      <c r="D11" s="107"/>
      <c r="E11" s="107"/>
      <c r="F11" s="108"/>
      <c r="G11" s="43"/>
      <c r="H11" s="43"/>
      <c r="I11" s="43"/>
      <c r="J11" s="43"/>
      <c r="K11" s="43"/>
      <c r="L11" s="43"/>
      <c r="M11" s="43"/>
      <c r="N11" s="16"/>
      <c r="O11" s="10"/>
      <c r="P11" s="10"/>
      <c r="Q11" s="6"/>
      <c r="R11" s="6"/>
      <c r="S11" s="6"/>
      <c r="T11" s="6"/>
    </row>
    <row r="12" spans="1:20">
      <c r="A12" s="5"/>
      <c r="B12" s="43"/>
      <c r="C12" s="43"/>
      <c r="D12" s="43"/>
      <c r="E12" s="43"/>
      <c r="F12" s="43"/>
      <c r="G12" s="43"/>
      <c r="H12" s="43"/>
      <c r="I12" s="43"/>
      <c r="J12" s="43"/>
      <c r="K12" s="43"/>
      <c r="L12" s="43"/>
      <c r="M12" s="43"/>
      <c r="N12" s="16"/>
      <c r="O12" s="10"/>
      <c r="P12" s="10"/>
      <c r="Q12" s="6"/>
      <c r="R12" s="6"/>
      <c r="S12" s="6"/>
      <c r="T12" s="6"/>
    </row>
    <row r="13" spans="1:20">
      <c r="A13" s="5"/>
      <c r="B13" s="110" t="s">
        <v>35</v>
      </c>
      <c r="C13" s="111"/>
      <c r="D13" s="111"/>
      <c r="E13" s="111"/>
      <c r="F13" s="112"/>
      <c r="G13" s="110" t="s">
        <v>36</v>
      </c>
      <c r="H13" s="111"/>
      <c r="I13" s="111"/>
      <c r="J13" s="111"/>
      <c r="K13" s="111"/>
      <c r="L13" s="111"/>
      <c r="M13" s="112"/>
      <c r="N13" s="44"/>
      <c r="O13" s="10"/>
      <c r="P13" s="10"/>
      <c r="Q13" s="6"/>
      <c r="R13" s="6"/>
      <c r="S13" s="6"/>
      <c r="T13" s="6"/>
    </row>
    <row r="14" spans="1:20">
      <c r="A14" s="5"/>
      <c r="B14" s="113" t="s">
        <v>37</v>
      </c>
      <c r="C14" s="111"/>
      <c r="D14" s="111"/>
      <c r="E14" s="111"/>
      <c r="F14" s="112"/>
      <c r="G14" s="114" t="s">
        <v>38</v>
      </c>
      <c r="H14" s="111"/>
      <c r="I14" s="111"/>
      <c r="J14" s="111"/>
      <c r="K14" s="111"/>
      <c r="L14" s="111"/>
      <c r="M14" s="112"/>
      <c r="N14" s="45"/>
      <c r="O14" s="10"/>
      <c r="P14" s="10"/>
      <c r="Q14" s="6"/>
      <c r="R14" s="6"/>
      <c r="S14" s="6"/>
      <c r="T14" s="6"/>
    </row>
    <row r="15" spans="1:20">
      <c r="A15" s="5"/>
      <c r="B15" s="113" t="s">
        <v>39</v>
      </c>
      <c r="C15" s="111"/>
      <c r="D15" s="111"/>
      <c r="E15" s="111"/>
      <c r="F15" s="112"/>
      <c r="G15" s="114" t="s">
        <v>40</v>
      </c>
      <c r="H15" s="111"/>
      <c r="I15" s="111"/>
      <c r="J15" s="111"/>
      <c r="K15" s="111"/>
      <c r="L15" s="111"/>
      <c r="M15" s="112"/>
      <c r="N15" s="45"/>
      <c r="O15" s="10"/>
      <c r="P15" s="10"/>
      <c r="Q15" s="6"/>
      <c r="R15" s="6"/>
      <c r="S15" s="6"/>
      <c r="T15" s="6"/>
    </row>
    <row r="16" spans="1:20">
      <c r="A16" s="5"/>
      <c r="B16" s="113" t="s">
        <v>41</v>
      </c>
      <c r="C16" s="111"/>
      <c r="D16" s="111"/>
      <c r="E16" s="111"/>
      <c r="F16" s="112"/>
      <c r="G16" s="115" t="s">
        <v>42</v>
      </c>
      <c r="H16" s="111"/>
      <c r="I16" s="111"/>
      <c r="J16" s="111"/>
      <c r="K16" s="111"/>
      <c r="L16" s="111"/>
      <c r="M16" s="112"/>
      <c r="N16" s="45"/>
      <c r="O16" s="10"/>
      <c r="P16" s="10"/>
      <c r="Q16" s="6"/>
      <c r="R16" s="6"/>
      <c r="S16" s="6"/>
      <c r="T16" s="6"/>
    </row>
    <row r="17" spans="1:26">
      <c r="A17" s="5"/>
      <c r="B17" s="113" t="s">
        <v>43</v>
      </c>
      <c r="C17" s="111"/>
      <c r="D17" s="111"/>
      <c r="E17" s="111"/>
      <c r="F17" s="112"/>
      <c r="G17" s="114" t="s">
        <v>44</v>
      </c>
      <c r="H17" s="111"/>
      <c r="I17" s="111"/>
      <c r="J17" s="111"/>
      <c r="K17" s="111"/>
      <c r="L17" s="111"/>
      <c r="M17" s="112"/>
      <c r="N17" s="45"/>
      <c r="O17" s="10"/>
      <c r="P17" s="10"/>
      <c r="Q17" s="6"/>
      <c r="R17" s="6"/>
      <c r="S17" s="6"/>
      <c r="T17" s="6"/>
    </row>
    <row r="18" spans="1:26">
      <c r="A18" s="5"/>
      <c r="B18" s="113" t="s">
        <v>45</v>
      </c>
      <c r="C18" s="111"/>
      <c r="D18" s="111"/>
      <c r="E18" s="111"/>
      <c r="F18" s="112"/>
      <c r="G18" s="116" t="s">
        <v>46</v>
      </c>
      <c r="H18" s="111"/>
      <c r="I18" s="111"/>
      <c r="J18" s="111"/>
      <c r="K18" s="111"/>
      <c r="L18" s="111"/>
      <c r="M18" s="112"/>
      <c r="N18" s="45"/>
      <c r="O18" s="10"/>
      <c r="P18" s="10"/>
      <c r="Q18" s="6"/>
      <c r="R18" s="6"/>
      <c r="S18" s="6"/>
      <c r="T18" s="6"/>
    </row>
    <row r="19" spans="1:26">
      <c r="A19" s="5"/>
      <c r="B19" s="43"/>
      <c r="C19" s="43"/>
      <c r="D19" s="43"/>
      <c r="E19" s="43"/>
      <c r="F19" s="43"/>
      <c r="G19" s="43"/>
      <c r="H19" s="43"/>
      <c r="I19" s="43"/>
      <c r="J19" s="43"/>
      <c r="K19" s="43"/>
      <c r="L19" s="43"/>
      <c r="M19" s="43"/>
      <c r="N19" s="16"/>
      <c r="O19" s="10"/>
      <c r="P19" s="10"/>
      <c r="Q19" s="6"/>
      <c r="R19" s="6"/>
      <c r="S19" s="6"/>
      <c r="T19" s="6"/>
    </row>
    <row r="20" spans="1:26">
      <c r="A20" s="5"/>
      <c r="B20" s="117" t="s">
        <v>47</v>
      </c>
      <c r="C20" s="107"/>
      <c r="D20" s="107"/>
      <c r="E20" s="108"/>
      <c r="F20" s="16"/>
      <c r="G20" s="16"/>
      <c r="H20" s="16"/>
      <c r="I20" s="16"/>
      <c r="J20" s="16"/>
      <c r="K20" s="16"/>
      <c r="L20" s="43"/>
      <c r="M20" s="43"/>
      <c r="N20" s="16"/>
      <c r="O20" s="10"/>
      <c r="P20" s="10"/>
      <c r="Q20" s="6"/>
      <c r="R20" s="6"/>
      <c r="S20" s="6"/>
      <c r="T20" s="6"/>
    </row>
    <row r="21" spans="1:26" ht="15.75" customHeight="1">
      <c r="A21" s="5"/>
      <c r="B21" s="109" t="s">
        <v>34</v>
      </c>
      <c r="C21" s="107"/>
      <c r="D21" s="107"/>
      <c r="E21" s="107"/>
      <c r="F21" s="108"/>
      <c r="G21" s="16"/>
      <c r="H21" s="16"/>
      <c r="I21" s="16"/>
      <c r="J21" s="16"/>
      <c r="K21" s="16"/>
      <c r="L21" s="43"/>
      <c r="M21" s="43"/>
      <c r="N21" s="16"/>
      <c r="O21" s="10"/>
      <c r="P21" s="10"/>
      <c r="Q21" s="6"/>
      <c r="R21" s="6"/>
      <c r="S21" s="6"/>
      <c r="T21" s="6"/>
    </row>
    <row r="22" spans="1:26" ht="15.75" customHeight="1">
      <c r="A22" s="5"/>
      <c r="B22" s="43"/>
      <c r="C22" s="43"/>
      <c r="D22" s="43"/>
      <c r="E22" s="43"/>
      <c r="F22" s="43"/>
      <c r="G22" s="43"/>
      <c r="H22" s="43"/>
      <c r="I22" s="43"/>
      <c r="J22" s="43"/>
      <c r="K22" s="43"/>
      <c r="L22" s="43"/>
      <c r="M22" s="43"/>
      <c r="N22" s="16"/>
      <c r="O22" s="10"/>
      <c r="P22" s="10"/>
      <c r="Q22" s="6"/>
      <c r="R22" s="6"/>
      <c r="S22" s="6"/>
      <c r="T22" s="6"/>
    </row>
    <row r="23" spans="1:26" ht="15.75" customHeight="1">
      <c r="A23" s="5"/>
      <c r="B23" s="110" t="s">
        <v>35</v>
      </c>
      <c r="C23" s="111"/>
      <c r="D23" s="111"/>
      <c r="E23" s="111"/>
      <c r="F23" s="112"/>
      <c r="G23" s="110" t="s">
        <v>36</v>
      </c>
      <c r="H23" s="111"/>
      <c r="I23" s="111"/>
      <c r="J23" s="111"/>
      <c r="K23" s="111"/>
      <c r="L23" s="111"/>
      <c r="M23" s="112"/>
      <c r="N23" s="44"/>
      <c r="O23" s="10"/>
      <c r="P23" s="10"/>
      <c r="Q23" s="6"/>
      <c r="R23" s="6"/>
      <c r="S23" s="6"/>
      <c r="T23" s="6"/>
    </row>
    <row r="24" spans="1:26" ht="15.75" customHeight="1">
      <c r="A24" s="5"/>
      <c r="B24" s="113" t="s">
        <v>48</v>
      </c>
      <c r="C24" s="111"/>
      <c r="D24" s="111"/>
      <c r="E24" s="111"/>
      <c r="F24" s="112"/>
      <c r="G24" s="115" t="s">
        <v>49</v>
      </c>
      <c r="H24" s="111"/>
      <c r="I24" s="111"/>
      <c r="J24" s="111"/>
      <c r="K24" s="111"/>
      <c r="L24" s="111"/>
      <c r="M24" s="112"/>
      <c r="N24" s="46"/>
      <c r="O24" s="10"/>
      <c r="P24" s="10"/>
      <c r="Q24" s="6"/>
      <c r="R24" s="6"/>
      <c r="S24" s="6"/>
      <c r="T24" s="6"/>
    </row>
    <row r="25" spans="1:26" ht="15.75" customHeight="1">
      <c r="A25" s="5"/>
      <c r="B25" s="113" t="s">
        <v>50</v>
      </c>
      <c r="C25" s="111"/>
      <c r="D25" s="111"/>
      <c r="E25" s="111"/>
      <c r="F25" s="112"/>
      <c r="G25" s="115" t="s">
        <v>51</v>
      </c>
      <c r="H25" s="111"/>
      <c r="I25" s="111"/>
      <c r="J25" s="111"/>
      <c r="K25" s="111"/>
      <c r="L25" s="111"/>
      <c r="M25" s="112"/>
      <c r="N25" s="46"/>
      <c r="O25" s="10"/>
      <c r="P25" s="10"/>
      <c r="Q25" s="6"/>
      <c r="R25" s="6"/>
      <c r="S25" s="6"/>
      <c r="T25" s="6"/>
    </row>
    <row r="26" spans="1:26" ht="15.75" customHeight="1">
      <c r="A26" s="5"/>
      <c r="B26" s="113" t="s">
        <v>52</v>
      </c>
      <c r="C26" s="111"/>
      <c r="D26" s="111"/>
      <c r="E26" s="111"/>
      <c r="F26" s="112"/>
      <c r="G26" s="115">
        <v>2004</v>
      </c>
      <c r="H26" s="111"/>
      <c r="I26" s="111"/>
      <c r="J26" s="111"/>
      <c r="K26" s="111"/>
      <c r="L26" s="111"/>
      <c r="M26" s="112"/>
      <c r="N26" s="46"/>
      <c r="O26" s="10"/>
      <c r="P26" s="10"/>
      <c r="Q26" s="6"/>
      <c r="R26" s="6"/>
      <c r="S26" s="6"/>
      <c r="T26" s="6"/>
    </row>
    <row r="27" spans="1:26" ht="15.75" customHeight="1">
      <c r="A27" s="5"/>
      <c r="B27" s="113" t="s">
        <v>53</v>
      </c>
      <c r="C27" s="111"/>
      <c r="D27" s="111"/>
      <c r="E27" s="111"/>
      <c r="F27" s="112"/>
      <c r="G27" s="115" t="s">
        <v>54</v>
      </c>
      <c r="H27" s="111"/>
      <c r="I27" s="111"/>
      <c r="J27" s="111"/>
      <c r="K27" s="111"/>
      <c r="L27" s="111"/>
      <c r="M27" s="112"/>
      <c r="N27" s="46"/>
      <c r="O27" s="10"/>
      <c r="P27" s="10"/>
      <c r="Q27" s="6"/>
      <c r="R27" s="6"/>
      <c r="S27" s="6"/>
      <c r="T27" s="6"/>
    </row>
    <row r="28" spans="1:26" ht="15.75" customHeight="1">
      <c r="A28" s="5"/>
      <c r="B28" s="113" t="s">
        <v>55</v>
      </c>
      <c r="C28" s="111"/>
      <c r="D28" s="111"/>
      <c r="E28" s="111"/>
      <c r="F28" s="112"/>
      <c r="G28" s="115" t="s">
        <v>56</v>
      </c>
      <c r="H28" s="111"/>
      <c r="I28" s="111"/>
      <c r="J28" s="111"/>
      <c r="K28" s="111"/>
      <c r="L28" s="111"/>
      <c r="M28" s="112"/>
      <c r="N28" s="46"/>
      <c r="O28" s="10"/>
      <c r="P28" s="10"/>
      <c r="Q28" s="6"/>
      <c r="R28" s="6"/>
      <c r="S28" s="6"/>
      <c r="T28" s="6"/>
    </row>
    <row r="29" spans="1:26" ht="15.75" customHeight="1">
      <c r="A29" s="5"/>
      <c r="B29" s="113" t="s">
        <v>57</v>
      </c>
      <c r="C29" s="111"/>
      <c r="D29" s="111"/>
      <c r="E29" s="111"/>
      <c r="F29" s="112"/>
      <c r="G29" s="115" t="s">
        <v>42</v>
      </c>
      <c r="H29" s="111"/>
      <c r="I29" s="111"/>
      <c r="J29" s="111"/>
      <c r="K29" s="111"/>
      <c r="L29" s="111"/>
      <c r="M29" s="112"/>
      <c r="N29" s="46"/>
      <c r="O29" s="10"/>
      <c r="P29" s="10"/>
      <c r="Q29" s="6"/>
      <c r="R29" s="6"/>
      <c r="S29" s="6"/>
      <c r="T29" s="6"/>
    </row>
    <row r="30" spans="1:26" ht="15.75" customHeight="1">
      <c r="A30" s="5"/>
      <c r="B30" s="113" t="s">
        <v>58</v>
      </c>
      <c r="C30" s="111"/>
      <c r="D30" s="111"/>
      <c r="E30" s="111"/>
      <c r="F30" s="112"/>
      <c r="G30" s="118" t="s">
        <v>59</v>
      </c>
      <c r="H30" s="111"/>
      <c r="I30" s="111"/>
      <c r="J30" s="111"/>
      <c r="K30" s="111"/>
      <c r="L30" s="111"/>
      <c r="M30" s="112"/>
      <c r="N30" s="46"/>
      <c r="O30" s="10"/>
      <c r="P30" s="10"/>
      <c r="Q30" s="6"/>
      <c r="R30" s="6"/>
      <c r="S30" s="6"/>
      <c r="T30" s="6"/>
    </row>
    <row r="31" spans="1:26" ht="15.75" customHeight="1">
      <c r="A31" s="5"/>
      <c r="B31" s="113" t="s">
        <v>60</v>
      </c>
      <c r="C31" s="111"/>
      <c r="D31" s="111"/>
      <c r="E31" s="111"/>
      <c r="F31" s="112"/>
      <c r="G31" s="119" t="s">
        <v>0</v>
      </c>
      <c r="H31" s="111"/>
      <c r="I31" s="111"/>
      <c r="J31" s="111"/>
      <c r="K31" s="111"/>
      <c r="L31" s="111"/>
      <c r="M31" s="112"/>
      <c r="N31" s="16"/>
      <c r="O31" s="10"/>
      <c r="P31" s="10"/>
      <c r="Q31" s="6"/>
      <c r="R31" s="6"/>
      <c r="S31" s="6"/>
      <c r="T31" s="6"/>
      <c r="U31" s="5"/>
      <c r="V31" s="5"/>
      <c r="W31" s="5"/>
      <c r="X31" s="5"/>
      <c r="Y31" s="5"/>
      <c r="Z31" s="5"/>
    </row>
    <row r="32" spans="1:26" ht="15.75" customHeight="1">
      <c r="A32" s="5"/>
      <c r="B32" s="43"/>
      <c r="C32" s="43"/>
      <c r="D32" s="43"/>
      <c r="E32" s="43"/>
      <c r="F32" s="43"/>
      <c r="G32" s="43"/>
      <c r="H32" s="43"/>
      <c r="I32" s="43"/>
      <c r="J32" s="43"/>
      <c r="K32" s="43"/>
      <c r="L32" s="43"/>
      <c r="M32" s="43"/>
      <c r="N32" s="16"/>
      <c r="O32" s="10"/>
      <c r="P32" s="10"/>
      <c r="Q32" s="6"/>
      <c r="R32" s="6"/>
      <c r="S32" s="6"/>
      <c r="T32" s="6"/>
      <c r="U32" s="5"/>
      <c r="V32" s="5"/>
      <c r="W32" s="5"/>
      <c r="X32" s="5"/>
      <c r="Y32" s="5"/>
      <c r="Z32" s="5"/>
    </row>
    <row r="33" spans="1:26" ht="15.75" customHeight="1">
      <c r="A33" s="5"/>
      <c r="B33" s="42" t="s">
        <v>61</v>
      </c>
      <c r="C33" s="43"/>
      <c r="D33" s="43"/>
      <c r="E33" s="43"/>
      <c r="F33" s="43"/>
      <c r="G33" s="43"/>
      <c r="H33" s="43"/>
      <c r="I33" s="43"/>
      <c r="J33" s="43"/>
      <c r="K33" s="43"/>
      <c r="L33" s="43"/>
      <c r="M33" s="43" t="s">
        <v>62</v>
      </c>
      <c r="N33" s="16"/>
      <c r="O33" s="10"/>
      <c r="P33" s="10"/>
      <c r="Q33" s="6"/>
      <c r="R33" s="6"/>
      <c r="S33" s="6"/>
      <c r="T33" s="6"/>
      <c r="U33" s="5"/>
      <c r="V33" s="5"/>
      <c r="W33" s="5"/>
      <c r="X33" s="5"/>
      <c r="Y33" s="5"/>
      <c r="Z33" s="5"/>
    </row>
    <row r="34" spans="1:26" ht="15.75" customHeight="1">
      <c r="A34" s="5"/>
      <c r="B34" s="43"/>
      <c r="C34" s="43"/>
      <c r="D34" s="43"/>
      <c r="E34" s="43"/>
      <c r="F34" s="43"/>
      <c r="G34" s="43"/>
      <c r="H34" s="43"/>
      <c r="I34" s="43"/>
      <c r="J34" s="43"/>
      <c r="K34" s="43"/>
      <c r="L34" s="43"/>
      <c r="M34" s="43"/>
      <c r="N34" s="16"/>
      <c r="O34" s="10"/>
      <c r="P34" s="10"/>
      <c r="Q34" s="6"/>
      <c r="R34" s="6"/>
      <c r="S34" s="6"/>
      <c r="T34" s="6"/>
      <c r="U34" s="5"/>
      <c r="V34" s="5"/>
      <c r="W34" s="5"/>
      <c r="X34" s="5"/>
      <c r="Y34" s="5"/>
      <c r="Z34" s="5"/>
    </row>
    <row r="35" spans="1:26" ht="15.75" customHeight="1">
      <c r="A35" s="5"/>
      <c r="B35" s="120" t="s">
        <v>63</v>
      </c>
      <c r="C35" s="111"/>
      <c r="D35" s="111"/>
      <c r="E35" s="111"/>
      <c r="F35" s="111"/>
      <c r="G35" s="111"/>
      <c r="H35" s="111"/>
      <c r="I35" s="111"/>
      <c r="J35" s="111"/>
      <c r="K35" s="111"/>
      <c r="L35" s="112"/>
      <c r="M35" s="47" t="s">
        <v>1</v>
      </c>
      <c r="N35" s="16"/>
      <c r="O35" s="10"/>
      <c r="P35" s="10"/>
      <c r="Q35" s="6"/>
      <c r="R35" s="6"/>
      <c r="S35" s="6"/>
      <c r="T35" s="6"/>
      <c r="U35" s="5"/>
      <c r="V35" s="5"/>
      <c r="W35" s="5"/>
      <c r="X35" s="5"/>
      <c r="Y35" s="5"/>
      <c r="Z35" s="5"/>
    </row>
    <row r="36" spans="1:26" ht="15.75" customHeight="1">
      <c r="A36" s="5"/>
      <c r="B36" s="120" t="s">
        <v>64</v>
      </c>
      <c r="C36" s="111"/>
      <c r="D36" s="111"/>
      <c r="E36" s="111"/>
      <c r="F36" s="111"/>
      <c r="G36" s="111"/>
      <c r="H36" s="111"/>
      <c r="I36" s="111"/>
      <c r="J36" s="111"/>
      <c r="K36" s="111"/>
      <c r="L36" s="112"/>
      <c r="M36" s="47" t="s">
        <v>1</v>
      </c>
      <c r="N36" s="16"/>
      <c r="O36" s="10"/>
      <c r="P36" s="10"/>
      <c r="Q36" s="6"/>
      <c r="R36" s="6"/>
      <c r="S36" s="6"/>
      <c r="T36" s="6"/>
      <c r="U36" s="5"/>
      <c r="V36" s="5"/>
      <c r="W36" s="5"/>
      <c r="X36" s="5"/>
      <c r="Y36" s="5"/>
      <c r="Z36" s="5"/>
    </row>
    <row r="37" spans="1:26" ht="15.75" customHeight="1">
      <c r="A37" s="5"/>
      <c r="B37" s="120" t="s">
        <v>65</v>
      </c>
      <c r="C37" s="111"/>
      <c r="D37" s="111"/>
      <c r="E37" s="111"/>
      <c r="F37" s="111"/>
      <c r="G37" s="111"/>
      <c r="H37" s="111"/>
      <c r="I37" s="111"/>
      <c r="J37" s="111"/>
      <c r="K37" s="111"/>
      <c r="L37" s="112"/>
      <c r="M37" s="47" t="s">
        <v>1</v>
      </c>
      <c r="N37" s="16"/>
      <c r="O37" s="10"/>
      <c r="P37" s="10"/>
      <c r="Q37" s="6"/>
      <c r="R37" s="6"/>
      <c r="S37" s="6"/>
      <c r="T37" s="6"/>
      <c r="U37" s="5"/>
      <c r="V37" s="5"/>
      <c r="W37" s="5"/>
      <c r="X37" s="5"/>
      <c r="Y37" s="5"/>
      <c r="Z37" s="5"/>
    </row>
    <row r="38" spans="1:26" ht="15.75" customHeight="1">
      <c r="A38" s="5"/>
      <c r="B38" s="120" t="s">
        <v>66</v>
      </c>
      <c r="C38" s="111"/>
      <c r="D38" s="111"/>
      <c r="E38" s="111"/>
      <c r="F38" s="111"/>
      <c r="G38" s="111"/>
      <c r="H38" s="111"/>
      <c r="I38" s="111"/>
      <c r="J38" s="111"/>
      <c r="K38" s="111"/>
      <c r="L38" s="112"/>
      <c r="M38" s="47" t="s">
        <v>1</v>
      </c>
      <c r="N38" s="16"/>
      <c r="O38" s="10"/>
      <c r="P38" s="10"/>
      <c r="Q38" s="6"/>
      <c r="R38" s="6"/>
      <c r="S38" s="6"/>
      <c r="T38" s="6"/>
      <c r="U38" s="5"/>
      <c r="V38" s="5"/>
      <c r="W38" s="5"/>
      <c r="X38" s="5"/>
      <c r="Y38" s="5"/>
      <c r="Z38" s="5"/>
    </row>
    <row r="39" spans="1:26" ht="15.75" customHeight="1"/>
    <row r="40" spans="1:26" ht="15.75" customHeight="1">
      <c r="A40" s="5"/>
      <c r="B40" s="48"/>
      <c r="C40" s="49"/>
      <c r="D40" s="49"/>
      <c r="E40" s="49"/>
      <c r="F40" s="49"/>
      <c r="G40" s="49"/>
      <c r="H40" s="49"/>
      <c r="I40" s="49"/>
      <c r="J40" s="16"/>
      <c r="K40" s="16"/>
      <c r="L40" s="16"/>
      <c r="M40" s="16"/>
      <c r="N40" s="16"/>
      <c r="O40" s="6"/>
      <c r="P40" s="6"/>
      <c r="Q40" s="6"/>
      <c r="R40" s="6"/>
      <c r="S40" s="6"/>
      <c r="T40" s="6"/>
    </row>
    <row r="41" spans="1:26" ht="15.75" customHeight="1">
      <c r="A41" s="5"/>
      <c r="B41" s="117" t="s">
        <v>67</v>
      </c>
      <c r="C41" s="107"/>
      <c r="D41" s="107"/>
      <c r="E41" s="107"/>
      <c r="F41" s="107"/>
      <c r="G41" s="108"/>
      <c r="H41" s="43"/>
      <c r="I41" s="43"/>
      <c r="J41" s="16"/>
      <c r="K41" s="16"/>
      <c r="L41" s="16"/>
      <c r="M41" s="16"/>
      <c r="N41" s="16"/>
      <c r="O41" s="6"/>
      <c r="P41" s="6"/>
      <c r="Q41" s="6"/>
      <c r="R41" s="6"/>
      <c r="S41" s="6"/>
      <c r="T41" s="6"/>
    </row>
    <row r="42" spans="1:26" ht="15.75" customHeight="1">
      <c r="A42" s="5"/>
      <c r="B42" s="109" t="s">
        <v>34</v>
      </c>
      <c r="C42" s="107"/>
      <c r="D42" s="107"/>
      <c r="E42" s="107"/>
      <c r="F42" s="108"/>
      <c r="G42" s="6"/>
      <c r="H42" s="6"/>
      <c r="I42" s="6"/>
      <c r="J42" s="6"/>
      <c r="K42" s="16"/>
      <c r="L42" s="16"/>
      <c r="M42" s="16"/>
      <c r="N42" s="16"/>
      <c r="O42" s="6"/>
      <c r="P42" s="6"/>
      <c r="Q42" s="6"/>
      <c r="R42" s="6"/>
      <c r="S42" s="6"/>
      <c r="T42" s="6"/>
    </row>
    <row r="43" spans="1:26" ht="15.75" customHeight="1">
      <c r="A43" s="5"/>
      <c r="B43" s="130" t="s">
        <v>68</v>
      </c>
      <c r="C43" s="92"/>
      <c r="D43" s="92"/>
      <c r="E43" s="92"/>
      <c r="F43" s="92"/>
      <c r="G43" s="92"/>
      <c r="H43" s="92"/>
      <c r="I43" s="92"/>
      <c r="J43" s="92"/>
      <c r="K43" s="16"/>
      <c r="L43" s="16"/>
      <c r="M43" s="16"/>
      <c r="N43" s="16"/>
      <c r="O43" s="6"/>
      <c r="P43" s="6"/>
      <c r="Q43" s="6"/>
      <c r="R43" s="6"/>
      <c r="S43" s="6"/>
      <c r="T43" s="6"/>
    </row>
    <row r="44" spans="1:26" ht="15.75" customHeight="1">
      <c r="A44" s="5"/>
      <c r="B44" s="6"/>
      <c r="C44" s="6"/>
      <c r="D44" s="6"/>
      <c r="E44" s="6"/>
      <c r="F44" s="6"/>
      <c r="G44" s="6"/>
      <c r="H44" s="6"/>
      <c r="I44" s="6"/>
      <c r="J44" s="6"/>
      <c r="K44" s="16"/>
      <c r="L44" s="16"/>
      <c r="M44" s="16"/>
      <c r="N44" s="16"/>
      <c r="O44" s="6"/>
      <c r="P44" s="6"/>
      <c r="Q44" s="6"/>
      <c r="R44" s="6"/>
      <c r="S44" s="6"/>
      <c r="T44" s="6"/>
    </row>
    <row r="45" spans="1:26" ht="15.75" customHeight="1">
      <c r="A45" s="5"/>
      <c r="B45" s="123" t="s">
        <v>69</v>
      </c>
      <c r="C45" s="111"/>
      <c r="D45" s="111"/>
      <c r="E45" s="111"/>
      <c r="F45" s="112"/>
      <c r="G45" s="123">
        <v>2019</v>
      </c>
      <c r="H45" s="112"/>
      <c r="I45" s="123">
        <v>2020</v>
      </c>
      <c r="J45" s="112"/>
      <c r="K45" s="131"/>
      <c r="L45" s="100"/>
      <c r="M45" s="16"/>
      <c r="N45" s="16"/>
      <c r="O45" s="6"/>
      <c r="P45" s="6"/>
      <c r="Q45" s="6"/>
      <c r="R45" s="6"/>
      <c r="S45" s="6"/>
      <c r="T45" s="6"/>
    </row>
    <row r="46" spans="1:26" ht="15.75" customHeight="1">
      <c r="A46" s="5"/>
      <c r="B46" s="122" t="s">
        <v>70</v>
      </c>
      <c r="C46" s="111"/>
      <c r="D46" s="111"/>
      <c r="E46" s="111"/>
      <c r="F46" s="112"/>
      <c r="G46" s="121">
        <v>5895181252</v>
      </c>
      <c r="H46" s="112"/>
      <c r="I46" s="121">
        <v>5718732254</v>
      </c>
      <c r="J46" s="112"/>
      <c r="K46" s="101"/>
      <c r="L46" s="102"/>
      <c r="M46" s="16"/>
      <c r="N46" s="16"/>
      <c r="O46" s="6"/>
      <c r="P46" s="6"/>
      <c r="Q46" s="6"/>
      <c r="R46" s="6"/>
      <c r="S46" s="6"/>
      <c r="T46" s="6"/>
    </row>
    <row r="47" spans="1:26" ht="15.75" customHeight="1">
      <c r="A47" s="5"/>
      <c r="B47" s="122" t="s">
        <v>71</v>
      </c>
      <c r="C47" s="111"/>
      <c r="D47" s="111"/>
      <c r="E47" s="111"/>
      <c r="F47" s="112"/>
      <c r="G47" s="121">
        <v>2536277017</v>
      </c>
      <c r="H47" s="112"/>
      <c r="I47" s="121">
        <v>2608693440</v>
      </c>
      <c r="J47" s="112"/>
      <c r="K47" s="101"/>
      <c r="L47" s="102"/>
      <c r="M47" s="16"/>
      <c r="N47" s="16"/>
      <c r="O47" s="6"/>
      <c r="P47" s="6"/>
      <c r="Q47" s="6"/>
      <c r="R47" s="6"/>
      <c r="S47" s="6"/>
      <c r="T47" s="6"/>
    </row>
    <row r="48" spans="1:26" ht="15.75" customHeight="1">
      <c r="A48" s="5"/>
      <c r="B48" s="122" t="s">
        <v>72</v>
      </c>
      <c r="C48" s="111"/>
      <c r="D48" s="111"/>
      <c r="E48" s="111"/>
      <c r="F48" s="112"/>
      <c r="G48" s="121">
        <v>4426547760</v>
      </c>
      <c r="H48" s="112"/>
      <c r="I48" s="121">
        <v>4180873933</v>
      </c>
      <c r="J48" s="112"/>
      <c r="K48" s="101"/>
      <c r="L48" s="102"/>
      <c r="M48" s="16"/>
      <c r="N48" s="16"/>
      <c r="O48" s="6"/>
      <c r="P48" s="6"/>
      <c r="Q48" s="6"/>
      <c r="R48" s="6"/>
      <c r="S48" s="6"/>
      <c r="T48" s="6"/>
    </row>
    <row r="49" spans="1:20" ht="15.75" customHeight="1">
      <c r="A49" s="5"/>
      <c r="B49" s="122" t="s">
        <v>73</v>
      </c>
      <c r="C49" s="111"/>
      <c r="D49" s="111"/>
      <c r="E49" s="111"/>
      <c r="F49" s="112"/>
      <c r="G49" s="121">
        <v>1029809932</v>
      </c>
      <c r="H49" s="112"/>
      <c r="I49" s="121">
        <v>723598036</v>
      </c>
      <c r="J49" s="112"/>
      <c r="K49" s="101"/>
      <c r="L49" s="102"/>
      <c r="M49" s="16"/>
      <c r="N49" s="16"/>
      <c r="O49" s="6"/>
      <c r="P49" s="6"/>
      <c r="Q49" s="6"/>
      <c r="R49" s="6"/>
      <c r="S49" s="6"/>
      <c r="T49" s="6"/>
    </row>
    <row r="50" spans="1:20" ht="15.75" customHeight="1">
      <c r="A50" s="5"/>
      <c r="B50" s="122" t="s">
        <v>74</v>
      </c>
      <c r="C50" s="111"/>
      <c r="D50" s="111"/>
      <c r="E50" s="111"/>
      <c r="F50" s="112"/>
      <c r="G50" s="121">
        <f>G46-G48</f>
        <v>1468633492</v>
      </c>
      <c r="H50" s="112"/>
      <c r="I50" s="121">
        <f>I46-I48</f>
        <v>1537858321</v>
      </c>
      <c r="J50" s="112"/>
      <c r="K50" s="101"/>
      <c r="L50" s="102"/>
      <c r="M50" s="16"/>
      <c r="N50" s="16"/>
      <c r="O50" s="6"/>
      <c r="P50" s="6"/>
      <c r="Q50" s="6"/>
      <c r="R50" s="6"/>
      <c r="S50" s="6"/>
      <c r="T50" s="6"/>
    </row>
    <row r="51" spans="1:20" ht="15.75" customHeight="1">
      <c r="A51" s="5"/>
      <c r="B51" s="122" t="s">
        <v>75</v>
      </c>
      <c r="C51" s="111"/>
      <c r="D51" s="111"/>
      <c r="E51" s="111"/>
      <c r="F51" s="112"/>
      <c r="G51" s="121">
        <v>711141800</v>
      </c>
      <c r="H51" s="112"/>
      <c r="I51" s="121">
        <v>477377225</v>
      </c>
      <c r="J51" s="112"/>
      <c r="K51" s="101"/>
      <c r="L51" s="102"/>
      <c r="M51" s="16"/>
      <c r="N51" s="16"/>
      <c r="O51" s="6"/>
      <c r="P51" s="6"/>
      <c r="Q51" s="6"/>
      <c r="R51" s="6"/>
      <c r="S51" s="6"/>
      <c r="T51" s="6"/>
    </row>
    <row r="52" spans="1:20" ht="15.75" customHeight="1">
      <c r="A52" s="5"/>
      <c r="B52" s="122" t="s">
        <v>76</v>
      </c>
      <c r="C52" s="111"/>
      <c r="D52" s="111"/>
      <c r="E52" s="111"/>
      <c r="F52" s="112"/>
      <c r="G52" s="121">
        <v>1108612007</v>
      </c>
      <c r="H52" s="112"/>
      <c r="I52" s="121">
        <v>718847482</v>
      </c>
      <c r="J52" s="112"/>
      <c r="K52" s="103"/>
      <c r="L52" s="105"/>
      <c r="M52" s="16"/>
      <c r="N52" s="16"/>
      <c r="O52" s="6"/>
      <c r="P52" s="6"/>
      <c r="Q52" s="6"/>
      <c r="R52" s="6"/>
      <c r="S52" s="6"/>
      <c r="T52" s="6"/>
    </row>
    <row r="53" spans="1:20" ht="15.75" customHeight="1">
      <c r="A53" s="5"/>
      <c r="B53" s="50"/>
      <c r="C53" s="50"/>
      <c r="D53" s="50"/>
      <c r="E53" s="50"/>
      <c r="F53" s="50"/>
      <c r="G53" s="51"/>
      <c r="H53" s="51"/>
      <c r="I53" s="6"/>
      <c r="J53" s="6"/>
      <c r="K53" s="16"/>
      <c r="L53" s="16"/>
      <c r="M53" s="16"/>
      <c r="N53" s="16"/>
      <c r="O53" s="6"/>
      <c r="P53" s="6"/>
      <c r="Q53" s="6"/>
      <c r="R53" s="6"/>
      <c r="S53" s="6"/>
      <c r="T53" s="6"/>
    </row>
    <row r="54" spans="1:20" ht="15.75" customHeight="1">
      <c r="A54" s="5"/>
      <c r="B54" s="42" t="s">
        <v>77</v>
      </c>
      <c r="C54" s="43"/>
      <c r="D54" s="43"/>
      <c r="E54" s="43"/>
      <c r="F54" s="43"/>
      <c r="G54" s="43"/>
      <c r="H54" s="43"/>
      <c r="I54" s="43"/>
      <c r="J54" s="43"/>
      <c r="K54" s="43"/>
      <c r="L54" s="43"/>
      <c r="M54" s="43"/>
      <c r="N54" s="43"/>
      <c r="O54" s="10"/>
      <c r="P54" s="10"/>
      <c r="Q54" s="6"/>
      <c r="R54" s="6"/>
      <c r="S54" s="6"/>
      <c r="T54" s="6"/>
    </row>
    <row r="55" spans="1:20" ht="15.75" customHeight="1">
      <c r="A55" s="5"/>
      <c r="B55" s="109" t="s">
        <v>78</v>
      </c>
      <c r="C55" s="107"/>
      <c r="D55" s="107"/>
      <c r="E55" s="107"/>
      <c r="F55" s="108"/>
      <c r="G55" s="43"/>
      <c r="H55" s="43"/>
      <c r="I55" s="43"/>
      <c r="J55" s="43"/>
      <c r="K55" s="43"/>
      <c r="L55" s="43"/>
      <c r="M55" s="43"/>
      <c r="N55" s="43"/>
      <c r="O55" s="10"/>
      <c r="P55" s="10"/>
      <c r="Q55" s="6"/>
      <c r="R55" s="6"/>
      <c r="S55" s="6"/>
      <c r="T55" s="6"/>
    </row>
    <row r="56" spans="1:20" ht="15.75" customHeight="1">
      <c r="A56" s="5"/>
      <c r="B56" s="43"/>
      <c r="C56" s="43"/>
      <c r="D56" s="43"/>
      <c r="E56" s="43"/>
      <c r="F56" s="43"/>
      <c r="G56" s="43"/>
      <c r="H56" s="43"/>
      <c r="I56" s="43"/>
      <c r="J56" s="43"/>
      <c r="K56" s="43"/>
      <c r="L56" s="43"/>
      <c r="M56" s="43"/>
      <c r="N56" s="43"/>
      <c r="O56" s="10"/>
      <c r="P56" s="10"/>
      <c r="Q56" s="6"/>
      <c r="R56" s="6"/>
      <c r="S56" s="6"/>
      <c r="T56" s="6"/>
    </row>
    <row r="57" spans="1:20" ht="15.75" customHeight="1">
      <c r="A57" s="5"/>
      <c r="B57" s="123" t="s">
        <v>79</v>
      </c>
      <c r="C57" s="111"/>
      <c r="D57" s="111"/>
      <c r="E57" s="111"/>
      <c r="F57" s="111"/>
      <c r="G57" s="112"/>
      <c r="H57" s="52" t="s">
        <v>62</v>
      </c>
      <c r="I57" s="43"/>
      <c r="J57" s="43"/>
      <c r="K57" s="43"/>
      <c r="L57" s="43"/>
      <c r="M57" s="43"/>
      <c r="N57" s="43"/>
      <c r="O57" s="10"/>
      <c r="P57" s="10"/>
      <c r="Q57" s="6"/>
      <c r="R57" s="6"/>
      <c r="S57" s="6"/>
      <c r="T57" s="6"/>
    </row>
    <row r="58" spans="1:20" ht="30.75" customHeight="1">
      <c r="A58" s="5"/>
      <c r="B58" s="124" t="s">
        <v>80</v>
      </c>
      <c r="C58" s="111"/>
      <c r="D58" s="111"/>
      <c r="E58" s="111"/>
      <c r="F58" s="111"/>
      <c r="G58" s="112"/>
      <c r="H58" s="53" t="s">
        <v>81</v>
      </c>
      <c r="I58" s="43"/>
      <c r="J58" s="43"/>
      <c r="K58" s="43"/>
      <c r="L58" s="43"/>
      <c r="M58" s="43"/>
      <c r="N58" s="43"/>
      <c r="O58" s="10"/>
      <c r="P58" s="10"/>
      <c r="Q58" s="6"/>
      <c r="R58" s="6"/>
      <c r="S58" s="6"/>
      <c r="T58" s="6"/>
    </row>
    <row r="59" spans="1:20" ht="30.75" customHeight="1">
      <c r="A59" s="5"/>
      <c r="B59" s="124" t="s">
        <v>82</v>
      </c>
      <c r="C59" s="111"/>
      <c r="D59" s="111"/>
      <c r="E59" s="111"/>
      <c r="F59" s="111"/>
      <c r="G59" s="112"/>
      <c r="H59" s="53" t="s">
        <v>81</v>
      </c>
      <c r="I59" s="43"/>
      <c r="J59" s="43"/>
      <c r="K59" s="43"/>
      <c r="L59" s="43"/>
      <c r="M59" s="43"/>
      <c r="N59" s="43"/>
      <c r="O59" s="10"/>
      <c r="P59" s="10"/>
      <c r="Q59" s="6"/>
      <c r="R59" s="6"/>
      <c r="S59" s="6"/>
      <c r="T59" s="6"/>
    </row>
    <row r="60" spans="1:20" ht="15.75" customHeight="1">
      <c r="A60" s="5"/>
      <c r="B60" s="42"/>
      <c r="C60" s="43"/>
      <c r="D60" s="43"/>
      <c r="E60" s="43"/>
      <c r="F60" s="43"/>
      <c r="G60" s="43"/>
      <c r="H60" s="43"/>
      <c r="I60" s="43"/>
      <c r="J60" s="43"/>
      <c r="K60" s="43"/>
      <c r="L60" s="43"/>
      <c r="M60" s="43"/>
      <c r="N60" s="43"/>
      <c r="O60" s="10"/>
      <c r="P60" s="10"/>
      <c r="Q60" s="6"/>
      <c r="R60" s="6"/>
      <c r="S60" s="6"/>
      <c r="T60" s="6"/>
    </row>
    <row r="61" spans="1:20" ht="15.75" customHeight="1">
      <c r="A61" s="5"/>
      <c r="B61" s="42"/>
      <c r="C61" s="43"/>
      <c r="D61" s="43"/>
      <c r="E61" s="43"/>
      <c r="F61" s="43"/>
      <c r="G61" s="43"/>
      <c r="H61" s="43"/>
      <c r="I61" s="43"/>
      <c r="J61" s="43"/>
      <c r="K61" s="43"/>
      <c r="L61" s="43"/>
      <c r="M61" s="43"/>
      <c r="N61" s="43"/>
      <c r="O61" s="10"/>
      <c r="P61" s="10"/>
      <c r="Q61" s="6"/>
      <c r="R61" s="6"/>
      <c r="S61" s="6"/>
      <c r="T61" s="6"/>
    </row>
    <row r="62" spans="1:20" ht="15.75" customHeight="1">
      <c r="A62" s="5"/>
      <c r="B62" s="42" t="s">
        <v>83</v>
      </c>
      <c r="C62" s="16"/>
      <c r="D62" s="16"/>
      <c r="E62" s="16"/>
      <c r="F62" s="16"/>
      <c r="G62" s="16"/>
      <c r="H62" s="16"/>
      <c r="I62" s="16"/>
      <c r="J62" s="16"/>
      <c r="K62" s="16"/>
      <c r="L62" s="43"/>
      <c r="M62" s="43"/>
      <c r="N62" s="43"/>
      <c r="O62" s="10"/>
      <c r="P62" s="10"/>
      <c r="Q62" s="6"/>
      <c r="R62" s="6"/>
      <c r="S62" s="6"/>
      <c r="T62" s="6"/>
    </row>
    <row r="63" spans="1:20" ht="15.75" customHeight="1">
      <c r="A63" s="5"/>
      <c r="B63" s="16" t="s">
        <v>84</v>
      </c>
      <c r="C63" s="16"/>
      <c r="D63" s="16"/>
      <c r="E63" s="16"/>
      <c r="F63" s="16"/>
      <c r="G63" s="16"/>
      <c r="H63" s="16"/>
      <c r="I63" s="16"/>
      <c r="J63" s="16"/>
      <c r="K63" s="16"/>
      <c r="L63" s="16"/>
      <c r="M63" s="16"/>
      <c r="N63" s="16"/>
      <c r="O63" s="6"/>
      <c r="P63" s="6"/>
      <c r="Q63" s="6"/>
      <c r="R63" s="6"/>
      <c r="S63" s="6"/>
      <c r="T63" s="6"/>
    </row>
    <row r="64" spans="1:20" ht="15.75" customHeight="1">
      <c r="A64" s="5"/>
      <c r="B64" s="43"/>
      <c r="C64" s="43"/>
      <c r="D64" s="43"/>
      <c r="E64" s="43"/>
      <c r="F64" s="43"/>
      <c r="G64" s="43"/>
      <c r="H64" s="43"/>
      <c r="I64" s="43"/>
      <c r="J64" s="43"/>
      <c r="K64" s="43"/>
      <c r="L64" s="43"/>
      <c r="M64" s="43"/>
      <c r="N64" s="43"/>
      <c r="O64" s="10"/>
      <c r="P64" s="10"/>
      <c r="Q64" s="6"/>
      <c r="R64" s="6"/>
      <c r="S64" s="6"/>
      <c r="T64" s="6"/>
    </row>
    <row r="65" spans="1:26" ht="15.75" customHeight="1">
      <c r="A65" s="5"/>
      <c r="B65" s="128" t="s">
        <v>85</v>
      </c>
      <c r="C65" s="111"/>
      <c r="D65" s="112"/>
      <c r="E65" s="128" t="s">
        <v>86</v>
      </c>
      <c r="F65" s="112"/>
      <c r="G65" s="52" t="s">
        <v>87</v>
      </c>
      <c r="H65" s="123" t="s">
        <v>88</v>
      </c>
      <c r="I65" s="111"/>
      <c r="J65" s="111"/>
      <c r="K65" s="112"/>
      <c r="L65" s="123" t="s">
        <v>89</v>
      </c>
      <c r="M65" s="112"/>
      <c r="N65" s="54"/>
      <c r="O65" s="1"/>
      <c r="P65" s="1"/>
      <c r="Q65" s="1"/>
      <c r="R65" s="6"/>
      <c r="S65" s="6"/>
      <c r="T65" s="6"/>
    </row>
    <row r="66" spans="1:26" ht="15.75" customHeight="1">
      <c r="A66" s="5"/>
      <c r="B66" s="129" t="s">
        <v>90</v>
      </c>
      <c r="C66" s="111"/>
      <c r="D66" s="112"/>
      <c r="E66" s="129" t="s">
        <v>91</v>
      </c>
      <c r="F66" s="112"/>
      <c r="G66" s="55" t="s">
        <v>92</v>
      </c>
      <c r="H66" s="125" t="s">
        <v>93</v>
      </c>
      <c r="I66" s="111"/>
      <c r="J66" s="111"/>
      <c r="K66" s="112"/>
      <c r="L66" s="126" t="s">
        <v>94</v>
      </c>
      <c r="M66" s="112"/>
      <c r="N66" s="56"/>
      <c r="O66" s="1"/>
      <c r="P66" s="1"/>
      <c r="Q66" s="1"/>
      <c r="R66" s="6"/>
      <c r="S66" s="6"/>
      <c r="T66" s="6"/>
    </row>
    <row r="67" spans="1:26" ht="15.75" customHeight="1">
      <c r="A67" s="5"/>
      <c r="B67" s="129" t="s">
        <v>95</v>
      </c>
      <c r="C67" s="111"/>
      <c r="D67" s="112"/>
      <c r="E67" s="129" t="s">
        <v>91</v>
      </c>
      <c r="F67" s="112"/>
      <c r="G67" s="55" t="s">
        <v>96</v>
      </c>
      <c r="H67" s="125" t="s">
        <v>97</v>
      </c>
      <c r="I67" s="111"/>
      <c r="J67" s="111"/>
      <c r="K67" s="112"/>
      <c r="L67" s="126" t="s">
        <v>98</v>
      </c>
      <c r="M67" s="112"/>
      <c r="N67" s="56"/>
      <c r="O67" s="1"/>
      <c r="P67" s="1"/>
      <c r="Q67" s="1"/>
      <c r="R67" s="6"/>
      <c r="S67" s="6"/>
      <c r="T67" s="6"/>
    </row>
    <row r="68" spans="1:26" ht="15.75" customHeight="1">
      <c r="A68" s="5"/>
      <c r="B68" s="129" t="s">
        <v>99</v>
      </c>
      <c r="C68" s="111"/>
      <c r="D68" s="112"/>
      <c r="E68" s="129" t="s">
        <v>91</v>
      </c>
      <c r="F68" s="112"/>
      <c r="G68" s="55" t="s">
        <v>100</v>
      </c>
      <c r="H68" s="125" t="s">
        <v>101</v>
      </c>
      <c r="I68" s="111"/>
      <c r="J68" s="111"/>
      <c r="K68" s="112"/>
      <c r="L68" s="126" t="s">
        <v>102</v>
      </c>
      <c r="M68" s="112"/>
      <c r="N68" s="56"/>
      <c r="O68" s="1"/>
      <c r="P68" s="1"/>
      <c r="Q68" s="1"/>
      <c r="R68" s="6"/>
      <c r="S68" s="6"/>
      <c r="T68" s="6"/>
    </row>
    <row r="69" spans="1:26" ht="15.75" customHeight="1">
      <c r="A69" s="5"/>
      <c r="B69" s="129" t="s">
        <v>103</v>
      </c>
      <c r="C69" s="111"/>
      <c r="D69" s="112"/>
      <c r="E69" s="129" t="s">
        <v>91</v>
      </c>
      <c r="F69" s="112"/>
      <c r="G69" s="55" t="s">
        <v>104</v>
      </c>
      <c r="H69" s="125" t="s">
        <v>105</v>
      </c>
      <c r="I69" s="111"/>
      <c r="J69" s="111"/>
      <c r="K69" s="112"/>
      <c r="L69" s="126" t="s">
        <v>106</v>
      </c>
      <c r="M69" s="112"/>
      <c r="N69" s="56"/>
      <c r="O69" s="1"/>
      <c r="P69" s="1"/>
      <c r="Q69" s="1"/>
      <c r="R69" s="6"/>
      <c r="S69" s="6"/>
      <c r="T69" s="6"/>
    </row>
    <row r="70" spans="1:26" ht="15.75" customHeight="1">
      <c r="A70" s="5"/>
      <c r="B70" s="129"/>
      <c r="C70" s="111"/>
      <c r="D70" s="112"/>
      <c r="E70" s="129"/>
      <c r="F70" s="112"/>
      <c r="G70" s="57"/>
      <c r="H70" s="114"/>
      <c r="I70" s="111"/>
      <c r="J70" s="111"/>
      <c r="K70" s="112"/>
      <c r="L70" s="126"/>
      <c r="M70" s="112"/>
      <c r="N70" s="58"/>
      <c r="O70" s="1"/>
      <c r="P70" s="1"/>
      <c r="Q70" s="1"/>
      <c r="R70" s="6"/>
      <c r="S70" s="6"/>
      <c r="T70" s="6"/>
    </row>
    <row r="71" spans="1:26" ht="15.75" customHeight="1">
      <c r="A71" s="5"/>
      <c r="B71" s="58"/>
      <c r="C71" s="58"/>
      <c r="D71" s="58"/>
      <c r="E71" s="58"/>
      <c r="F71" s="58"/>
      <c r="G71" s="58"/>
      <c r="H71" s="58"/>
      <c r="I71" s="58"/>
      <c r="J71" s="58"/>
      <c r="K71" s="58"/>
      <c r="L71" s="58"/>
      <c r="M71" s="58"/>
      <c r="N71" s="58"/>
      <c r="O71" s="1"/>
      <c r="P71" s="1"/>
      <c r="Q71" s="1"/>
      <c r="R71" s="6"/>
      <c r="S71" s="6"/>
      <c r="T71" s="6"/>
    </row>
    <row r="72" spans="1:26" ht="15" customHeight="1">
      <c r="A72" s="5"/>
      <c r="B72" s="134" t="s">
        <v>107</v>
      </c>
      <c r="C72" s="107"/>
      <c r="D72" s="107"/>
      <c r="E72" s="107"/>
      <c r="F72" s="107"/>
      <c r="G72" s="107"/>
      <c r="H72" s="108"/>
      <c r="I72" s="127"/>
      <c r="J72" s="92"/>
      <c r="K72" s="92"/>
      <c r="L72" s="92"/>
      <c r="M72" s="92"/>
      <c r="N72" s="58"/>
      <c r="O72" s="1"/>
      <c r="P72" s="1"/>
      <c r="Q72" s="1"/>
      <c r="R72" s="6"/>
      <c r="S72" s="6"/>
      <c r="T72" s="6"/>
    </row>
    <row r="73" spans="1:26" ht="15.75" customHeight="1">
      <c r="A73" s="5"/>
      <c r="B73" s="109" t="s">
        <v>108</v>
      </c>
      <c r="C73" s="107"/>
      <c r="D73" s="107"/>
      <c r="E73" s="107"/>
      <c r="F73" s="108"/>
      <c r="G73" s="59"/>
      <c r="H73" s="59"/>
      <c r="I73" s="135"/>
      <c r="J73" s="107"/>
      <c r="K73" s="107"/>
      <c r="L73" s="108"/>
      <c r="M73" s="58"/>
      <c r="N73" s="58"/>
      <c r="O73" s="1"/>
      <c r="P73" s="1"/>
      <c r="Q73" s="1"/>
      <c r="R73" s="6"/>
      <c r="S73" s="6"/>
      <c r="T73" s="6"/>
    </row>
    <row r="74" spans="1:26" ht="15.75" customHeight="1">
      <c r="A74" s="5"/>
      <c r="B74" s="59"/>
      <c r="C74" s="59"/>
      <c r="D74" s="59"/>
      <c r="E74" s="59"/>
      <c r="F74" s="59"/>
      <c r="G74" s="59"/>
      <c r="H74" s="59"/>
      <c r="I74" s="58"/>
      <c r="J74" s="58"/>
      <c r="K74" s="58"/>
      <c r="L74" s="58"/>
      <c r="M74" s="58"/>
      <c r="N74" s="58"/>
      <c r="O74" s="1"/>
      <c r="P74" s="1"/>
      <c r="Q74" s="1"/>
      <c r="R74" s="6"/>
      <c r="S74" s="6"/>
      <c r="T74" s="6"/>
    </row>
    <row r="75" spans="1:26" ht="28.5" customHeight="1">
      <c r="A75" s="60"/>
      <c r="B75" s="133" t="s">
        <v>79</v>
      </c>
      <c r="C75" s="111"/>
      <c r="D75" s="111"/>
      <c r="E75" s="111"/>
      <c r="F75" s="111"/>
      <c r="G75" s="111"/>
      <c r="H75" s="111"/>
      <c r="I75" s="111"/>
      <c r="J75" s="111"/>
      <c r="K75" s="111"/>
      <c r="L75" s="112"/>
      <c r="M75" s="61" t="s">
        <v>109</v>
      </c>
      <c r="N75" s="58"/>
      <c r="O75" s="62"/>
      <c r="P75" s="62"/>
      <c r="Q75" s="62"/>
      <c r="R75" s="23"/>
      <c r="S75" s="23"/>
      <c r="T75" s="23"/>
      <c r="U75" s="63"/>
      <c r="V75" s="63"/>
      <c r="W75" s="63"/>
      <c r="X75" s="63"/>
      <c r="Y75" s="63"/>
      <c r="Z75" s="63"/>
    </row>
    <row r="76" spans="1:26" ht="28.5" customHeight="1">
      <c r="A76" s="60"/>
      <c r="B76" s="132" t="s">
        <v>110</v>
      </c>
      <c r="C76" s="111"/>
      <c r="D76" s="111"/>
      <c r="E76" s="111"/>
      <c r="F76" s="111"/>
      <c r="G76" s="111"/>
      <c r="H76" s="111"/>
      <c r="I76" s="111"/>
      <c r="J76" s="111"/>
      <c r="K76" s="111"/>
      <c r="L76" s="112"/>
      <c r="M76" s="64" t="s">
        <v>81</v>
      </c>
      <c r="N76" s="58"/>
      <c r="O76" s="62"/>
      <c r="P76" s="62"/>
      <c r="Q76" s="62"/>
      <c r="R76" s="23"/>
      <c r="S76" s="23"/>
      <c r="T76" s="23"/>
      <c r="U76" s="63"/>
      <c r="V76" s="63"/>
      <c r="W76" s="63"/>
      <c r="X76" s="63"/>
      <c r="Y76" s="63"/>
      <c r="Z76" s="63"/>
    </row>
    <row r="77" spans="1:26" ht="28.5" customHeight="1">
      <c r="A77" s="60"/>
      <c r="B77" s="59"/>
      <c r="C77" s="59"/>
      <c r="D77" s="59"/>
      <c r="E77" s="59"/>
      <c r="F77" s="59"/>
      <c r="G77" s="59"/>
      <c r="H77" s="59"/>
      <c r="I77" s="59"/>
      <c r="J77" s="59"/>
      <c r="K77" s="59"/>
      <c r="L77" s="59"/>
      <c r="M77" s="46"/>
      <c r="N77" s="58"/>
      <c r="O77" s="62"/>
      <c r="P77" s="62"/>
      <c r="Q77" s="62"/>
      <c r="R77" s="23"/>
      <c r="S77" s="23"/>
      <c r="T77" s="23"/>
      <c r="U77" s="63"/>
      <c r="V77" s="63"/>
      <c r="W77" s="63"/>
      <c r="X77" s="63"/>
      <c r="Y77" s="63"/>
      <c r="Z77" s="63"/>
    </row>
    <row r="78" spans="1:26" ht="28.5" customHeight="1">
      <c r="A78" s="60"/>
      <c r="B78" s="133" t="s">
        <v>79</v>
      </c>
      <c r="C78" s="111"/>
      <c r="D78" s="111"/>
      <c r="E78" s="111"/>
      <c r="F78" s="111"/>
      <c r="G78" s="111"/>
      <c r="H78" s="111"/>
      <c r="I78" s="111"/>
      <c r="J78" s="111"/>
      <c r="K78" s="111"/>
      <c r="L78" s="112"/>
      <c r="M78" s="61" t="s">
        <v>109</v>
      </c>
      <c r="N78" s="58"/>
      <c r="O78" s="62"/>
      <c r="P78" s="62"/>
      <c r="Q78" s="62"/>
      <c r="R78" s="23"/>
      <c r="S78" s="23"/>
      <c r="T78" s="23"/>
      <c r="U78" s="63"/>
      <c r="V78" s="63"/>
      <c r="W78" s="63"/>
      <c r="X78" s="63"/>
      <c r="Y78" s="63"/>
      <c r="Z78" s="63"/>
    </row>
    <row r="79" spans="1:26" ht="28.5" customHeight="1">
      <c r="A79" s="60"/>
      <c r="B79" s="132" t="s">
        <v>111</v>
      </c>
      <c r="C79" s="111"/>
      <c r="D79" s="111"/>
      <c r="E79" s="111"/>
      <c r="F79" s="111"/>
      <c r="G79" s="111"/>
      <c r="H79" s="111"/>
      <c r="I79" s="111"/>
      <c r="J79" s="111"/>
      <c r="K79" s="111"/>
      <c r="L79" s="112"/>
      <c r="M79" s="64" t="s">
        <v>81</v>
      </c>
      <c r="N79" s="58"/>
      <c r="O79" s="62"/>
      <c r="P79" s="62"/>
      <c r="Q79" s="62"/>
      <c r="R79" s="23"/>
      <c r="S79" s="23"/>
      <c r="T79" s="23"/>
      <c r="U79" s="63"/>
      <c r="V79" s="63"/>
      <c r="W79" s="63"/>
      <c r="X79" s="63"/>
      <c r="Y79" s="63"/>
      <c r="Z79" s="63"/>
    </row>
    <row r="80" spans="1:26" ht="28.5" customHeight="1">
      <c r="A80" s="60"/>
      <c r="B80" s="59"/>
      <c r="C80" s="59"/>
      <c r="D80" s="59"/>
      <c r="E80" s="59"/>
      <c r="F80" s="59"/>
      <c r="G80" s="59"/>
      <c r="H80" s="59"/>
      <c r="I80" s="59"/>
      <c r="J80" s="59"/>
      <c r="K80" s="59"/>
      <c r="L80" s="59"/>
      <c r="M80" s="46"/>
      <c r="N80" s="58"/>
      <c r="O80" s="62"/>
      <c r="P80" s="62"/>
      <c r="Q80" s="62"/>
      <c r="R80" s="23"/>
      <c r="S80" s="23"/>
      <c r="T80" s="23"/>
      <c r="U80" s="63"/>
      <c r="V80" s="63"/>
      <c r="W80" s="63"/>
      <c r="X80" s="63"/>
      <c r="Y80" s="63"/>
      <c r="Z80" s="63"/>
    </row>
    <row r="81" spans="1:26" ht="28.5" customHeight="1">
      <c r="A81" s="60"/>
      <c r="B81" s="133" t="s">
        <v>79</v>
      </c>
      <c r="C81" s="111"/>
      <c r="D81" s="111"/>
      <c r="E81" s="111"/>
      <c r="F81" s="111"/>
      <c r="G81" s="111"/>
      <c r="H81" s="111"/>
      <c r="I81" s="111"/>
      <c r="J81" s="111"/>
      <c r="K81" s="111"/>
      <c r="L81" s="112"/>
      <c r="M81" s="61" t="s">
        <v>112</v>
      </c>
      <c r="N81" s="58"/>
      <c r="O81" s="62"/>
      <c r="P81" s="62"/>
      <c r="Q81" s="62"/>
      <c r="R81" s="23"/>
      <c r="S81" s="23"/>
      <c r="T81" s="23"/>
      <c r="U81" s="63"/>
      <c r="V81" s="63"/>
      <c r="W81" s="63"/>
      <c r="X81" s="63"/>
      <c r="Y81" s="63"/>
      <c r="Z81" s="63"/>
    </row>
    <row r="82" spans="1:26" ht="51.75" customHeight="1">
      <c r="A82" s="60"/>
      <c r="B82" s="132" t="s">
        <v>113</v>
      </c>
      <c r="C82" s="111"/>
      <c r="D82" s="111"/>
      <c r="E82" s="111"/>
      <c r="F82" s="111"/>
      <c r="G82" s="111"/>
      <c r="H82" s="111"/>
      <c r="I82" s="111"/>
      <c r="J82" s="111"/>
      <c r="K82" s="111"/>
      <c r="L82" s="112"/>
      <c r="M82" s="64" t="s">
        <v>81</v>
      </c>
      <c r="N82" s="58"/>
      <c r="O82" s="62"/>
      <c r="P82" s="62"/>
      <c r="Q82" s="62"/>
      <c r="R82" s="23"/>
      <c r="S82" s="23"/>
      <c r="T82" s="23"/>
      <c r="U82" s="63"/>
      <c r="V82" s="63"/>
      <c r="W82" s="63"/>
      <c r="X82" s="63"/>
      <c r="Y82" s="63"/>
      <c r="Z82" s="63"/>
    </row>
    <row r="83" spans="1:26" ht="28.5" customHeight="1">
      <c r="A83" s="60"/>
      <c r="B83" s="59"/>
      <c r="C83" s="59"/>
      <c r="D83" s="59"/>
      <c r="E83" s="59"/>
      <c r="F83" s="59"/>
      <c r="G83" s="59"/>
      <c r="H83" s="59"/>
      <c r="I83" s="59"/>
      <c r="J83" s="59"/>
      <c r="K83" s="59"/>
      <c r="L83" s="59"/>
      <c r="M83" s="46"/>
      <c r="N83" s="58"/>
      <c r="O83" s="62"/>
      <c r="P83" s="62"/>
      <c r="Q83" s="62"/>
      <c r="R83" s="23"/>
      <c r="S83" s="23"/>
      <c r="T83" s="23"/>
      <c r="U83" s="63"/>
      <c r="V83" s="63"/>
      <c r="W83" s="63"/>
      <c r="X83" s="63"/>
      <c r="Y83" s="63"/>
      <c r="Z83" s="63"/>
    </row>
    <row r="84" spans="1:26" ht="28.5" customHeight="1">
      <c r="A84" s="60"/>
      <c r="B84" s="133" t="s">
        <v>79</v>
      </c>
      <c r="C84" s="111"/>
      <c r="D84" s="111"/>
      <c r="E84" s="111"/>
      <c r="F84" s="111"/>
      <c r="G84" s="111"/>
      <c r="H84" s="111"/>
      <c r="I84" s="111"/>
      <c r="J84" s="111"/>
      <c r="K84" s="111"/>
      <c r="L84" s="112"/>
      <c r="M84" s="61" t="s">
        <v>109</v>
      </c>
      <c r="N84" s="58"/>
      <c r="O84" s="62"/>
      <c r="P84" s="62"/>
      <c r="Q84" s="62"/>
      <c r="R84" s="23"/>
      <c r="S84" s="23"/>
      <c r="T84" s="23"/>
      <c r="U84" s="63"/>
      <c r="V84" s="63"/>
      <c r="W84" s="63"/>
      <c r="X84" s="63"/>
      <c r="Y84" s="63"/>
      <c r="Z84" s="63"/>
    </row>
    <row r="85" spans="1:26" ht="47.25" customHeight="1">
      <c r="A85" s="60"/>
      <c r="B85" s="132" t="s">
        <v>114</v>
      </c>
      <c r="C85" s="111"/>
      <c r="D85" s="111"/>
      <c r="E85" s="111"/>
      <c r="F85" s="111"/>
      <c r="G85" s="111"/>
      <c r="H85" s="111"/>
      <c r="I85" s="111"/>
      <c r="J85" s="111"/>
      <c r="K85" s="111"/>
      <c r="L85" s="112"/>
      <c r="M85" s="64" t="s">
        <v>81</v>
      </c>
      <c r="N85" s="58"/>
      <c r="O85" s="62"/>
      <c r="P85" s="62"/>
      <c r="Q85" s="62"/>
      <c r="R85" s="23"/>
      <c r="S85" s="23"/>
      <c r="T85" s="23"/>
      <c r="U85" s="63"/>
      <c r="V85" s="63"/>
      <c r="W85" s="63"/>
      <c r="X85" s="63"/>
      <c r="Y85" s="63"/>
      <c r="Z85" s="63"/>
    </row>
    <row r="86" spans="1:26" ht="15.75" customHeight="1">
      <c r="A86" s="5"/>
      <c r="B86" s="42"/>
      <c r="C86" s="43"/>
      <c r="D86" s="43"/>
      <c r="E86" s="43"/>
      <c r="F86" s="43"/>
      <c r="G86" s="43"/>
      <c r="H86" s="43"/>
      <c r="I86" s="58"/>
      <c r="J86" s="58"/>
      <c r="K86" s="58"/>
      <c r="L86" s="58"/>
      <c r="M86" s="58"/>
      <c r="N86" s="58"/>
      <c r="O86" s="1"/>
      <c r="P86" s="1"/>
      <c r="Q86" s="1"/>
      <c r="R86" s="6"/>
      <c r="S86" s="6"/>
      <c r="T86" s="6"/>
    </row>
    <row r="87" spans="1:26" ht="15.75" customHeight="1"/>
    <row r="88" spans="1:26" ht="15.75" customHeight="1"/>
    <row r="89" spans="1:26" ht="15.75" customHeight="1"/>
    <row r="90" spans="1:26" ht="15.75" customHeight="1"/>
    <row r="91" spans="1:26" ht="15.75" customHeight="1"/>
    <row r="92" spans="1:26" ht="15.75" customHeight="1"/>
    <row r="93" spans="1:26" ht="15.75" customHeight="1"/>
    <row r="94" spans="1:26" ht="15.75" customHeight="1"/>
    <row r="95" spans="1:26" ht="15.75" customHeight="1"/>
    <row r="96" spans="1:2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5">
    <mergeCell ref="B82:L82"/>
    <mergeCell ref="B84:L84"/>
    <mergeCell ref="B85:L85"/>
    <mergeCell ref="B70:D70"/>
    <mergeCell ref="E70:F70"/>
    <mergeCell ref="H70:K70"/>
    <mergeCell ref="B72:H72"/>
    <mergeCell ref="B73:F73"/>
    <mergeCell ref="I73:L73"/>
    <mergeCell ref="B75:L75"/>
    <mergeCell ref="B45:F45"/>
    <mergeCell ref="G45:H45"/>
    <mergeCell ref="I45:J45"/>
    <mergeCell ref="K45:L52"/>
    <mergeCell ref="I47:J47"/>
    <mergeCell ref="B76:L76"/>
    <mergeCell ref="B78:L78"/>
    <mergeCell ref="B79:L79"/>
    <mergeCell ref="B81:L81"/>
    <mergeCell ref="L68:M68"/>
    <mergeCell ref="L69:M69"/>
    <mergeCell ref="L70:M70"/>
    <mergeCell ref="I72:M72"/>
    <mergeCell ref="B59:G59"/>
    <mergeCell ref="B65:D65"/>
    <mergeCell ref="E65:F65"/>
    <mergeCell ref="H65:K65"/>
    <mergeCell ref="L65:M65"/>
    <mergeCell ref="B66:D66"/>
    <mergeCell ref="E66:F66"/>
    <mergeCell ref="H68:K68"/>
    <mergeCell ref="H69:K69"/>
    <mergeCell ref="B67:D67"/>
    <mergeCell ref="E67:F67"/>
    <mergeCell ref="H67:K67"/>
    <mergeCell ref="B68:D68"/>
    <mergeCell ref="E68:F68"/>
    <mergeCell ref="B69:D69"/>
    <mergeCell ref="E69:F69"/>
    <mergeCell ref="B52:F52"/>
    <mergeCell ref="G52:H52"/>
    <mergeCell ref="I52:J52"/>
    <mergeCell ref="B55:F55"/>
    <mergeCell ref="B57:G57"/>
    <mergeCell ref="B58:G58"/>
    <mergeCell ref="H66:K66"/>
    <mergeCell ref="L66:M66"/>
    <mergeCell ref="L67:M67"/>
    <mergeCell ref="B35:L35"/>
    <mergeCell ref="B36:L36"/>
    <mergeCell ref="B37:L37"/>
    <mergeCell ref="B38:L38"/>
    <mergeCell ref="B41:G41"/>
    <mergeCell ref="G46:H46"/>
    <mergeCell ref="I46:J46"/>
    <mergeCell ref="B51:F51"/>
    <mergeCell ref="G51:H51"/>
    <mergeCell ref="I51:J51"/>
    <mergeCell ref="B47:F47"/>
    <mergeCell ref="G47:H47"/>
    <mergeCell ref="B46:F46"/>
    <mergeCell ref="B48:F48"/>
    <mergeCell ref="G48:H48"/>
    <mergeCell ref="I48:J48"/>
    <mergeCell ref="B49:F49"/>
    <mergeCell ref="G49:H49"/>
    <mergeCell ref="I49:J49"/>
    <mergeCell ref="B50:F50"/>
    <mergeCell ref="G50:H50"/>
    <mergeCell ref="I50:J50"/>
    <mergeCell ref="B42:F42"/>
    <mergeCell ref="B43:J43"/>
    <mergeCell ref="B25:F25"/>
    <mergeCell ref="G25:M25"/>
    <mergeCell ref="B29:F29"/>
    <mergeCell ref="B30:F30"/>
    <mergeCell ref="B31:F31"/>
    <mergeCell ref="B26:F26"/>
    <mergeCell ref="G26:M26"/>
    <mergeCell ref="B27:F27"/>
    <mergeCell ref="G27:M27"/>
    <mergeCell ref="B28:F28"/>
    <mergeCell ref="G28:M28"/>
    <mergeCell ref="G29:M29"/>
    <mergeCell ref="G30:M30"/>
    <mergeCell ref="G31:M31"/>
    <mergeCell ref="B17:F17"/>
    <mergeCell ref="G17:M17"/>
    <mergeCell ref="B18:F18"/>
    <mergeCell ref="G18:M18"/>
    <mergeCell ref="B20:E20"/>
    <mergeCell ref="B21:F21"/>
    <mergeCell ref="B23:F23"/>
    <mergeCell ref="G23:M23"/>
    <mergeCell ref="B24:F24"/>
    <mergeCell ref="G24:M24"/>
    <mergeCell ref="B11:F11"/>
    <mergeCell ref="B13:F13"/>
    <mergeCell ref="G13:M13"/>
    <mergeCell ref="B14:F14"/>
    <mergeCell ref="G14:M14"/>
    <mergeCell ref="B15:F15"/>
    <mergeCell ref="G15:M15"/>
    <mergeCell ref="B16:F16"/>
    <mergeCell ref="G16:M16"/>
  </mergeCells>
  <hyperlinks>
    <hyperlink ref="G30" r:id="rId1"/>
  </hyperlinks>
  <pageMargins left="0.25" right="0.25" top="0.75" bottom="0.75" header="0" footer="0"/>
  <pageSetup paperSize="3" fitToHeight="0" orientation="landscape"/>
  <drawing r:id="rId2"/>
  <legacyDrawing r:id="rId3"/>
  <extLst>
    <ext xmlns:x14="http://schemas.microsoft.com/office/spreadsheetml/2009/9/main" uri="{CCE6A557-97BC-4b89-ADB6-D9C93CAAB3DF}">
      <x14:dataValidations xmlns:xm="http://schemas.microsoft.com/office/excel/2006/main" count="2">
        <x14:dataValidation type="list" allowBlank="1" showErrorMessage="1">
          <x14:formula1>
            <xm:f>#REF!</xm:f>
          </x14:formula1>
          <xm:sqref>M35:M38</xm:sqref>
        </x14:dataValidation>
        <x14:dataValidation type="list" allowBlank="1" showErrorMessage="1">
          <x14:formula1>
            <xm:f>#REF!</xm:f>
          </x14:formula1>
          <xm:sqref>G31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4B083"/>
  </sheetPr>
  <dimension ref="A6:C1000"/>
  <sheetViews>
    <sheetView tabSelected="1" topLeftCell="A7" workbookViewId="0">
      <selection activeCell="B17" sqref="B17"/>
    </sheetView>
  </sheetViews>
  <sheetFormatPr baseColWidth="10" defaultColWidth="14.42578125" defaultRowHeight="15" customHeight="1"/>
  <cols>
    <col min="1" max="1" width="78.140625" customWidth="1"/>
    <col min="2" max="2" width="21.7109375" customWidth="1"/>
    <col min="3" max="3" width="23.140625" customWidth="1"/>
    <col min="4" max="26" width="10.7109375" customWidth="1"/>
  </cols>
  <sheetData>
    <row r="6" spans="1:3" ht="20.25" customHeight="1">
      <c r="A6" s="136" t="s">
        <v>115</v>
      </c>
      <c r="B6" s="92"/>
      <c r="C6" s="92"/>
    </row>
    <row r="7" spans="1:3" ht="46.5" customHeight="1">
      <c r="A7" s="137" t="s">
        <v>116</v>
      </c>
      <c r="B7" s="92"/>
      <c r="C7" s="92"/>
    </row>
    <row r="8" spans="1:3">
      <c r="A8" s="3"/>
      <c r="B8" s="3"/>
    </row>
    <row r="9" spans="1:3">
      <c r="A9" s="93" t="s">
        <v>117</v>
      </c>
      <c r="B9" s="92"/>
      <c r="C9" s="92"/>
    </row>
    <row r="10" spans="1:3">
      <c r="A10" s="3"/>
      <c r="B10" s="3"/>
    </row>
    <row r="11" spans="1:3" ht="23.25" customHeight="1">
      <c r="A11" s="65" t="s">
        <v>118</v>
      </c>
      <c r="B11" s="65" t="s">
        <v>119</v>
      </c>
      <c r="C11" s="65" t="s">
        <v>120</v>
      </c>
    </row>
    <row r="12" spans="1:3" ht="59.25" customHeight="1">
      <c r="A12" s="66" t="s">
        <v>121</v>
      </c>
      <c r="B12" s="67" t="s">
        <v>122</v>
      </c>
      <c r="C12" s="68">
        <v>49414911</v>
      </c>
    </row>
    <row r="13" spans="1:3" ht="23.25" customHeight="1">
      <c r="A13" s="138" t="s">
        <v>123</v>
      </c>
      <c r="B13" s="139"/>
      <c r="C13" s="69">
        <f>C12</f>
        <v>49414911</v>
      </c>
    </row>
    <row r="14" spans="1:3" ht="27" customHeight="1">
      <c r="A14" s="140" t="s">
        <v>124</v>
      </c>
      <c r="B14" s="139"/>
      <c r="C14" s="69">
        <f>C13*19%</f>
        <v>9388833.0899999999</v>
      </c>
    </row>
    <row r="15" spans="1:3" ht="21" customHeight="1">
      <c r="A15" s="138" t="s">
        <v>125</v>
      </c>
      <c r="B15" s="139"/>
      <c r="C15" s="69">
        <f>C13+C14</f>
        <v>58803744.090000004</v>
      </c>
    </row>
    <row r="16" spans="1:3">
      <c r="A16" s="3"/>
      <c r="B16" s="3"/>
    </row>
    <row r="17" spans="1:2">
      <c r="A17" s="3"/>
      <c r="B17" s="3"/>
    </row>
    <row r="18" spans="1:2">
      <c r="A18" s="3"/>
      <c r="B18" s="3"/>
    </row>
    <row r="19" spans="1:2">
      <c r="A19" s="70"/>
    </row>
    <row r="21" spans="1:2" ht="15.75" customHeight="1"/>
    <row r="22" spans="1:2" ht="15.75" customHeight="1">
      <c r="A22" s="71" t="s">
        <v>126</v>
      </c>
    </row>
    <row r="23" spans="1:2" ht="15.75" customHeight="1">
      <c r="A23" s="72" t="s">
        <v>127</v>
      </c>
    </row>
    <row r="24" spans="1:2" ht="15.75" customHeight="1"/>
    <row r="25" spans="1:2" ht="15.75" customHeight="1"/>
    <row r="26" spans="1:2" ht="15.75" customHeight="1"/>
    <row r="27" spans="1:2" ht="15.75" customHeight="1"/>
    <row r="28" spans="1:2" ht="15.75" customHeight="1"/>
    <row r="29" spans="1:2" ht="15.75" customHeight="1"/>
    <row r="30" spans="1:2" ht="15.75" customHeight="1"/>
    <row r="31" spans="1:2" ht="15.75" customHeight="1"/>
    <row r="32" spans="1: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15:B15"/>
    <mergeCell ref="A6:C6"/>
    <mergeCell ref="A7:C7"/>
    <mergeCell ref="A9:C9"/>
    <mergeCell ref="A13:B13"/>
    <mergeCell ref="A14:B14"/>
  </mergeCells>
  <pageMargins left="0.7" right="0.7" top="0.75" bottom="0.75" header="0" footer="0"/>
  <pageSetup paperSize="9" orientation="portrait"/>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4B083"/>
  </sheetPr>
  <dimension ref="A1:D1000"/>
  <sheetViews>
    <sheetView workbookViewId="0"/>
  </sheetViews>
  <sheetFormatPr baseColWidth="10" defaultColWidth="14.42578125" defaultRowHeight="15" customHeight="1"/>
  <cols>
    <col min="1" max="1" width="119.140625" customWidth="1"/>
    <col min="2" max="3" width="30.7109375" customWidth="1"/>
    <col min="4" max="4" width="26.140625" customWidth="1"/>
    <col min="5" max="26" width="10.7109375" customWidth="1"/>
  </cols>
  <sheetData>
    <row r="1" spans="1:4" ht="74.25" customHeight="1">
      <c r="A1" s="72"/>
      <c r="B1" s="72"/>
      <c r="C1" s="72"/>
      <c r="D1" s="73"/>
    </row>
    <row r="2" spans="1:4">
      <c r="A2" s="74" t="s">
        <v>128</v>
      </c>
    </row>
    <row r="3" spans="1:4">
      <c r="A3" s="75" t="s">
        <v>129</v>
      </c>
    </row>
    <row r="4" spans="1:4">
      <c r="A4" s="75"/>
    </row>
    <row r="5" spans="1:4">
      <c r="A5" s="76" t="s">
        <v>130</v>
      </c>
    </row>
    <row r="6" spans="1:4">
      <c r="A6" s="76"/>
    </row>
    <row r="7" spans="1:4" ht="25.5">
      <c r="A7" s="77" t="s">
        <v>131</v>
      </c>
    </row>
    <row r="8" spans="1:4">
      <c r="A8" s="75" t="s">
        <v>132</v>
      </c>
    </row>
    <row r="9" spans="1:4" ht="25.5">
      <c r="A9" s="77" t="s">
        <v>133</v>
      </c>
    </row>
    <row r="10" spans="1:4" ht="25.5">
      <c r="A10" s="77" t="s">
        <v>134</v>
      </c>
    </row>
    <row r="11" spans="1:4">
      <c r="A11" s="75" t="s">
        <v>135</v>
      </c>
    </row>
    <row r="12" spans="1:4">
      <c r="A12" s="75" t="s">
        <v>136</v>
      </c>
    </row>
    <row r="13" spans="1:4">
      <c r="A13" s="75" t="s">
        <v>137</v>
      </c>
    </row>
    <row r="14" spans="1:4">
      <c r="A14" s="75" t="s">
        <v>138</v>
      </c>
    </row>
    <row r="15" spans="1:4">
      <c r="A15" s="75" t="s">
        <v>139</v>
      </c>
    </row>
    <row r="16" spans="1:4">
      <c r="A16" s="75" t="s">
        <v>140</v>
      </c>
    </row>
    <row r="17" spans="1:1">
      <c r="A17" s="75" t="s">
        <v>141</v>
      </c>
    </row>
    <row r="18" spans="1:1" ht="25.5">
      <c r="A18" s="77" t="s">
        <v>142</v>
      </c>
    </row>
    <row r="19" spans="1:1">
      <c r="A19" s="75" t="s">
        <v>143</v>
      </c>
    </row>
    <row r="20" spans="1:1">
      <c r="A20" s="75" t="s">
        <v>144</v>
      </c>
    </row>
    <row r="21" spans="1:1" ht="15.75" customHeight="1">
      <c r="A21" s="77" t="s">
        <v>145</v>
      </c>
    </row>
    <row r="22" spans="1:1" ht="15.75" customHeight="1">
      <c r="A22" s="75" t="s">
        <v>146</v>
      </c>
    </row>
    <row r="23" spans="1:1" ht="15.75" customHeight="1">
      <c r="A23" s="75" t="s">
        <v>147</v>
      </c>
    </row>
    <row r="24" spans="1:1" ht="15.75" customHeight="1">
      <c r="A24" s="75" t="s">
        <v>148</v>
      </c>
    </row>
    <row r="25" spans="1:1" ht="15.75" customHeight="1">
      <c r="A25" s="75" t="s">
        <v>149</v>
      </c>
    </row>
    <row r="26" spans="1:1" ht="15.75" customHeight="1">
      <c r="A26" s="75" t="s">
        <v>150</v>
      </c>
    </row>
    <row r="27" spans="1:1" ht="15.75" customHeight="1">
      <c r="A27" s="75" t="s">
        <v>151</v>
      </c>
    </row>
    <row r="28" spans="1:1" ht="15.75" customHeight="1">
      <c r="A28" s="75" t="s">
        <v>152</v>
      </c>
    </row>
    <row r="29" spans="1:1" ht="15.75" customHeight="1">
      <c r="A29" s="75" t="s">
        <v>153</v>
      </c>
    </row>
    <row r="30" spans="1:1" ht="15.75" customHeight="1">
      <c r="A30" s="75" t="s">
        <v>154</v>
      </c>
    </row>
    <row r="31" spans="1:1" ht="15.75" customHeight="1">
      <c r="A31" s="75" t="s">
        <v>155</v>
      </c>
    </row>
    <row r="32" spans="1:1" ht="15.75" customHeight="1">
      <c r="A32" s="75" t="s">
        <v>156</v>
      </c>
    </row>
    <row r="33" spans="1:1" ht="15.75" customHeight="1">
      <c r="A33" s="75" t="s">
        <v>157</v>
      </c>
    </row>
    <row r="34" spans="1:1" ht="15.75" customHeight="1">
      <c r="A34" s="75" t="s">
        <v>158</v>
      </c>
    </row>
    <row r="35" spans="1:1" ht="15.75" customHeight="1">
      <c r="A35" s="75" t="s">
        <v>159</v>
      </c>
    </row>
    <row r="36" spans="1:1" ht="15.75" customHeight="1">
      <c r="A36" s="75" t="s">
        <v>160</v>
      </c>
    </row>
    <row r="37" spans="1:1" ht="15.75" customHeight="1">
      <c r="A37" s="75" t="s">
        <v>161</v>
      </c>
    </row>
    <row r="38" spans="1:1" ht="15.75" customHeight="1">
      <c r="A38" s="75" t="s">
        <v>162</v>
      </c>
    </row>
    <row r="39" spans="1:1" ht="15.75" customHeight="1">
      <c r="A39" s="75" t="s">
        <v>163</v>
      </c>
    </row>
    <row r="40" spans="1:1" ht="15.75" customHeight="1">
      <c r="A40" s="77" t="s">
        <v>164</v>
      </c>
    </row>
    <row r="41" spans="1:1" ht="15.75" customHeight="1">
      <c r="A41" s="75" t="s">
        <v>165</v>
      </c>
    </row>
    <row r="42" spans="1:1" ht="15.75" customHeight="1">
      <c r="A42" s="75"/>
    </row>
    <row r="43" spans="1:1" ht="15.75" customHeight="1">
      <c r="A43" s="75"/>
    </row>
    <row r="44" spans="1:1" ht="15.75" customHeight="1">
      <c r="A44" s="76" t="s">
        <v>166</v>
      </c>
    </row>
    <row r="45" spans="1:1" ht="15.75" customHeight="1">
      <c r="A45" s="75"/>
    </row>
    <row r="46" spans="1:1" ht="15.75" customHeight="1">
      <c r="A46" s="75" t="s">
        <v>167</v>
      </c>
    </row>
    <row r="47" spans="1:1" ht="15.75" customHeight="1">
      <c r="A47" s="75"/>
    </row>
    <row r="48" spans="1:1" ht="15.75" customHeight="1">
      <c r="A48" s="75" t="s">
        <v>168</v>
      </c>
    </row>
    <row r="49" spans="1:1" ht="15.75" customHeight="1">
      <c r="A49" s="75" t="s">
        <v>169</v>
      </c>
    </row>
    <row r="50" spans="1:1" ht="15.75" customHeight="1">
      <c r="A50" s="75" t="s">
        <v>170</v>
      </c>
    </row>
    <row r="51" spans="1:1" ht="15.75" customHeight="1">
      <c r="A51" s="75" t="s">
        <v>171</v>
      </c>
    </row>
    <row r="52" spans="1:1" ht="15.75" customHeight="1">
      <c r="A52" s="75" t="s">
        <v>172</v>
      </c>
    </row>
    <row r="53" spans="1:1" ht="15.75" customHeight="1">
      <c r="A53" s="75" t="s">
        <v>173</v>
      </c>
    </row>
    <row r="54" spans="1:1" ht="15.75" customHeight="1">
      <c r="A54" s="75"/>
    </row>
    <row r="55" spans="1:1" ht="15.75" customHeight="1">
      <c r="A55" s="75"/>
    </row>
    <row r="56" spans="1:1" ht="15.75" customHeight="1">
      <c r="A56" s="76" t="s">
        <v>174</v>
      </c>
    </row>
    <row r="57" spans="1:1" ht="15.75" customHeight="1">
      <c r="A57" s="76"/>
    </row>
    <row r="58" spans="1:1" ht="15.75" customHeight="1">
      <c r="A58" s="77" t="s">
        <v>175</v>
      </c>
    </row>
    <row r="59" spans="1:1" ht="15.75" customHeight="1">
      <c r="A59" s="77" t="s">
        <v>176</v>
      </c>
    </row>
    <row r="60" spans="1:1" ht="15.75" customHeight="1">
      <c r="A60" s="77" t="s">
        <v>177</v>
      </c>
    </row>
    <row r="61" spans="1:1" ht="15.75" customHeight="1">
      <c r="A61" s="75" t="s">
        <v>178</v>
      </c>
    </row>
    <row r="62" spans="1:1" ht="15.75" customHeight="1">
      <c r="A62" s="77" t="s">
        <v>179</v>
      </c>
    </row>
    <row r="63" spans="1:1" ht="15.75" customHeight="1">
      <c r="A63" s="77" t="s">
        <v>180</v>
      </c>
    </row>
    <row r="64" spans="1:1" ht="15.75" customHeight="1">
      <c r="A64" s="77" t="s">
        <v>181</v>
      </c>
    </row>
    <row r="65" spans="1:1" ht="15.75" customHeight="1">
      <c r="A65" s="77" t="s">
        <v>182</v>
      </c>
    </row>
    <row r="66" spans="1:1" ht="15.75" customHeight="1">
      <c r="A66" s="77" t="s">
        <v>183</v>
      </c>
    </row>
    <row r="67" spans="1:1" ht="15.75" customHeight="1">
      <c r="A67" s="77" t="s">
        <v>184</v>
      </c>
    </row>
    <row r="68" spans="1:1" ht="15.75" customHeight="1">
      <c r="A68" s="77" t="s">
        <v>185</v>
      </c>
    </row>
    <row r="69" spans="1:1" ht="15.75" customHeight="1">
      <c r="A69" s="77" t="s">
        <v>186</v>
      </c>
    </row>
    <row r="70" spans="1:1" ht="15.75" customHeight="1">
      <c r="A70" s="75"/>
    </row>
    <row r="71" spans="1:1" ht="15.75" customHeight="1">
      <c r="A71" s="75"/>
    </row>
    <row r="72" spans="1:1" ht="15.75" customHeight="1">
      <c r="A72" s="76" t="s">
        <v>187</v>
      </c>
    </row>
    <row r="73" spans="1:1" ht="15.75" customHeight="1">
      <c r="A73" s="76"/>
    </row>
    <row r="74" spans="1:1" ht="15.75" customHeight="1">
      <c r="A74" s="75" t="s">
        <v>188</v>
      </c>
    </row>
    <row r="75" spans="1:1" ht="15.75" customHeight="1">
      <c r="A75" s="77" t="s">
        <v>189</v>
      </c>
    </row>
    <row r="76" spans="1:1" ht="15.75" customHeight="1">
      <c r="A76" s="77" t="s">
        <v>190</v>
      </c>
    </row>
    <row r="77" spans="1:1" ht="15.75" customHeight="1">
      <c r="A77" s="75"/>
    </row>
    <row r="78" spans="1:1" ht="15.75" customHeight="1">
      <c r="A78" s="75"/>
    </row>
    <row r="79" spans="1:1" ht="15.75" customHeight="1">
      <c r="A79" s="76" t="s">
        <v>191</v>
      </c>
    </row>
    <row r="80" spans="1:1" ht="15.75" customHeight="1">
      <c r="A80" s="76"/>
    </row>
    <row r="81" spans="1:1" ht="15.75" customHeight="1">
      <c r="A81" s="77" t="s">
        <v>192</v>
      </c>
    </row>
    <row r="82" spans="1:1" ht="15.75" customHeight="1">
      <c r="A82" s="77" t="s">
        <v>193</v>
      </c>
    </row>
    <row r="83" spans="1:1" ht="15.75" customHeight="1">
      <c r="A83" s="77" t="s">
        <v>194</v>
      </c>
    </row>
    <row r="84" spans="1:1" ht="15.75" customHeight="1">
      <c r="A84" s="77" t="s">
        <v>195</v>
      </c>
    </row>
    <row r="85" spans="1:1" ht="15.75" customHeight="1">
      <c r="A85" s="77" t="s">
        <v>196</v>
      </c>
    </row>
    <row r="86" spans="1:1" ht="15.75" customHeight="1">
      <c r="A86" s="77" t="s">
        <v>197</v>
      </c>
    </row>
    <row r="87" spans="1:1" ht="15.75" customHeight="1">
      <c r="A87" s="77" t="s">
        <v>198</v>
      </c>
    </row>
    <row r="88" spans="1:1" ht="15.75" customHeight="1">
      <c r="A88" s="75"/>
    </row>
    <row r="89" spans="1:1" ht="15.75" customHeight="1">
      <c r="A89" s="76" t="s">
        <v>199</v>
      </c>
    </row>
    <row r="90" spans="1:1" ht="15.75" customHeight="1">
      <c r="A90" s="75"/>
    </row>
    <row r="91" spans="1:1" ht="15.75" customHeight="1">
      <c r="A91" s="75"/>
    </row>
    <row r="92" spans="1:1" ht="15.75" customHeight="1">
      <c r="A92" s="76" t="s">
        <v>200</v>
      </c>
    </row>
    <row r="93" spans="1:1" ht="15.75" customHeight="1">
      <c r="A93" s="75"/>
    </row>
    <row r="94" spans="1:1" ht="15.75" customHeight="1">
      <c r="A94" s="77" t="s">
        <v>201</v>
      </c>
    </row>
    <row r="95" spans="1:1" ht="15.75" customHeight="1">
      <c r="A95" s="77"/>
    </row>
    <row r="96" spans="1:1" ht="15.75" customHeight="1">
      <c r="A96" s="77" t="s">
        <v>202</v>
      </c>
    </row>
    <row r="97" spans="1:1" ht="15.75" customHeight="1">
      <c r="A97" s="77"/>
    </row>
    <row r="98" spans="1:1" ht="15.75" customHeight="1">
      <c r="A98" s="77" t="s">
        <v>203</v>
      </c>
    </row>
    <row r="99" spans="1:1" ht="15.75" customHeight="1">
      <c r="A99" s="77"/>
    </row>
    <row r="100" spans="1:1" ht="15.75" customHeight="1">
      <c r="A100" s="77" t="s">
        <v>204</v>
      </c>
    </row>
    <row r="101" spans="1:1" ht="15.75" customHeight="1">
      <c r="A101" s="77"/>
    </row>
    <row r="102" spans="1:1" ht="15.75" customHeight="1">
      <c r="A102" s="75"/>
    </row>
    <row r="103" spans="1:1" ht="15.75" customHeight="1">
      <c r="A103" s="76" t="s">
        <v>205</v>
      </c>
    </row>
    <row r="104" spans="1:1" ht="15.75" customHeight="1">
      <c r="A104" s="75"/>
    </row>
    <row r="105" spans="1:1" ht="15.75" customHeight="1">
      <c r="A105" s="77" t="s">
        <v>206</v>
      </c>
    </row>
    <row r="106" spans="1:1" ht="15.75" customHeight="1">
      <c r="A106" s="75"/>
    </row>
    <row r="107" spans="1:1" ht="15.75" customHeight="1">
      <c r="A107" s="75"/>
    </row>
    <row r="108" spans="1:1" ht="15.75" customHeight="1">
      <c r="A108" s="76"/>
    </row>
    <row r="109" spans="1:1" ht="15.75" customHeight="1">
      <c r="A109" s="75"/>
    </row>
    <row r="110" spans="1:1" ht="15.75" customHeight="1">
      <c r="A110" s="78"/>
    </row>
    <row r="111" spans="1:1" ht="15.75" customHeight="1">
      <c r="A111" s="78"/>
    </row>
    <row r="112" spans="1:1" ht="15.75" customHeight="1">
      <c r="A112" s="78"/>
    </row>
    <row r="113" spans="1:1" ht="15.75" customHeight="1">
      <c r="A113" s="78"/>
    </row>
    <row r="114" spans="1:1" ht="15.75" customHeight="1">
      <c r="A114" s="78"/>
    </row>
    <row r="115" spans="1:1" ht="15.75" customHeight="1">
      <c r="A115" s="78"/>
    </row>
    <row r="116" spans="1:1" ht="15.75" customHeight="1">
      <c r="A116" s="78"/>
    </row>
    <row r="117" spans="1:1" ht="15.75" customHeight="1">
      <c r="A117" s="78"/>
    </row>
    <row r="118" spans="1:1" ht="15.75" customHeight="1">
      <c r="A118" s="78"/>
    </row>
    <row r="119" spans="1:1" ht="15.75" customHeight="1">
      <c r="A119" s="78"/>
    </row>
    <row r="120" spans="1:1" ht="15.75" customHeight="1">
      <c r="A120" s="78"/>
    </row>
    <row r="121" spans="1:1" ht="15.75" customHeight="1">
      <c r="A121" s="78"/>
    </row>
    <row r="122" spans="1:1" ht="15.75" customHeight="1">
      <c r="A122" s="78"/>
    </row>
    <row r="123" spans="1:1" ht="15.75" customHeight="1">
      <c r="A123" s="78"/>
    </row>
    <row r="124" spans="1:1" ht="15.75" customHeight="1">
      <c r="A124" s="78"/>
    </row>
    <row r="125" spans="1:1" ht="15.75" customHeight="1">
      <c r="A125" s="78"/>
    </row>
    <row r="126" spans="1:1" ht="15.75" customHeight="1">
      <c r="A126" s="75"/>
    </row>
    <row r="127" spans="1:1" ht="15.75" customHeight="1">
      <c r="A127" s="76"/>
    </row>
    <row r="128" spans="1:1" ht="15.75" customHeight="1">
      <c r="A128" s="75"/>
    </row>
    <row r="129" spans="1:1" ht="15.75" customHeight="1">
      <c r="A129" s="79"/>
    </row>
    <row r="130" spans="1:1" ht="15.75" customHeight="1">
      <c r="A130" s="79"/>
    </row>
    <row r="131" spans="1:1" ht="15.75" customHeight="1">
      <c r="A131" s="79"/>
    </row>
    <row r="132" spans="1:1" ht="15.75" customHeight="1">
      <c r="A132" s="79"/>
    </row>
    <row r="133" spans="1:1" ht="15.75" customHeight="1">
      <c r="A133" s="79"/>
    </row>
    <row r="134" spans="1:1" ht="15.75" customHeight="1">
      <c r="A134" s="79"/>
    </row>
    <row r="135" spans="1:1" ht="15.75" customHeight="1">
      <c r="A135" s="75"/>
    </row>
    <row r="136" spans="1:1" ht="15.75" customHeight="1">
      <c r="A136" s="76"/>
    </row>
    <row r="137" spans="1:1" ht="15.75" customHeight="1">
      <c r="A137" s="75"/>
    </row>
    <row r="138" spans="1:1" ht="15.75" customHeight="1">
      <c r="A138" s="75"/>
    </row>
    <row r="139" spans="1:1" ht="15.75" customHeight="1">
      <c r="A139" s="76"/>
    </row>
    <row r="140" spans="1:1" ht="15.75" customHeight="1">
      <c r="A140" s="75"/>
    </row>
    <row r="141" spans="1:1" ht="15.75" customHeight="1">
      <c r="A141" s="78"/>
    </row>
    <row r="142" spans="1:1" ht="15.75" customHeight="1">
      <c r="A142" s="78"/>
    </row>
    <row r="143" spans="1:1" ht="15.75" customHeight="1">
      <c r="A143" s="78"/>
    </row>
    <row r="144" spans="1:1" ht="15.75" customHeight="1">
      <c r="A144" s="78"/>
    </row>
    <row r="145" spans="1:1" ht="15.75" customHeight="1">
      <c r="A145" s="78"/>
    </row>
    <row r="146" spans="1:1" ht="15.75" customHeight="1">
      <c r="A146" s="78"/>
    </row>
    <row r="147" spans="1:1" ht="15.75" customHeight="1">
      <c r="A147" s="78"/>
    </row>
    <row r="148" spans="1:1" ht="15.75" customHeight="1">
      <c r="A148" s="75"/>
    </row>
    <row r="149" spans="1:1" ht="15.75" customHeight="1">
      <c r="A149" s="76"/>
    </row>
    <row r="150" spans="1:1" ht="15.75" customHeight="1">
      <c r="A150" s="75"/>
    </row>
    <row r="151" spans="1:1" ht="15.75" customHeight="1">
      <c r="A151" s="78"/>
    </row>
    <row r="152" spans="1:1" ht="15.75" customHeight="1">
      <c r="A152" s="75"/>
    </row>
    <row r="153" spans="1:1" ht="15.75" customHeight="1">
      <c r="A153" s="78"/>
    </row>
    <row r="154" spans="1:1" ht="15.75" customHeight="1">
      <c r="A154" s="75"/>
    </row>
    <row r="155" spans="1:1" ht="15.75" customHeight="1">
      <c r="A155" s="78"/>
    </row>
    <row r="156" spans="1:1" ht="15.75" customHeight="1">
      <c r="A156" s="75"/>
    </row>
    <row r="157" spans="1:1" ht="15.75" customHeight="1">
      <c r="A157" s="78"/>
    </row>
    <row r="158" spans="1:1" ht="15.75" customHeight="1"/>
    <row r="159" spans="1:1" ht="15.75" customHeight="1"/>
    <row r="160" spans="1:1"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4B083"/>
  </sheetPr>
  <dimension ref="A1:D1000"/>
  <sheetViews>
    <sheetView workbookViewId="0"/>
  </sheetViews>
  <sheetFormatPr baseColWidth="10" defaultColWidth="14.42578125" defaultRowHeight="15" customHeight="1"/>
  <cols>
    <col min="1" max="1" width="116.7109375" customWidth="1"/>
    <col min="2" max="3" width="30.7109375" customWidth="1"/>
    <col min="4" max="4" width="26.140625" customWidth="1"/>
    <col min="5" max="26" width="10.7109375" customWidth="1"/>
  </cols>
  <sheetData>
    <row r="1" spans="1:4" ht="76.5" customHeight="1">
      <c r="A1" s="72"/>
      <c r="B1" s="72"/>
      <c r="C1" s="72"/>
      <c r="D1" s="73"/>
    </row>
    <row r="2" spans="1:4" ht="21" customHeight="1">
      <c r="A2" s="74" t="s">
        <v>207</v>
      </c>
    </row>
    <row r="3" spans="1:4" ht="34.5" customHeight="1">
      <c r="A3" s="77" t="s">
        <v>208</v>
      </c>
    </row>
    <row r="4" spans="1:4" ht="107.25" customHeight="1">
      <c r="A4" s="77" t="s">
        <v>209</v>
      </c>
    </row>
    <row r="5" spans="1:4" ht="116.25" customHeight="1">
      <c r="A5" s="77" t="s">
        <v>210</v>
      </c>
    </row>
    <row r="6" spans="1:4" ht="113.25" customHeight="1">
      <c r="A6" s="77" t="s">
        <v>211</v>
      </c>
    </row>
    <row r="7" spans="1:4" ht="62.25" customHeight="1">
      <c r="A7" s="77" t="s">
        <v>212</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baseColWidth="10" defaultColWidth="14.42578125" defaultRowHeight="15" customHeight="1"/>
  <cols>
    <col min="1" max="1" width="10.7109375" customWidth="1"/>
    <col min="2" max="2" width="28.28515625" customWidth="1"/>
    <col min="3" max="8" width="10.7109375" customWidth="1"/>
    <col min="9" max="9" width="15.5703125" customWidth="1"/>
    <col min="10" max="26" width="10.7109375" customWidth="1"/>
  </cols>
  <sheetData>
    <row r="1" spans="1:26">
      <c r="A1" s="11"/>
      <c r="B1" s="2"/>
      <c r="C1" s="18"/>
      <c r="D1" s="18"/>
      <c r="E1" s="80"/>
      <c r="F1" s="80"/>
      <c r="G1" s="80"/>
      <c r="H1" s="11"/>
      <c r="I1" s="11"/>
      <c r="J1" s="11"/>
      <c r="K1" s="11"/>
      <c r="L1" s="11"/>
      <c r="M1" s="11"/>
      <c r="N1" s="11"/>
      <c r="O1" s="11"/>
      <c r="P1" s="11"/>
      <c r="Q1" s="11"/>
      <c r="R1" s="11"/>
      <c r="S1" s="11"/>
      <c r="T1" s="11"/>
      <c r="U1" s="11"/>
      <c r="V1" s="11"/>
      <c r="W1" s="11"/>
      <c r="X1" s="11"/>
      <c r="Y1" s="11"/>
      <c r="Z1" s="11"/>
    </row>
    <row r="2" spans="1:26">
      <c r="A2" s="11"/>
      <c r="B2" s="2"/>
      <c r="C2" s="18"/>
      <c r="D2" s="18"/>
      <c r="E2" s="80"/>
      <c r="F2" s="80"/>
      <c r="G2" s="80"/>
      <c r="H2" s="11"/>
      <c r="I2" s="11"/>
      <c r="J2" s="11"/>
      <c r="K2" s="11"/>
      <c r="L2" s="11"/>
      <c r="M2" s="11"/>
      <c r="N2" s="11"/>
      <c r="O2" s="11"/>
      <c r="P2" s="11"/>
      <c r="Q2" s="11"/>
      <c r="R2" s="11"/>
      <c r="S2" s="11"/>
      <c r="T2" s="11"/>
      <c r="U2" s="11"/>
      <c r="V2" s="11"/>
      <c r="W2" s="11"/>
      <c r="X2" s="11"/>
      <c r="Y2" s="11"/>
      <c r="Z2" s="11"/>
    </row>
    <row r="3" spans="1:26">
      <c r="A3" s="11"/>
      <c r="B3" s="2"/>
      <c r="C3" s="18"/>
      <c r="D3" s="18"/>
      <c r="E3" s="80"/>
      <c r="F3" s="80"/>
      <c r="G3" s="80"/>
      <c r="H3" s="11"/>
      <c r="I3" s="11"/>
      <c r="J3" s="11"/>
      <c r="K3" s="11"/>
      <c r="L3" s="11"/>
      <c r="M3" s="11"/>
      <c r="N3" s="11"/>
      <c r="O3" s="11"/>
      <c r="P3" s="11"/>
      <c r="Q3" s="11"/>
      <c r="R3" s="11"/>
      <c r="S3" s="11"/>
      <c r="T3" s="11"/>
      <c r="U3" s="11"/>
      <c r="V3" s="11"/>
      <c r="W3" s="11"/>
      <c r="X3" s="11"/>
      <c r="Y3" s="11"/>
      <c r="Z3" s="11"/>
    </row>
    <row r="4" spans="1:26">
      <c r="A4" s="11"/>
      <c r="B4" s="2"/>
      <c r="C4" s="18"/>
      <c r="D4" s="18"/>
      <c r="E4" s="80"/>
      <c r="F4" s="80"/>
      <c r="G4" s="80"/>
      <c r="H4" s="11"/>
      <c r="I4" s="11"/>
      <c r="J4" s="11"/>
      <c r="K4" s="11"/>
      <c r="L4" s="11"/>
      <c r="M4" s="11"/>
      <c r="N4" s="11"/>
      <c r="O4" s="11"/>
      <c r="P4" s="11"/>
      <c r="Q4" s="11"/>
      <c r="R4" s="11"/>
      <c r="S4" s="11"/>
      <c r="T4" s="11"/>
      <c r="U4" s="11"/>
      <c r="V4" s="11"/>
      <c r="W4" s="11"/>
      <c r="X4" s="11"/>
      <c r="Y4" s="11"/>
      <c r="Z4" s="11"/>
    </row>
    <row r="5" spans="1:26">
      <c r="A5" s="11"/>
      <c r="B5" s="2"/>
      <c r="C5" s="18"/>
      <c r="D5" s="18"/>
      <c r="E5" s="80"/>
      <c r="F5" s="80"/>
      <c r="G5" s="80"/>
      <c r="H5" s="11"/>
      <c r="I5" s="11"/>
      <c r="J5" s="11"/>
      <c r="K5" s="11"/>
      <c r="L5" s="11"/>
      <c r="M5" s="11"/>
      <c r="N5" s="11"/>
      <c r="O5" s="11"/>
      <c r="P5" s="11"/>
      <c r="Q5" s="11"/>
      <c r="R5" s="11"/>
      <c r="S5" s="11"/>
      <c r="T5" s="11"/>
      <c r="U5" s="11"/>
      <c r="V5" s="11"/>
      <c r="W5" s="11"/>
      <c r="X5" s="11"/>
      <c r="Y5" s="11"/>
      <c r="Z5" s="11"/>
    </row>
    <row r="6" spans="1:26">
      <c r="A6" s="11"/>
      <c r="B6" s="2"/>
      <c r="C6" s="18"/>
      <c r="D6" s="18"/>
      <c r="E6" s="80"/>
      <c r="F6" s="80"/>
      <c r="G6" s="80"/>
      <c r="H6" s="11"/>
      <c r="I6" s="11"/>
      <c r="J6" s="11"/>
      <c r="K6" s="11"/>
      <c r="L6" s="11"/>
      <c r="M6" s="11"/>
      <c r="N6" s="11"/>
      <c r="O6" s="11"/>
      <c r="P6" s="11"/>
      <c r="Q6" s="11"/>
      <c r="R6" s="11"/>
      <c r="S6" s="11"/>
      <c r="T6" s="11"/>
      <c r="U6" s="11"/>
      <c r="V6" s="11"/>
      <c r="W6" s="11"/>
      <c r="X6" s="11"/>
      <c r="Y6" s="11"/>
      <c r="Z6" s="11"/>
    </row>
    <row r="7" spans="1:26">
      <c r="A7" s="11"/>
      <c r="B7" s="2"/>
      <c r="C7" s="18"/>
      <c r="D7" s="18"/>
      <c r="E7" s="80"/>
      <c r="F7" s="80"/>
      <c r="G7" s="80"/>
      <c r="H7" s="11"/>
      <c r="I7" s="11"/>
      <c r="J7" s="11"/>
      <c r="K7" s="11"/>
      <c r="L7" s="11"/>
      <c r="M7" s="11"/>
      <c r="N7" s="11"/>
      <c r="O7" s="11"/>
      <c r="P7" s="11"/>
      <c r="Q7" s="11"/>
      <c r="R7" s="11"/>
      <c r="S7" s="11"/>
      <c r="T7" s="11"/>
      <c r="U7" s="11"/>
      <c r="V7" s="11"/>
      <c r="W7" s="11"/>
      <c r="X7" s="11"/>
      <c r="Y7" s="11"/>
      <c r="Z7" s="11"/>
    </row>
    <row r="8" spans="1:26">
      <c r="A8" s="11"/>
      <c r="B8" s="2"/>
      <c r="C8" s="2"/>
      <c r="D8" s="2"/>
      <c r="E8" s="2"/>
      <c r="F8" s="2"/>
      <c r="G8" s="2"/>
      <c r="H8" s="2"/>
      <c r="I8" s="11"/>
      <c r="J8" s="11"/>
      <c r="K8" s="11"/>
      <c r="L8" s="11"/>
      <c r="M8" s="11"/>
      <c r="N8" s="11"/>
      <c r="O8" s="11"/>
      <c r="P8" s="11"/>
      <c r="Q8" s="11"/>
      <c r="R8" s="11"/>
      <c r="S8" s="11"/>
      <c r="T8" s="11"/>
      <c r="U8" s="11"/>
      <c r="V8" s="11"/>
      <c r="W8" s="11"/>
      <c r="X8" s="11"/>
      <c r="Y8" s="11"/>
      <c r="Z8" s="11"/>
    </row>
    <row r="9" spans="1:26" ht="58.5" customHeight="1">
      <c r="A9" s="81"/>
      <c r="B9" s="145" t="s">
        <v>213</v>
      </c>
      <c r="C9" s="92"/>
      <c r="D9" s="92"/>
      <c r="E9" s="92"/>
      <c r="F9" s="92"/>
      <c r="G9" s="92"/>
      <c r="H9" s="92"/>
      <c r="I9" s="92"/>
      <c r="J9" s="31"/>
      <c r="K9" s="81"/>
      <c r="L9" s="81"/>
      <c r="M9" s="81"/>
      <c r="N9" s="81"/>
      <c r="O9" s="81"/>
      <c r="P9" s="81"/>
      <c r="Q9" s="81"/>
      <c r="R9" s="81"/>
      <c r="S9" s="81"/>
      <c r="T9" s="81"/>
      <c r="U9" s="81"/>
      <c r="V9" s="81"/>
      <c r="W9" s="81"/>
      <c r="X9" s="81"/>
      <c r="Y9" s="81"/>
      <c r="Z9" s="81"/>
    </row>
    <row r="10" spans="1:26" ht="29.25" customHeight="1">
      <c r="A10" s="81"/>
      <c r="B10" s="146" t="s">
        <v>214</v>
      </c>
      <c r="C10" s="107"/>
      <c r="D10" s="107"/>
      <c r="E10" s="107"/>
      <c r="F10" s="107"/>
      <c r="G10" s="107"/>
      <c r="H10" s="107"/>
      <c r="I10" s="108"/>
      <c r="J10" s="31"/>
      <c r="K10" s="81"/>
      <c r="L10" s="81"/>
      <c r="M10" s="81"/>
      <c r="N10" s="81"/>
      <c r="O10" s="81"/>
      <c r="P10" s="81"/>
      <c r="Q10" s="81"/>
      <c r="R10" s="81"/>
      <c r="S10" s="81"/>
      <c r="T10" s="81"/>
      <c r="U10" s="81"/>
      <c r="V10" s="81"/>
      <c r="W10" s="81"/>
      <c r="X10" s="81"/>
      <c r="Y10" s="81"/>
      <c r="Z10" s="81"/>
    </row>
    <row r="11" spans="1:26" ht="29.25" customHeight="1">
      <c r="A11" s="81"/>
      <c r="B11" s="82"/>
      <c r="C11" s="82"/>
      <c r="D11" s="82"/>
      <c r="E11" s="82"/>
      <c r="F11" s="82"/>
      <c r="G11" s="82"/>
      <c r="H11" s="82"/>
      <c r="I11" s="82"/>
      <c r="J11" s="31"/>
      <c r="K11" s="81"/>
      <c r="L11" s="81"/>
      <c r="M11" s="81"/>
      <c r="N11" s="81"/>
      <c r="O11" s="81"/>
      <c r="P11" s="81"/>
      <c r="Q11" s="81"/>
      <c r="R11" s="81"/>
      <c r="S11" s="81"/>
      <c r="T11" s="81"/>
      <c r="U11" s="81"/>
      <c r="V11" s="81"/>
      <c r="W11" s="81"/>
      <c r="X11" s="81"/>
      <c r="Y11" s="81"/>
      <c r="Z11" s="81"/>
    </row>
    <row r="12" spans="1:26" ht="24.75" customHeight="1">
      <c r="A12" s="81"/>
      <c r="B12" s="83"/>
      <c r="C12" s="143" t="s">
        <v>215</v>
      </c>
      <c r="D12" s="112"/>
      <c r="E12" s="143" t="s">
        <v>216</v>
      </c>
      <c r="F12" s="112"/>
      <c r="G12" s="31"/>
      <c r="H12" s="31"/>
      <c r="I12" s="31"/>
      <c r="J12" s="31"/>
      <c r="K12" s="147"/>
      <c r="L12" s="92"/>
      <c r="M12" s="81"/>
      <c r="N12" s="81"/>
      <c r="O12" s="81"/>
      <c r="P12" s="81"/>
      <c r="Q12" s="81"/>
      <c r="R12" s="81"/>
      <c r="S12" s="81"/>
      <c r="T12" s="81"/>
      <c r="U12" s="81"/>
      <c r="V12" s="81"/>
      <c r="W12" s="81"/>
      <c r="X12" s="81"/>
      <c r="Y12" s="81"/>
      <c r="Z12" s="81"/>
    </row>
    <row r="13" spans="1:26" ht="71.25" customHeight="1">
      <c r="A13" s="11"/>
      <c r="B13" s="84" t="s">
        <v>217</v>
      </c>
      <c r="C13" s="84" t="s">
        <v>218</v>
      </c>
      <c r="D13" s="84" t="s">
        <v>219</v>
      </c>
      <c r="E13" s="84" t="s">
        <v>218</v>
      </c>
      <c r="F13" s="84" t="s">
        <v>219</v>
      </c>
      <c r="G13" s="84" t="s">
        <v>220</v>
      </c>
      <c r="H13" s="85" t="s">
        <v>221</v>
      </c>
      <c r="I13" s="84" t="s">
        <v>222</v>
      </c>
      <c r="J13" s="86"/>
      <c r="K13" s="86"/>
      <c r="L13" s="86"/>
      <c r="M13" s="11"/>
      <c r="N13" s="11"/>
      <c r="O13" s="11"/>
      <c r="P13" s="11"/>
      <c r="Q13" s="11"/>
      <c r="R13" s="11"/>
      <c r="S13" s="11"/>
      <c r="T13" s="11"/>
      <c r="U13" s="11"/>
      <c r="V13" s="11"/>
      <c r="W13" s="11"/>
      <c r="X13" s="11"/>
      <c r="Y13" s="11"/>
      <c r="Z13" s="11"/>
    </row>
    <row r="14" spans="1:26">
      <c r="A14" s="11"/>
      <c r="B14" s="87" t="s">
        <v>223</v>
      </c>
      <c r="C14" s="88"/>
      <c r="D14" s="89"/>
      <c r="E14" s="88"/>
      <c r="F14" s="89"/>
      <c r="G14" s="88"/>
      <c r="H14" s="90"/>
      <c r="I14" s="88"/>
      <c r="J14" s="91"/>
      <c r="K14" s="91"/>
      <c r="L14" s="91"/>
      <c r="M14" s="11"/>
      <c r="N14" s="11"/>
      <c r="O14" s="11"/>
      <c r="P14" s="11"/>
      <c r="Q14" s="11"/>
      <c r="R14" s="11"/>
      <c r="S14" s="11"/>
      <c r="T14" s="11"/>
      <c r="U14" s="11"/>
      <c r="V14" s="11"/>
      <c r="W14" s="11"/>
      <c r="X14" s="11"/>
      <c r="Y14" s="11"/>
      <c r="Z14" s="11"/>
    </row>
    <row r="17" spans="2:9">
      <c r="B17" s="146" t="s">
        <v>224</v>
      </c>
      <c r="C17" s="107"/>
      <c r="D17" s="107"/>
      <c r="E17" s="107"/>
      <c r="F17" s="107"/>
      <c r="G17" s="107"/>
      <c r="H17" s="107"/>
      <c r="I17" s="108"/>
    </row>
    <row r="18" spans="2:9" ht="30.75" customHeight="1">
      <c r="B18" s="148" t="s">
        <v>225</v>
      </c>
      <c r="C18" s="92"/>
      <c r="D18" s="92"/>
      <c r="E18" s="92"/>
      <c r="F18" s="92"/>
      <c r="G18" s="92"/>
      <c r="H18" s="92"/>
      <c r="I18" s="92"/>
    </row>
    <row r="20" spans="2:9" ht="30" customHeight="1">
      <c r="C20" s="141" t="s">
        <v>226</v>
      </c>
      <c r="D20" s="143" t="s">
        <v>227</v>
      </c>
      <c r="E20" s="112"/>
    </row>
    <row r="21" spans="2:9" ht="22.5" customHeight="1">
      <c r="C21" s="142"/>
      <c r="D21" s="144"/>
      <c r="E21" s="112"/>
    </row>
    <row r="22" spans="2:9" ht="15.75" customHeight="1"/>
    <row r="23" spans="2:9" ht="15.75" customHeight="1">
      <c r="B23" s="82"/>
      <c r="C23" s="82"/>
      <c r="D23" s="82"/>
      <c r="E23" s="82"/>
      <c r="F23" s="82"/>
      <c r="G23" s="82"/>
      <c r="H23" s="82"/>
      <c r="I23" s="82"/>
    </row>
    <row r="24" spans="2:9" ht="15.75" customHeight="1"/>
    <row r="25" spans="2:9" ht="15.75" customHeight="1">
      <c r="C25" s="3"/>
    </row>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2:L12"/>
    <mergeCell ref="B17:I17"/>
    <mergeCell ref="B18:I18"/>
    <mergeCell ref="C20:C21"/>
    <mergeCell ref="D20:E20"/>
    <mergeCell ref="D21:E21"/>
    <mergeCell ref="B9:I9"/>
    <mergeCell ref="B10:I10"/>
    <mergeCell ref="C12:D12"/>
    <mergeCell ref="E12:F12"/>
  </mergeCells>
  <dataValidations count="1">
    <dataValidation type="decimal" allowBlank="1" showErrorMessage="1" sqref="C14:L14 D21">
      <formula1>0</formula1>
      <formula2>999999</formula2>
    </dataValidation>
  </dataValidation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149</vt:i4>
      </vt:variant>
    </vt:vector>
  </HeadingPairs>
  <TitlesOfParts>
    <vt:vector size="157" baseType="lpstr">
      <vt:lpstr>Portada</vt:lpstr>
      <vt:lpstr>Introducción</vt:lpstr>
      <vt:lpstr>Instrucciones</vt:lpstr>
      <vt:lpstr>1. Información y experiencia</vt:lpstr>
      <vt:lpstr>2. Hoja para cotizar</vt:lpstr>
      <vt:lpstr>3. Especificaciones</vt:lpstr>
      <vt:lpstr>4. ANS requeridos</vt:lpstr>
      <vt:lpstr>Componentes adicionales</vt:lpstr>
      <vt:lpstr>'3. Especificaciones'!_14geniqnf4a</vt:lpstr>
      <vt:lpstr>'3. Especificaciones'!_19gmljdmrl3p</vt:lpstr>
      <vt:lpstr>'3. Especificaciones'!_1wqp5kiby07k</vt:lpstr>
      <vt:lpstr>'3. Especificaciones'!_28xl98g4b0rx</vt:lpstr>
      <vt:lpstr>'3. Especificaciones'!_2bqxg5oqufn9</vt:lpstr>
      <vt:lpstr>'3. Especificaciones'!_2kk64vyrxuwl</vt:lpstr>
      <vt:lpstr>'3. Especificaciones'!_2zsvfit7caoe</vt:lpstr>
      <vt:lpstr>'3. Especificaciones'!_3kvzwfueq261</vt:lpstr>
      <vt:lpstr>'3. Especificaciones'!_3nzsh7tq40sr</vt:lpstr>
      <vt:lpstr>'3. Especificaciones'!_3od35njg2ni3</vt:lpstr>
      <vt:lpstr>'3. Especificaciones'!_3xt9vgkcqcqp</vt:lpstr>
      <vt:lpstr>'3. Especificaciones'!_446zvia4ud5n</vt:lpstr>
      <vt:lpstr>'3. Especificaciones'!_48aey33x9e4c</vt:lpstr>
      <vt:lpstr>'3. Especificaciones'!_4b7fs8iipimp</vt:lpstr>
      <vt:lpstr>'3. Especificaciones'!_4ekjj5pr9a1c</vt:lpstr>
      <vt:lpstr>'3. Especificaciones'!_4l8pey74hej</vt:lpstr>
      <vt:lpstr>'3. Especificaciones'!_4nvzbaeei0n9</vt:lpstr>
      <vt:lpstr>'3. Especificaciones'!_4rwtgd9atmnh</vt:lpstr>
      <vt:lpstr>'3. Especificaciones'!_4sg3x6v5ik</vt:lpstr>
      <vt:lpstr>'3. Especificaciones'!_59h0rygg4cnj</vt:lpstr>
      <vt:lpstr>'3. Especificaciones'!_5md4h5vjchzn</vt:lpstr>
      <vt:lpstr>'3. Especificaciones'!_5q2y17nf8khu</vt:lpstr>
      <vt:lpstr>'3. Especificaciones'!_5va8zrmwe2bb</vt:lpstr>
      <vt:lpstr>'3. Especificaciones'!_5w9z6uvdaf1y</vt:lpstr>
      <vt:lpstr>'3. Especificaciones'!_5zt1q2e8p4l0</vt:lpstr>
      <vt:lpstr>'3. Especificaciones'!_63n9mgsb5shx</vt:lpstr>
      <vt:lpstr>'3. Especificaciones'!_66c9fdk30b98</vt:lpstr>
      <vt:lpstr>'3. Especificaciones'!_706jr56qvzjx</vt:lpstr>
      <vt:lpstr>'3. Especificaciones'!_7q6f6mhno81o</vt:lpstr>
      <vt:lpstr>'3. Especificaciones'!_7u5fsrl92uyu</vt:lpstr>
      <vt:lpstr>'3. Especificaciones'!_8rsd2pw41m54</vt:lpstr>
      <vt:lpstr>'3. Especificaciones'!_8rv1k5je8tzo</vt:lpstr>
      <vt:lpstr>'3. Especificaciones'!_8wve06fhee8o</vt:lpstr>
      <vt:lpstr>'3. Especificaciones'!_8zbi9f17r8an</vt:lpstr>
      <vt:lpstr>'3. Especificaciones'!_936ugyc5bmab</vt:lpstr>
      <vt:lpstr>'3. Especificaciones'!_9h0k9gfuf4fe</vt:lpstr>
      <vt:lpstr>'3. Especificaciones'!_9h5f442jcnbu</vt:lpstr>
      <vt:lpstr>'3. Especificaciones'!_9kmx0sqmbbrc</vt:lpstr>
      <vt:lpstr>'3. Especificaciones'!_9w83zf14itqd</vt:lpstr>
      <vt:lpstr>'3. Especificaciones'!_9wnaqxtn96q3</vt:lpstr>
      <vt:lpstr>'3. Especificaciones'!_9zr41rc0frd2</vt:lpstr>
      <vt:lpstr>'3. Especificaciones'!_aneuh0si3gwc</vt:lpstr>
      <vt:lpstr>'3. Especificaciones'!_ay1g4jpcpssz</vt:lpstr>
      <vt:lpstr>'3. Especificaciones'!_b1lg77sry3c4</vt:lpstr>
      <vt:lpstr>'3. Especificaciones'!_b6z8ccd9bef4</vt:lpstr>
      <vt:lpstr>'3. Especificaciones'!_bjbqmo1ed1wu</vt:lpstr>
      <vt:lpstr>'3. Especificaciones'!_bu8wd1py34ob</vt:lpstr>
      <vt:lpstr>'3. Especificaciones'!_c1342mhvro15</vt:lpstr>
      <vt:lpstr>'3. Especificaciones'!_c13m8q4cwcq</vt:lpstr>
      <vt:lpstr>'3. Especificaciones'!_cgv70in2fngr</vt:lpstr>
      <vt:lpstr>'3. Especificaciones'!_d9rploql0rnf</vt:lpstr>
      <vt:lpstr>'3. Especificaciones'!_dc3t3sbsdqi3</vt:lpstr>
      <vt:lpstr>'3. Especificaciones'!_dcg8wsyk34lm</vt:lpstr>
      <vt:lpstr>'3. Especificaciones'!_dh2mjmii57j9</vt:lpstr>
      <vt:lpstr>'3. Especificaciones'!_dqitzdwgl9a</vt:lpstr>
      <vt:lpstr>'3. Especificaciones'!_dqzldgb25luk</vt:lpstr>
      <vt:lpstr>'3. Especificaciones'!_dvcxo4r7u8l9</vt:lpstr>
      <vt:lpstr>'3. Especificaciones'!_dxiugv7xfglp</vt:lpstr>
      <vt:lpstr>'3. Especificaciones'!_dysdgyric7j8</vt:lpstr>
      <vt:lpstr>'3. Especificaciones'!_e3iy59k00is0</vt:lpstr>
      <vt:lpstr>'3. Especificaciones'!_e545y1im9u2d</vt:lpstr>
      <vt:lpstr>'3. Especificaciones'!_ea95plkcwrcd</vt:lpstr>
      <vt:lpstr>'3. Especificaciones'!_efqgij8gef94</vt:lpstr>
      <vt:lpstr>'3. Especificaciones'!_ej4pnwd2ttbp</vt:lpstr>
      <vt:lpstr>'4. ANS requeridos'!_eqsi1nvcvsyw</vt:lpstr>
      <vt:lpstr>'3. Especificaciones'!_fknjk0q00fyx</vt:lpstr>
      <vt:lpstr>'3. Especificaciones'!_gmla3biwk4bx</vt:lpstr>
      <vt:lpstr>'3. Especificaciones'!_gn2yglrjwh2p</vt:lpstr>
      <vt:lpstr>'3. Especificaciones'!_gzv28gvabd5l</vt:lpstr>
      <vt:lpstr>'3. Especificaciones'!_h3byjap9aiy3</vt:lpstr>
      <vt:lpstr>'3. Especificaciones'!_h5hpeoms5tzq</vt:lpstr>
      <vt:lpstr>'3. Especificaciones'!_h9b1oz9q90f7</vt:lpstr>
      <vt:lpstr>'3. Especificaciones'!_haxyia6tn6im</vt:lpstr>
      <vt:lpstr>'3. Especificaciones'!_htej639jkmz7</vt:lpstr>
      <vt:lpstr>'3. Especificaciones'!_hz6rewgpbkp2</vt:lpstr>
      <vt:lpstr>'3. Especificaciones'!_ia5tyi44r4zn</vt:lpstr>
      <vt:lpstr>'3. Especificaciones'!_im98sm7dgqgf</vt:lpstr>
      <vt:lpstr>'3. Especificaciones'!_j9zlhv3x88m5</vt:lpstr>
      <vt:lpstr>'4. ANS requeridos'!_jb26tnsqyuu9</vt:lpstr>
      <vt:lpstr>'3. Especificaciones'!_jffmu9za0m1m</vt:lpstr>
      <vt:lpstr>'3. Especificaciones'!_jk98hygqsijl</vt:lpstr>
      <vt:lpstr>'3. Especificaciones'!_jlln9xq14ygz</vt:lpstr>
      <vt:lpstr>'3. Especificaciones'!_jveg7418kbw9</vt:lpstr>
      <vt:lpstr>'3. Especificaciones'!_jyy66y21aze8</vt:lpstr>
      <vt:lpstr>'3. Especificaciones'!_jz6f74tdp6xz</vt:lpstr>
      <vt:lpstr>'3. Especificaciones'!_kewv9z3g7maq</vt:lpstr>
      <vt:lpstr>'3. Especificaciones'!_khgr16cy8nfe</vt:lpstr>
      <vt:lpstr>'3. Especificaciones'!_l1ezm09jdx8</vt:lpstr>
      <vt:lpstr>'3. Especificaciones'!_l4j5o4c90trv</vt:lpstr>
      <vt:lpstr>'3. Especificaciones'!_l4ofezo637ie</vt:lpstr>
      <vt:lpstr>'3. Especificaciones'!_l6xq9jt3b0qz</vt:lpstr>
      <vt:lpstr>'3. Especificaciones'!_lac7umyma2e9</vt:lpstr>
      <vt:lpstr>'3. Especificaciones'!_lmht53mf7ffi</vt:lpstr>
      <vt:lpstr>'3. Especificaciones'!_lp4np4kc53x4</vt:lpstr>
      <vt:lpstr>'3. Especificaciones'!_ltq0espt92gc</vt:lpstr>
      <vt:lpstr>'3. Especificaciones'!_lvqs9hhu4ndd</vt:lpstr>
      <vt:lpstr>'3. Especificaciones'!_m19noqjhv1ox</vt:lpstr>
      <vt:lpstr>'3. Especificaciones'!_m97sl2b54oxd</vt:lpstr>
      <vt:lpstr>'3. Especificaciones'!_mal87kfx2bb5</vt:lpstr>
      <vt:lpstr>'3. Especificaciones'!_nq61v2h02vk5</vt:lpstr>
      <vt:lpstr>'3. Especificaciones'!_nrix90uxiy3f</vt:lpstr>
      <vt:lpstr>'3. Especificaciones'!_nvbtq0ajv2no</vt:lpstr>
      <vt:lpstr>'3. Especificaciones'!_nxsqkjxmnlcm</vt:lpstr>
      <vt:lpstr>'3. Especificaciones'!_ny9d7jnhx560</vt:lpstr>
      <vt:lpstr>'3. Especificaciones'!_o1b6kul7cejn</vt:lpstr>
      <vt:lpstr>'3. Especificaciones'!_olnm6qb69sc9</vt:lpstr>
      <vt:lpstr>'3. Especificaciones'!_oscjgrgdv1qe</vt:lpstr>
      <vt:lpstr>'3. Especificaciones'!_oy3h5v75refo</vt:lpstr>
      <vt:lpstr>'3. Especificaciones'!_pfffcinqnxim</vt:lpstr>
      <vt:lpstr>'3. Especificaciones'!_pjhdsst7g1oa</vt:lpstr>
      <vt:lpstr>'3. Especificaciones'!_pwn5nhvtrvav</vt:lpstr>
      <vt:lpstr>'3. Especificaciones'!_pxrfl686cf1b</vt:lpstr>
      <vt:lpstr>'3. Especificaciones'!_qbccm8qwlczk</vt:lpstr>
      <vt:lpstr>'3. Especificaciones'!_qlfyxposwuc6</vt:lpstr>
      <vt:lpstr>'3. Especificaciones'!_qpksjkrl6vmq</vt:lpstr>
      <vt:lpstr>'3. Especificaciones'!_qq2yt153v3q2</vt:lpstr>
      <vt:lpstr>'3. Especificaciones'!_r39em7ancx8g</vt:lpstr>
      <vt:lpstr>'4. ANS requeridos'!_rm4abwyk15ft</vt:lpstr>
      <vt:lpstr>'3. Especificaciones'!_rmxyalsx0yep</vt:lpstr>
      <vt:lpstr>'3. Especificaciones'!_ry6k18fbt9os</vt:lpstr>
      <vt:lpstr>'3. Especificaciones'!_squinapmqx7a</vt:lpstr>
      <vt:lpstr>'3. Especificaciones'!_stncwfaoxdna</vt:lpstr>
      <vt:lpstr>'3. Especificaciones'!_swj0fv8c4abn</vt:lpstr>
      <vt:lpstr>'3. Especificaciones'!_tbhtdmot76a2</vt:lpstr>
      <vt:lpstr>'3. Especificaciones'!_td4yug9fxdkt</vt:lpstr>
      <vt:lpstr>'3. Especificaciones'!_tvaw4dwxn8u7</vt:lpstr>
      <vt:lpstr>'3. Especificaciones'!_tvdyusbsis6f</vt:lpstr>
      <vt:lpstr>'3. Especificaciones'!_ty7xd5ss7lh2</vt:lpstr>
      <vt:lpstr>'3. Especificaciones'!_u62yxfco3pw0</vt:lpstr>
      <vt:lpstr>'3. Especificaciones'!_ua9t0qpuye0s</vt:lpstr>
      <vt:lpstr>'3. Especificaciones'!_ufj4wrokyxfe</vt:lpstr>
      <vt:lpstr>'3. Especificaciones'!_ulz81wxcfh4t</vt:lpstr>
      <vt:lpstr>'3. Especificaciones'!_uo3gt8mc5829</vt:lpstr>
      <vt:lpstr>'3. Especificaciones'!_uou01bwxwzby</vt:lpstr>
      <vt:lpstr>'3. Especificaciones'!_urpywm68e5ui</vt:lpstr>
      <vt:lpstr>'3. Especificaciones'!_vfsjwhjme8hh</vt:lpstr>
      <vt:lpstr>'3. Especificaciones'!_vhab1uwqpt3</vt:lpstr>
      <vt:lpstr>'3. Especificaciones'!_vqosudeacn2</vt:lpstr>
      <vt:lpstr>'3. Especificaciones'!_vr125sfsygzl</vt:lpstr>
      <vt:lpstr>'3. Especificaciones'!_vr2mhiyn27ra</vt:lpstr>
      <vt:lpstr>'4. ANS requeridos'!_wjtwahb6cxks</vt:lpstr>
      <vt:lpstr>'3. Especificaciones'!_wwdaoz2t9ncw</vt:lpstr>
      <vt:lpstr>'3. Especificaciones'!_wybyhm3xf8nx</vt:lpstr>
      <vt:lpstr>'3. Especificaciones'!_x04yzrwmbhsy</vt:lpstr>
      <vt:lpstr>'3. Especificaciones'!_yaty6qwyacr6</vt:lpstr>
      <vt:lpstr>'3. Especificaciones'!_ydtt6nuqio51</vt:lpstr>
      <vt:lpstr>'3. Especificaciones'!_ygyfseh6ysip</vt:lpstr>
      <vt:lpstr>'3. Especificaciones'!_zgeo8aw2naoo</vt:lpstr>
      <vt:lpstr>'3. Especificaciones'!_zgyrhxrux559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Johnenide Hoyos Moncada</cp:lastModifiedBy>
  <dcterms:created xsi:type="dcterms:W3CDTF">2021-02-15T20:11:33Z</dcterms:created>
  <dcterms:modified xsi:type="dcterms:W3CDTF">2022-09-06T16:00:33Z</dcterms:modified>
</cp:coreProperties>
</file>