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8"/>
  <workbookPr/>
  <mc:AlternateContent xmlns:mc="http://schemas.openxmlformats.org/markup-compatibility/2006">
    <mc:Choice Requires="x15">
      <x15ac:absPath xmlns:x15ac="http://schemas.microsoft.com/office/spreadsheetml/2010/11/ac" url="C:\Users\Fabian\Downloads\OneDrive_2022-09-25\36. Mantenimiento Esteban segundo proceso\Mantenimiento PAA definitivo OK\"/>
    </mc:Choice>
  </mc:AlternateContent>
  <xr:revisionPtr revIDLastSave="1" documentId="13_ncr:1_{5CE5C0E5-6722-49C6-9890-4EF62338CCDB}" xr6:coauthVersionLast="47" xr6:coauthVersionMax="47" xr10:uidLastSave="{1670463A-F09B-4ECF-910D-9182C9C4CFE4}"/>
  <bookViews>
    <workbookView xWindow="-120" yWindow="-120" windowWidth="20730" windowHeight="11160" xr2:uid="{00000000-000D-0000-FFFF-FFFF00000000}"/>
  </bookViews>
  <sheets>
    <sheet name="cuadro precios biotecnología" sheetId="1" r:id="rId1"/>
    <sheet name="Hoja 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hJyKl4R2UBJ7vSRQfwimViwK+vCw=="/>
    </ext>
  </extLst>
</workbook>
</file>

<file path=xl/calcChain.xml><?xml version="1.0" encoding="utf-8"?>
<calcChain xmlns="http://schemas.openxmlformats.org/spreadsheetml/2006/main">
  <c r="L7" i="1" l="1"/>
  <c r="G7" i="1" l="1"/>
  <c r="I7" i="1" l="1"/>
  <c r="J7" i="1" s="1"/>
  <c r="N7" i="1"/>
  <c r="O7" i="1" s="1"/>
  <c r="U7" i="1" l="1"/>
  <c r="V7" i="1" s="1"/>
  <c r="V8" i="1" l="1"/>
</calcChain>
</file>

<file path=xl/sharedStrings.xml><?xml version="1.0" encoding="utf-8"?>
<sst xmlns="http://schemas.openxmlformats.org/spreadsheetml/2006/main" count="34" uniqueCount="23">
  <si>
    <t>Objeto de plan</t>
  </si>
  <si>
    <t>5_9503_529 Prestar el servicio de Mantenimiento biotecnología (Destilador Kjeldahl, Biorreactor de tanque agitado, Nevera)para el centro de la innovacion la agroindustria y la aviacion</t>
  </si>
  <si>
    <t>CUADRO DE PRECIOS Mant. EQUIPOS DE LABORATORIO TECNOPARQUE</t>
  </si>
  <si>
    <t>No. ITEM</t>
  </si>
  <si>
    <t>Código de Naciones Unidas</t>
  </si>
  <si>
    <t>Descripción tecnica detallada hasta en lo mas minimo</t>
  </si>
  <si>
    <t>UNIDAD DE MEDIDA</t>
  </si>
  <si>
    <t>CANTIDAD</t>
  </si>
  <si>
    <t>PROVEEDOR 1</t>
  </si>
  <si>
    <t>PROVEEDOR 2</t>
  </si>
  <si>
    <t>PROVEEDOR 3</t>
  </si>
  <si>
    <t>PROMEDIO</t>
  </si>
  <si>
    <t>PROVEEDOR</t>
  </si>
  <si>
    <t>PRECIO UNITARIO</t>
  </si>
  <si>
    <t>IVA</t>
  </si>
  <si>
    <t>Valor IVA</t>
  </si>
  <si>
    <t>PRECIO UNIT INCLUIDO IVA</t>
  </si>
  <si>
    <t>PRECIO TOTAL
INCLUIDO IVA</t>
  </si>
  <si>
    <r>
      <t xml:space="preserve">MANTENIMIENTO DE BIORREACTOR DE TANQUE AGITADO. </t>
    </r>
    <r>
      <rPr>
        <sz val="9"/>
        <color theme="1"/>
        <rFont val="Arial"/>
        <family val="2"/>
      </rPr>
      <t xml:space="preserve">Sonda de Conductividad FERMAC 320 /2 LT para bioreactor Electrolab: Sensor de nivel / Espuma de conductividad regulable en altura. Se ajusta a la altura deseada en el recipiente. Esto, a su vez, active una bomba en el controlador 360 para bombear los medios según sea necesario.
Cable negro y verde para sonda de conductividad: Negro de 2 mm y conector de 4 mm-Verde de 2 mm y conector de 4 mm
</t>
    </r>
    <r>
      <rPr>
        <b/>
        <sz val="9"/>
        <color theme="1"/>
        <rFont val="Arial"/>
        <family val="2"/>
      </rPr>
      <t xml:space="preserve">
Garantizar correcto funcionamiento del equipo
</t>
    </r>
  </si>
  <si>
    <t>UNIDAD</t>
  </si>
  <si>
    <t>Instrumentos &amp; Mediciones Industriales SAS</t>
  </si>
  <si>
    <t>DEMEC COT 220830.01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</si>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</sst>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"/>
  </numFmts>
  <fonts count="18">
    <font>
      <sz val="11"/>
      <color theme="1"/>
      <name val="Arial"/>
      <scheme val="minor"/>
    </font>
    <font>
      <b/>
      <sz val="11"/>
      <color theme="1"/>
      <name val="Calibri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b/>
      <sz val="6"/>
      <color theme="1"/>
      <name val="Arial"/>
      <family val="2"/>
    </font>
    <font>
      <b/>
      <sz val="7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i/>
      <sz val="1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FFFFCC"/>
        <bgColor rgb="FFFFFFCC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/>
    <xf numFmtId="164" fontId="8" fillId="0" borderId="5" xfId="0" applyNumberFormat="1" applyFont="1" applyBorder="1" applyAlignment="1">
      <alignment horizontal="center" vertical="center" wrapText="1"/>
    </xf>
    <xf numFmtId="3" fontId="8" fillId="6" borderId="9" xfId="0" applyNumberFormat="1" applyFont="1" applyFill="1" applyBorder="1" applyAlignment="1">
      <alignment horizontal="center" vertical="center" wrapText="1"/>
    </xf>
    <xf numFmtId="3" fontId="8" fillId="7" borderId="9" xfId="0" applyNumberFormat="1" applyFont="1" applyFill="1" applyBorder="1" applyAlignment="1">
      <alignment horizontal="center" vertical="center" wrapText="1"/>
    </xf>
    <xf numFmtId="3" fontId="8" fillId="4" borderId="9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3" fontId="13" fillId="8" borderId="9" xfId="0" applyNumberFormat="1" applyFont="1" applyFill="1" applyBorder="1" applyAlignment="1">
      <alignment horizontal="right" vertical="center" wrapText="1"/>
    </xf>
    <xf numFmtId="164" fontId="14" fillId="0" borderId="0" xfId="0" applyNumberFormat="1" applyFont="1" applyAlignment="1">
      <alignment wrapText="1"/>
    </xf>
    <xf numFmtId="1" fontId="14" fillId="0" borderId="0" xfId="0" applyNumberFormat="1" applyFont="1" applyAlignment="1">
      <alignment wrapText="1"/>
    </xf>
    <xf numFmtId="3" fontId="14" fillId="6" borderId="9" xfId="0" applyNumberFormat="1" applyFont="1" applyFill="1" applyBorder="1" applyAlignment="1">
      <alignment wrapText="1"/>
    </xf>
    <xf numFmtId="3" fontId="14" fillId="0" borderId="0" xfId="0" applyNumberFormat="1" applyFont="1" applyAlignment="1">
      <alignment wrapText="1"/>
    </xf>
    <xf numFmtId="1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wrapText="1"/>
    </xf>
    <xf numFmtId="164" fontId="16" fillId="0" borderId="5" xfId="0" applyNumberFormat="1" applyFont="1" applyBorder="1" applyAlignment="1">
      <alignment horizontal="right" vertical="center" wrapText="1"/>
    </xf>
    <xf numFmtId="9" fontId="16" fillId="0" borderId="5" xfId="0" applyNumberFormat="1" applyFont="1" applyBorder="1" applyAlignment="1">
      <alignment horizontal="right" vertical="center" wrapText="1"/>
    </xf>
    <xf numFmtId="164" fontId="16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1" fillId="0" borderId="11" xfId="0" applyFont="1" applyBorder="1"/>
    <xf numFmtId="0" fontId="14" fillId="0" borderId="12" xfId="0" applyFont="1" applyBorder="1"/>
    <xf numFmtId="0" fontId="14" fillId="0" borderId="13" xfId="0" applyFont="1" applyBorder="1"/>
    <xf numFmtId="0" fontId="14" fillId="0" borderId="10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/>
    <xf numFmtId="1" fontId="17" fillId="2" borderId="1" xfId="0" applyNumberFormat="1" applyFont="1" applyFill="1" applyBorder="1" applyAlignment="1">
      <alignment horizontal="center" vertical="center" wrapText="1"/>
    </xf>
    <xf numFmtId="1" fontId="17" fillId="2" borderId="13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4" xfId="0" applyNumberFormat="1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1" fontId="5" fillId="3" borderId="8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/>
    </xf>
    <xf numFmtId="1" fontId="8" fillId="9" borderId="4" xfId="0" applyNumberFormat="1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15" fillId="0" borderId="13" xfId="0" applyFont="1" applyBorder="1" applyAlignment="1">
      <alignment wrapText="1"/>
    </xf>
    <xf numFmtId="0" fontId="2" fillId="0" borderId="12" xfId="0" applyFont="1" applyBorder="1"/>
    <xf numFmtId="49" fontId="6" fillId="9" borderId="7" xfId="0" applyNumberFormat="1" applyFont="1" applyFill="1" applyBorder="1" applyAlignment="1">
      <alignment horizontal="center" vertical="center"/>
    </xf>
    <xf numFmtId="1" fontId="7" fillId="9" borderId="7" xfId="0" applyNumberFormat="1" applyFont="1" applyFill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2" fillId="0" borderId="12" xfId="0" applyFont="1" applyBorder="1" applyAlignment="1"/>
    <xf numFmtId="0" fontId="2" fillId="0" borderId="6" xfId="0" applyFont="1" applyBorder="1" applyAlignment="1"/>
    <xf numFmtId="164" fontId="8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/>
    <xf numFmtId="0" fontId="2" fillId="0" borderId="10" xfId="0" applyFont="1" applyBorder="1" applyAlignment="1"/>
    <xf numFmtId="3" fontId="10" fillId="5" borderId="8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/>
    <xf numFmtId="0" fontId="0" fillId="0" borderId="0" xfId="0" applyAlignment="1"/>
  </cellXfs>
  <cellStyles count="1">
    <cellStyle name="Normal" xfId="0" builtinId="0"/>
  </cellStyles>
  <dxfs count="5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82"/>
  <sheetViews>
    <sheetView showGridLines="0" tabSelected="1" topLeftCell="E1" zoomScale="85" zoomScaleNormal="85" workbookViewId="0">
      <selection activeCell="Z7" sqref="Z7"/>
    </sheetView>
  </sheetViews>
  <sheetFormatPr defaultColWidth="12.625" defaultRowHeight="15" customHeight="1"/>
  <cols>
    <col min="1" max="1" width="9.75" customWidth="1"/>
    <col min="2" max="2" width="9.375" customWidth="1"/>
    <col min="3" max="3" width="25" customWidth="1"/>
    <col min="4" max="4" width="8.125" customWidth="1"/>
    <col min="5" max="5" width="8.375" bestFit="1" customWidth="1"/>
    <col min="6" max="6" width="13" customWidth="1"/>
    <col min="7" max="9" width="11.25" customWidth="1"/>
    <col min="10" max="15" width="11.375" customWidth="1"/>
    <col min="16" max="16" width="12.75" customWidth="1"/>
    <col min="17" max="17" width="6.625" customWidth="1"/>
    <col min="18" max="18" width="7.875" customWidth="1"/>
    <col min="19" max="19" width="8.75" customWidth="1"/>
    <col min="20" max="20" width="9.625" customWidth="1"/>
    <col min="21" max="21" width="10" customWidth="1"/>
    <col min="22" max="22" width="12.25" customWidth="1"/>
    <col min="23" max="24" width="9.375" customWidth="1"/>
  </cols>
  <sheetData>
    <row r="1" spans="1:32" ht="62.25" customHeight="1">
      <c r="A1" s="24" t="s">
        <v>0</v>
      </c>
      <c r="B1" s="26" t="s">
        <v>1</v>
      </c>
      <c r="C1" s="27"/>
      <c r="D1" s="27"/>
      <c r="E1" s="27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5.75" customHeight="1">
      <c r="A2" s="28" t="s">
        <v>2</v>
      </c>
      <c r="B2" s="29"/>
      <c r="C2" s="29"/>
      <c r="D2" s="29"/>
      <c r="E2" s="29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75" customHeight="1">
      <c r="A3" s="30"/>
      <c r="B3" s="31"/>
      <c r="C3" s="31"/>
      <c r="D3" s="31"/>
      <c r="E3" s="3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54.75" customHeight="1">
      <c r="A4" s="32"/>
      <c r="B4" s="33"/>
      <c r="C4" s="33"/>
      <c r="D4" s="33"/>
      <c r="E4" s="33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15" customHeight="1">
      <c r="A5" s="41" t="s">
        <v>3</v>
      </c>
      <c r="B5" s="42" t="s">
        <v>4</v>
      </c>
      <c r="C5" s="35" t="s">
        <v>5</v>
      </c>
      <c r="D5" s="42" t="s">
        <v>6</v>
      </c>
      <c r="E5" s="42" t="s">
        <v>7</v>
      </c>
      <c r="F5" s="2"/>
      <c r="G5" s="43" t="s">
        <v>8</v>
      </c>
      <c r="H5" s="44"/>
      <c r="I5" s="44"/>
      <c r="J5" s="45"/>
      <c r="K5" s="46"/>
      <c r="L5" s="43" t="s">
        <v>9</v>
      </c>
      <c r="M5" s="44"/>
      <c r="N5" s="44"/>
      <c r="O5" s="44"/>
      <c r="P5" s="37" t="s">
        <v>10</v>
      </c>
      <c r="Q5" s="47"/>
      <c r="R5" s="47"/>
      <c r="S5" s="47"/>
      <c r="T5" s="48"/>
      <c r="U5" s="49" t="s">
        <v>11</v>
      </c>
      <c r="V5" s="45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51">
      <c r="A6" s="34"/>
      <c r="B6" s="34"/>
      <c r="C6" s="36"/>
      <c r="D6" s="38"/>
      <c r="E6" s="38"/>
      <c r="F6" s="3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3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3" t="s">
        <v>12</v>
      </c>
      <c r="Q6" s="4" t="s">
        <v>13</v>
      </c>
      <c r="R6" s="4" t="s">
        <v>14</v>
      </c>
      <c r="S6" s="4" t="s">
        <v>15</v>
      </c>
      <c r="T6" s="4" t="s">
        <v>16</v>
      </c>
      <c r="U6" s="5" t="s">
        <v>16</v>
      </c>
      <c r="V6" s="5" t="s">
        <v>17</v>
      </c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267.75" customHeight="1">
      <c r="A7" s="6">
        <v>1</v>
      </c>
      <c r="B7" s="7">
        <v>72154200</v>
      </c>
      <c r="C7" s="19" t="s">
        <v>18</v>
      </c>
      <c r="D7" s="8" t="s">
        <v>19</v>
      </c>
      <c r="E7" s="8">
        <v>1</v>
      </c>
      <c r="F7" s="8" t="s">
        <v>20</v>
      </c>
      <c r="G7" s="16">
        <f>3750000+801000</f>
        <v>4551000</v>
      </c>
      <c r="H7" s="17">
        <v>0.19</v>
      </c>
      <c r="I7" s="16">
        <f t="shared" ref="I7" si="0">G7*0.19</f>
        <v>864690</v>
      </c>
      <c r="J7" s="16">
        <f t="shared" ref="J7" si="1">G7+I7</f>
        <v>5415690</v>
      </c>
      <c r="K7" s="18" t="s">
        <v>21</v>
      </c>
      <c r="L7" s="16">
        <f>3750000+701000</f>
        <v>4451000</v>
      </c>
      <c r="M7" s="17">
        <v>0.19</v>
      </c>
      <c r="N7" s="16">
        <f t="shared" ref="N7" si="2">L7*0.19</f>
        <v>845690</v>
      </c>
      <c r="O7" s="16">
        <f t="shared" ref="O7" si="3">L7+N7</f>
        <v>5296690</v>
      </c>
      <c r="P7" s="18"/>
      <c r="Q7" s="18"/>
      <c r="R7" s="18"/>
      <c r="S7" s="18"/>
      <c r="T7" s="18"/>
      <c r="U7" s="9">
        <f>AVERAGE(J7,O7)</f>
        <v>5356190</v>
      </c>
      <c r="V7" s="9">
        <f>U7*E7</f>
        <v>5356190</v>
      </c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>
      <c r="A8" s="20"/>
      <c r="B8" s="21"/>
      <c r="C8" s="22"/>
      <c r="D8" s="22"/>
      <c r="E8" s="22"/>
      <c r="F8" s="23"/>
      <c r="G8" s="10"/>
      <c r="H8" s="10"/>
      <c r="I8" s="10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2" t="s">
        <v>22</v>
      </c>
      <c r="V8" s="12">
        <f>SUM(V7)</f>
        <v>5356190</v>
      </c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>
      <c r="A9" s="50"/>
      <c r="B9" s="51"/>
      <c r="C9" s="51"/>
      <c r="D9" s="51"/>
      <c r="E9" s="51"/>
      <c r="F9" s="10"/>
      <c r="G9" s="10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3"/>
      <c r="V9" s="13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15.75" customHeight="1">
      <c r="A10" s="1"/>
      <c r="B10" s="14"/>
      <c r="C10" s="1"/>
      <c r="D10" s="15"/>
      <c r="E10" s="15"/>
      <c r="F10" s="10"/>
      <c r="G10" s="10"/>
      <c r="H10" s="10"/>
      <c r="I10" s="10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3"/>
      <c r="V10" s="13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15.75" customHeight="1">
      <c r="A11" s="1"/>
      <c r="B11" s="14"/>
      <c r="C11" s="1"/>
      <c r="D11" s="15"/>
      <c r="E11" s="15"/>
      <c r="F11" s="10"/>
      <c r="G11" s="10"/>
      <c r="H11" s="10"/>
      <c r="I11" s="10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3"/>
      <c r="V11" s="13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15.75" customHeight="1">
      <c r="A12" s="1"/>
      <c r="B12" s="14"/>
      <c r="C12" s="1"/>
      <c r="D12" s="15"/>
      <c r="E12" s="15"/>
      <c r="F12" s="10"/>
      <c r="G12" s="10"/>
      <c r="H12" s="10"/>
      <c r="I12" s="10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3"/>
      <c r="V12" s="13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15.75" customHeight="1">
      <c r="A13" s="1"/>
      <c r="B13" s="14"/>
      <c r="C13" s="1"/>
      <c r="D13" s="15"/>
      <c r="E13" s="15"/>
      <c r="F13" s="10"/>
      <c r="G13" s="10"/>
      <c r="H13" s="10"/>
      <c r="I13" s="10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3"/>
      <c r="V13" s="13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15.75" customHeight="1">
      <c r="A14" s="1"/>
      <c r="B14" s="14"/>
      <c r="C14" s="1"/>
      <c r="D14" s="15"/>
      <c r="E14" s="15"/>
      <c r="F14" s="10"/>
      <c r="G14" s="10"/>
      <c r="H14" s="10"/>
      <c r="I14" s="10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3"/>
      <c r="V14" s="13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5.75" customHeight="1">
      <c r="A15" s="1"/>
      <c r="B15" s="14"/>
      <c r="C15" s="1"/>
      <c r="D15" s="15"/>
      <c r="E15" s="15"/>
      <c r="F15" s="10"/>
      <c r="G15" s="10"/>
      <c r="H15" s="10"/>
      <c r="I15" s="10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3"/>
      <c r="V15" s="13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5.75" customHeight="1">
      <c r="A16" s="1"/>
      <c r="B16" s="14"/>
      <c r="C16" s="11"/>
      <c r="D16" s="15"/>
      <c r="E16" s="15"/>
      <c r="F16" s="10"/>
      <c r="G16" s="10"/>
      <c r="H16" s="10"/>
      <c r="I16" s="10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3"/>
      <c r="V16" s="13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5.75" customHeight="1">
      <c r="A17" s="1"/>
      <c r="B17" s="14"/>
      <c r="C17" s="11"/>
      <c r="D17" s="15"/>
      <c r="E17" s="15"/>
      <c r="F17" s="10"/>
      <c r="G17" s="10"/>
      <c r="H17" s="10"/>
      <c r="I17" s="10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3"/>
      <c r="V17" s="13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5.75" customHeight="1">
      <c r="A18" s="1"/>
      <c r="B18" s="14"/>
      <c r="C18" s="11"/>
      <c r="D18" s="15"/>
      <c r="E18" s="15"/>
      <c r="F18" s="10"/>
      <c r="G18" s="10"/>
      <c r="H18" s="10"/>
      <c r="I18" s="10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3"/>
      <c r="V18" s="13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ht="15.75" customHeight="1">
      <c r="A19" s="1"/>
      <c r="B19" s="14"/>
      <c r="C19" s="11"/>
      <c r="D19" s="15"/>
      <c r="E19" s="15"/>
      <c r="F19" s="10"/>
      <c r="G19" s="10"/>
      <c r="H19" s="10"/>
      <c r="I19" s="10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3"/>
      <c r="V19" s="13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ht="15.75" customHeight="1">
      <c r="A20" s="1"/>
      <c r="B20" s="14"/>
      <c r="C20" s="11"/>
      <c r="D20" s="15"/>
      <c r="E20" s="15"/>
      <c r="F20" s="10"/>
      <c r="G20" s="10"/>
      <c r="H20" s="10"/>
      <c r="I20" s="10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3"/>
      <c r="V20" s="13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ht="15.75" customHeight="1">
      <c r="A21" s="1"/>
      <c r="B21" s="14"/>
      <c r="C21" s="11"/>
      <c r="D21" s="15"/>
      <c r="E21" s="15"/>
      <c r="F21" s="10"/>
      <c r="G21" s="10"/>
      <c r="H21" s="10"/>
      <c r="I21" s="10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3"/>
      <c r="V21" s="13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ht="15.75" customHeight="1">
      <c r="A22" s="1"/>
      <c r="B22" s="14"/>
      <c r="C22" s="11"/>
      <c r="D22" s="15"/>
      <c r="E22" s="15"/>
      <c r="F22" s="10"/>
      <c r="G22" s="10"/>
      <c r="H22" s="10"/>
      <c r="I22" s="10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3"/>
      <c r="V22" s="13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ht="15.75" customHeight="1">
      <c r="A23" s="1"/>
      <c r="B23" s="14"/>
      <c r="C23" s="11"/>
      <c r="D23" s="15"/>
      <c r="E23" s="15"/>
      <c r="F23" s="10"/>
      <c r="G23" s="10"/>
      <c r="H23" s="10"/>
      <c r="I23" s="10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3"/>
      <c r="V23" s="13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ht="15.75" customHeight="1">
      <c r="A24" s="1"/>
      <c r="B24" s="14"/>
      <c r="C24" s="11"/>
      <c r="D24" s="15"/>
      <c r="E24" s="15"/>
      <c r="F24" s="10"/>
      <c r="G24" s="10"/>
      <c r="H24" s="10"/>
      <c r="I24" s="10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3"/>
      <c r="V24" s="13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ht="15.75" customHeight="1">
      <c r="A25" s="1"/>
      <c r="B25" s="14"/>
      <c r="C25" s="11"/>
      <c r="D25" s="15"/>
      <c r="E25" s="15"/>
      <c r="F25" s="10"/>
      <c r="G25" s="10"/>
      <c r="H25" s="10"/>
      <c r="I25" s="10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3"/>
      <c r="V25" s="13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15.75" customHeight="1">
      <c r="A26" s="1"/>
      <c r="B26" s="14"/>
      <c r="C26" s="11"/>
      <c r="D26" s="15"/>
      <c r="E26" s="15"/>
      <c r="F26" s="10"/>
      <c r="G26" s="10"/>
      <c r="H26" s="10"/>
      <c r="I26" s="10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3"/>
      <c r="V26" s="13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ht="15.75" customHeight="1">
      <c r="A27" s="1"/>
      <c r="B27" s="14"/>
      <c r="C27" s="11"/>
      <c r="D27" s="15"/>
      <c r="E27" s="15"/>
      <c r="F27" s="10"/>
      <c r="G27" s="10"/>
      <c r="H27" s="10"/>
      <c r="I27" s="10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3"/>
      <c r="V27" s="13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15.75" customHeight="1">
      <c r="A28" s="1"/>
      <c r="B28" s="14"/>
      <c r="C28" s="11"/>
      <c r="D28" s="15"/>
      <c r="E28" s="15"/>
      <c r="F28" s="10"/>
      <c r="G28" s="10"/>
      <c r="H28" s="10"/>
      <c r="I28" s="10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3"/>
      <c r="V28" s="13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ht="15.75" customHeight="1">
      <c r="A29" s="1"/>
      <c r="B29" s="14"/>
      <c r="C29" s="11"/>
      <c r="D29" s="15"/>
      <c r="E29" s="15"/>
      <c r="F29" s="10"/>
      <c r="G29" s="10"/>
      <c r="H29" s="10"/>
      <c r="I29" s="10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3"/>
      <c r="V29" s="13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ht="15.75" customHeight="1">
      <c r="A30" s="1"/>
      <c r="B30" s="14"/>
      <c r="C30" s="11"/>
      <c r="D30" s="15"/>
      <c r="E30" s="15"/>
      <c r="F30" s="10"/>
      <c r="G30" s="10"/>
      <c r="H30" s="10"/>
      <c r="I30" s="10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3"/>
      <c r="V30" s="13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ht="15.75" customHeight="1">
      <c r="A31" s="1"/>
      <c r="B31" s="14"/>
      <c r="C31" s="11"/>
      <c r="D31" s="15"/>
      <c r="E31" s="15"/>
      <c r="F31" s="10"/>
      <c r="G31" s="10"/>
      <c r="H31" s="10"/>
      <c r="I31" s="10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3"/>
      <c r="V31" s="13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ht="15.75" customHeight="1">
      <c r="A32" s="1"/>
      <c r="B32" s="14"/>
      <c r="C32" s="11"/>
      <c r="D32" s="15"/>
      <c r="E32" s="15"/>
      <c r="F32" s="10"/>
      <c r="G32" s="10"/>
      <c r="H32" s="10"/>
      <c r="I32" s="10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3"/>
      <c r="V32" s="13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ht="15.75" customHeight="1">
      <c r="A33" s="1"/>
      <c r="B33" s="14"/>
      <c r="C33" s="11"/>
      <c r="D33" s="15"/>
      <c r="E33" s="15"/>
      <c r="F33" s="10"/>
      <c r="G33" s="10"/>
      <c r="H33" s="10"/>
      <c r="I33" s="10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3"/>
      <c r="V33" s="13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ht="15.75" customHeight="1">
      <c r="A34" s="1"/>
      <c r="B34" s="14"/>
      <c r="C34" s="11"/>
      <c r="D34" s="15"/>
      <c r="E34" s="15"/>
      <c r="F34" s="10"/>
      <c r="G34" s="10"/>
      <c r="H34" s="10"/>
      <c r="I34" s="10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3"/>
      <c r="V34" s="13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ht="15.75" customHeight="1">
      <c r="A35" s="1"/>
      <c r="B35" s="14"/>
      <c r="C35" s="11"/>
      <c r="D35" s="15"/>
      <c r="E35" s="15"/>
      <c r="F35" s="10"/>
      <c r="G35" s="10"/>
      <c r="H35" s="10"/>
      <c r="I35" s="10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3"/>
      <c r="V35" s="13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ht="15.75" customHeight="1">
      <c r="A36" s="1"/>
      <c r="B36" s="14"/>
      <c r="C36" s="11"/>
      <c r="D36" s="15"/>
      <c r="E36" s="15"/>
      <c r="F36" s="10"/>
      <c r="G36" s="10"/>
      <c r="H36" s="10"/>
      <c r="I36" s="10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3"/>
      <c r="V36" s="13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ht="15.75" customHeight="1">
      <c r="A37" s="1"/>
      <c r="B37" s="14"/>
      <c r="C37" s="11"/>
      <c r="D37" s="15"/>
      <c r="E37" s="15"/>
      <c r="F37" s="10"/>
      <c r="G37" s="10"/>
      <c r="H37" s="10"/>
      <c r="I37" s="10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3"/>
      <c r="V37" s="13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ht="15.75" customHeight="1">
      <c r="A38" s="1"/>
      <c r="B38" s="14"/>
      <c r="C38" s="11"/>
      <c r="D38" s="15"/>
      <c r="E38" s="15"/>
      <c r="F38" s="10"/>
      <c r="G38" s="10"/>
      <c r="H38" s="10"/>
      <c r="I38" s="10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3"/>
      <c r="V38" s="13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ht="15.75" customHeight="1">
      <c r="A39" s="1"/>
      <c r="B39" s="14"/>
      <c r="C39" s="11"/>
      <c r="D39" s="15"/>
      <c r="E39" s="15"/>
      <c r="F39" s="10"/>
      <c r="G39" s="10"/>
      <c r="H39" s="10"/>
      <c r="I39" s="10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3"/>
      <c r="V39" s="13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ht="15.75" customHeight="1">
      <c r="A40" s="1"/>
      <c r="B40" s="14"/>
      <c r="C40" s="11"/>
      <c r="D40" s="15"/>
      <c r="E40" s="15"/>
      <c r="F40" s="10"/>
      <c r="G40" s="10"/>
      <c r="H40" s="10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3"/>
      <c r="V40" s="13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ht="15.75" customHeight="1">
      <c r="A41" s="1"/>
      <c r="B41" s="14"/>
      <c r="C41" s="11"/>
      <c r="D41" s="15"/>
      <c r="E41" s="15"/>
      <c r="F41" s="10"/>
      <c r="G41" s="10"/>
      <c r="H41" s="10"/>
      <c r="I41" s="10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3"/>
      <c r="V41" s="13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ht="15.75" customHeight="1">
      <c r="A42" s="1"/>
      <c r="B42" s="14"/>
      <c r="C42" s="11"/>
      <c r="D42" s="15"/>
      <c r="E42" s="15"/>
      <c r="F42" s="10"/>
      <c r="G42" s="10"/>
      <c r="H42" s="10"/>
      <c r="I42" s="10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3"/>
      <c r="V42" s="13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ht="15.75" customHeight="1">
      <c r="A43" s="1"/>
      <c r="B43" s="14"/>
      <c r="C43" s="11"/>
      <c r="D43" s="15"/>
      <c r="E43" s="15"/>
      <c r="F43" s="10"/>
      <c r="G43" s="10"/>
      <c r="H43" s="10"/>
      <c r="I43" s="10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3"/>
      <c r="V43" s="13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ht="15.75" customHeight="1">
      <c r="A44" s="1"/>
      <c r="B44" s="14"/>
      <c r="C44" s="11"/>
      <c r="D44" s="15"/>
      <c r="E44" s="15"/>
      <c r="F44" s="10"/>
      <c r="G44" s="10"/>
      <c r="H44" s="10"/>
      <c r="I44" s="10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3"/>
      <c r="V44" s="13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ht="15.75" customHeight="1">
      <c r="A45" s="1"/>
      <c r="B45" s="14"/>
      <c r="C45" s="11"/>
      <c r="D45" s="15"/>
      <c r="E45" s="15"/>
      <c r="F45" s="10"/>
      <c r="G45" s="10"/>
      <c r="H45" s="10"/>
      <c r="I45" s="10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3"/>
      <c r="V45" s="13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ht="15.75" customHeight="1">
      <c r="A46" s="1"/>
      <c r="B46" s="14"/>
      <c r="C46" s="11"/>
      <c r="D46" s="15"/>
      <c r="E46" s="15"/>
      <c r="F46" s="10"/>
      <c r="G46" s="10"/>
      <c r="H46" s="10"/>
      <c r="I46" s="10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3"/>
      <c r="V46" s="13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ht="15.75" customHeight="1">
      <c r="A47" s="1"/>
      <c r="B47" s="14"/>
      <c r="C47" s="11"/>
      <c r="D47" s="15"/>
      <c r="E47" s="15"/>
      <c r="F47" s="10"/>
      <c r="G47" s="10"/>
      <c r="H47" s="10"/>
      <c r="I47" s="10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3"/>
      <c r="V47" s="13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ht="15.75" customHeight="1">
      <c r="A48" s="1"/>
      <c r="B48" s="14"/>
      <c r="C48" s="11"/>
      <c r="D48" s="15"/>
      <c r="E48" s="15"/>
      <c r="F48" s="10"/>
      <c r="G48" s="10"/>
      <c r="H48" s="10"/>
      <c r="I48" s="10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3"/>
      <c r="V48" s="13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ht="15.75" customHeight="1">
      <c r="A49" s="1"/>
      <c r="B49" s="14"/>
      <c r="C49" s="11"/>
      <c r="D49" s="15"/>
      <c r="E49" s="15"/>
      <c r="F49" s="10"/>
      <c r="G49" s="10"/>
      <c r="H49" s="10"/>
      <c r="I49" s="10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3"/>
      <c r="V49" s="13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ht="15.75" customHeight="1">
      <c r="A50" s="1"/>
      <c r="B50" s="14"/>
      <c r="C50" s="11"/>
      <c r="D50" s="15"/>
      <c r="E50" s="15"/>
      <c r="F50" s="10"/>
      <c r="G50" s="10"/>
      <c r="H50" s="10"/>
      <c r="I50" s="10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3"/>
      <c r="V50" s="13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ht="15.75" customHeight="1">
      <c r="A51" s="1"/>
      <c r="B51" s="14"/>
      <c r="C51" s="11"/>
      <c r="D51" s="15"/>
      <c r="E51" s="15"/>
      <c r="F51" s="10"/>
      <c r="G51" s="10"/>
      <c r="H51" s="10"/>
      <c r="I51" s="10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3"/>
      <c r="V51" s="13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ht="15.75" customHeight="1">
      <c r="A52" s="1"/>
      <c r="B52" s="14"/>
      <c r="C52" s="11"/>
      <c r="D52" s="15"/>
      <c r="E52" s="15"/>
      <c r="F52" s="10"/>
      <c r="G52" s="10"/>
      <c r="H52" s="10"/>
      <c r="I52" s="10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3"/>
      <c r="V52" s="13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ht="15.75" customHeight="1">
      <c r="A53" s="1"/>
      <c r="B53" s="14"/>
      <c r="C53" s="11"/>
      <c r="D53" s="15"/>
      <c r="E53" s="15"/>
      <c r="F53" s="10"/>
      <c r="G53" s="10"/>
      <c r="H53" s="10"/>
      <c r="I53" s="10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3"/>
      <c r="V53" s="13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ht="15.75" customHeight="1">
      <c r="A54" s="1"/>
      <c r="B54" s="14"/>
      <c r="C54" s="11"/>
      <c r="D54" s="15"/>
      <c r="E54" s="15"/>
      <c r="F54" s="10"/>
      <c r="G54" s="10"/>
      <c r="H54" s="10"/>
      <c r="I54" s="10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3"/>
      <c r="V54" s="13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ht="15.75" customHeight="1">
      <c r="A55" s="1"/>
      <c r="B55" s="14"/>
      <c r="C55" s="11"/>
      <c r="D55" s="15"/>
      <c r="E55" s="15"/>
      <c r="F55" s="10"/>
      <c r="G55" s="10"/>
      <c r="H55" s="10"/>
      <c r="I55" s="10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3"/>
      <c r="V55" s="13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ht="15.75" customHeight="1">
      <c r="A56" s="1"/>
      <c r="B56" s="14"/>
      <c r="C56" s="11"/>
      <c r="D56" s="15"/>
      <c r="E56" s="15"/>
      <c r="F56" s="10"/>
      <c r="G56" s="10"/>
      <c r="H56" s="10"/>
      <c r="I56" s="10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3"/>
      <c r="V56" s="13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ht="15.75" customHeight="1">
      <c r="A57" s="1"/>
      <c r="B57" s="14"/>
      <c r="C57" s="11"/>
      <c r="D57" s="15"/>
      <c r="E57" s="15"/>
      <c r="F57" s="10"/>
      <c r="G57" s="10"/>
      <c r="H57" s="10"/>
      <c r="I57" s="10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3"/>
      <c r="V57" s="13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ht="15.75" customHeight="1">
      <c r="A58" s="1"/>
      <c r="B58" s="14"/>
      <c r="C58" s="11"/>
      <c r="D58" s="15"/>
      <c r="E58" s="15"/>
      <c r="F58" s="10"/>
      <c r="G58" s="10"/>
      <c r="H58" s="10"/>
      <c r="I58" s="10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3"/>
      <c r="V58" s="13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ht="15.75" customHeight="1">
      <c r="A59" s="1"/>
      <c r="B59" s="14"/>
      <c r="C59" s="11"/>
      <c r="D59" s="15"/>
      <c r="E59" s="15"/>
      <c r="F59" s="10"/>
      <c r="G59" s="10"/>
      <c r="H59" s="10"/>
      <c r="I59" s="10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3"/>
      <c r="V59" s="13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ht="15.75" customHeight="1">
      <c r="A60" s="1"/>
      <c r="B60" s="14"/>
      <c r="C60" s="11"/>
      <c r="D60" s="15"/>
      <c r="E60" s="15"/>
      <c r="F60" s="10"/>
      <c r="G60" s="10"/>
      <c r="H60" s="10"/>
      <c r="I60" s="10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3"/>
      <c r="V60" s="13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ht="15.75" customHeight="1">
      <c r="A61" s="1"/>
      <c r="B61" s="14"/>
      <c r="C61" s="11"/>
      <c r="D61" s="15"/>
      <c r="E61" s="15"/>
      <c r="F61" s="10"/>
      <c r="G61" s="10"/>
      <c r="H61" s="10"/>
      <c r="I61" s="10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3"/>
      <c r="V61" s="13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ht="15.75" customHeight="1">
      <c r="A62" s="1"/>
      <c r="B62" s="14"/>
      <c r="C62" s="11"/>
      <c r="D62" s="15"/>
      <c r="E62" s="15"/>
      <c r="F62" s="10"/>
      <c r="G62" s="10"/>
      <c r="H62" s="10"/>
      <c r="I62" s="10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3"/>
      <c r="V62" s="13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ht="15.75" customHeight="1">
      <c r="A63" s="1"/>
      <c r="B63" s="14"/>
      <c r="C63" s="11"/>
      <c r="D63" s="15"/>
      <c r="E63" s="15"/>
      <c r="F63" s="10"/>
      <c r="G63" s="10"/>
      <c r="H63" s="10"/>
      <c r="I63" s="10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3"/>
      <c r="V63" s="13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ht="15.75" customHeight="1">
      <c r="A64" s="1"/>
      <c r="B64" s="14"/>
      <c r="C64" s="11"/>
      <c r="D64" s="15"/>
      <c r="E64" s="15"/>
      <c r="F64" s="10"/>
      <c r="G64" s="10"/>
      <c r="H64" s="10"/>
      <c r="I64" s="10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3"/>
      <c r="V64" s="13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ht="15.75" customHeight="1">
      <c r="A65" s="1"/>
      <c r="B65" s="14"/>
      <c r="C65" s="11"/>
      <c r="D65" s="15"/>
      <c r="E65" s="15"/>
      <c r="F65" s="10"/>
      <c r="G65" s="10"/>
      <c r="H65" s="10"/>
      <c r="I65" s="10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3"/>
      <c r="V65" s="13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ht="15.75" customHeight="1">
      <c r="A66" s="1"/>
      <c r="B66" s="14"/>
      <c r="C66" s="11"/>
      <c r="D66" s="15"/>
      <c r="E66" s="15"/>
      <c r="F66" s="10"/>
      <c r="G66" s="10"/>
      <c r="H66" s="10"/>
      <c r="I66" s="10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3"/>
      <c r="V66" s="13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ht="15.75" customHeight="1">
      <c r="A67" s="1"/>
      <c r="B67" s="14"/>
      <c r="C67" s="11"/>
      <c r="D67" s="15"/>
      <c r="E67" s="15"/>
      <c r="F67" s="10"/>
      <c r="G67" s="10"/>
      <c r="H67" s="10"/>
      <c r="I67" s="10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3"/>
      <c r="V67" s="13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ht="15.75" customHeight="1">
      <c r="A68" s="1"/>
      <c r="B68" s="14"/>
      <c r="C68" s="11"/>
      <c r="D68" s="15"/>
      <c r="E68" s="15"/>
      <c r="F68" s="10"/>
      <c r="G68" s="10"/>
      <c r="H68" s="10"/>
      <c r="I68" s="10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3"/>
      <c r="V68" s="13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ht="15.75" customHeight="1">
      <c r="A69" s="1"/>
      <c r="B69" s="14"/>
      <c r="C69" s="11"/>
      <c r="D69" s="15"/>
      <c r="E69" s="15"/>
      <c r="F69" s="10"/>
      <c r="G69" s="10"/>
      <c r="H69" s="10"/>
      <c r="I69" s="10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3"/>
      <c r="V69" s="13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ht="15.75" customHeight="1">
      <c r="A70" s="1"/>
      <c r="B70" s="14"/>
      <c r="C70" s="11"/>
      <c r="D70" s="15"/>
      <c r="E70" s="15"/>
      <c r="F70" s="10"/>
      <c r="G70" s="10"/>
      <c r="H70" s="10"/>
      <c r="I70" s="10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3"/>
      <c r="V70" s="13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ht="15.75" customHeight="1">
      <c r="A71" s="1"/>
      <c r="B71" s="14"/>
      <c r="C71" s="11"/>
      <c r="D71" s="15"/>
      <c r="E71" s="15"/>
      <c r="F71" s="10"/>
      <c r="G71" s="10"/>
      <c r="H71" s="10"/>
      <c r="I71" s="10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3"/>
      <c r="V71" s="13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ht="15.75" customHeight="1">
      <c r="A72" s="1"/>
      <c r="B72" s="14"/>
      <c r="C72" s="11"/>
      <c r="D72" s="15"/>
      <c r="E72" s="15"/>
      <c r="F72" s="10"/>
      <c r="G72" s="10"/>
      <c r="H72" s="10"/>
      <c r="I72" s="10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3"/>
      <c r="V72" s="13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ht="15.75" customHeight="1">
      <c r="A73" s="1"/>
      <c r="B73" s="14"/>
      <c r="C73" s="11"/>
      <c r="D73" s="15"/>
      <c r="E73" s="15"/>
      <c r="F73" s="10"/>
      <c r="G73" s="10"/>
      <c r="H73" s="10"/>
      <c r="I73" s="10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3"/>
      <c r="V73" s="13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ht="15.75" customHeight="1">
      <c r="A74" s="1"/>
      <c r="B74" s="14"/>
      <c r="C74" s="11"/>
      <c r="D74" s="15"/>
      <c r="E74" s="15"/>
      <c r="F74" s="10"/>
      <c r="G74" s="10"/>
      <c r="H74" s="10"/>
      <c r="I74" s="10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3"/>
      <c r="V74" s="13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ht="15.75" customHeight="1">
      <c r="A75" s="1"/>
      <c r="B75" s="14"/>
      <c r="C75" s="11"/>
      <c r="D75" s="15"/>
      <c r="E75" s="15"/>
      <c r="F75" s="10"/>
      <c r="G75" s="10"/>
      <c r="H75" s="10"/>
      <c r="I75" s="10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3"/>
      <c r="V75" s="13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ht="15.75" customHeight="1">
      <c r="A76" s="1"/>
      <c r="B76" s="14"/>
      <c r="C76" s="11"/>
      <c r="D76" s="15"/>
      <c r="E76" s="15"/>
      <c r="F76" s="10"/>
      <c r="G76" s="10"/>
      <c r="H76" s="10"/>
      <c r="I76" s="10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3"/>
      <c r="V76" s="13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ht="15.75" customHeight="1">
      <c r="A77" s="1"/>
      <c r="B77" s="14"/>
      <c r="C77" s="11"/>
      <c r="D77" s="15"/>
      <c r="E77" s="15"/>
      <c r="F77" s="10"/>
      <c r="G77" s="10"/>
      <c r="H77" s="10"/>
      <c r="I77" s="10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3"/>
      <c r="V77" s="13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ht="15.75" customHeight="1">
      <c r="A78" s="1"/>
      <c r="B78" s="14"/>
      <c r="C78" s="11"/>
      <c r="D78" s="15"/>
      <c r="E78" s="15"/>
      <c r="F78" s="10"/>
      <c r="G78" s="10"/>
      <c r="H78" s="10"/>
      <c r="I78" s="10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3"/>
      <c r="V78" s="13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ht="15.75" customHeight="1">
      <c r="A79" s="1"/>
      <c r="B79" s="14"/>
      <c r="C79" s="11"/>
      <c r="D79" s="15"/>
      <c r="E79" s="15"/>
      <c r="F79" s="10"/>
      <c r="G79" s="10"/>
      <c r="H79" s="10"/>
      <c r="I79" s="10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3"/>
      <c r="V79" s="13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ht="15.75" customHeight="1">
      <c r="A80" s="1"/>
      <c r="B80" s="14"/>
      <c r="C80" s="11"/>
      <c r="D80" s="15"/>
      <c r="E80" s="15"/>
      <c r="F80" s="10"/>
      <c r="G80" s="10"/>
      <c r="H80" s="10"/>
      <c r="I80" s="10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3"/>
      <c r="V80" s="13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ht="15.75" customHeight="1">
      <c r="A81" s="1"/>
      <c r="B81" s="14"/>
      <c r="C81" s="11"/>
      <c r="D81" s="15"/>
      <c r="E81" s="15"/>
      <c r="F81" s="10"/>
      <c r="G81" s="10"/>
      <c r="H81" s="10"/>
      <c r="I81" s="10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3"/>
      <c r="V81" s="13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ht="15.75" customHeight="1">
      <c r="A82" s="1"/>
      <c r="B82" s="14"/>
      <c r="C82" s="11"/>
      <c r="D82" s="15"/>
      <c r="E82" s="15"/>
      <c r="F82" s="10"/>
      <c r="G82" s="10"/>
      <c r="H82" s="10"/>
      <c r="I82" s="10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3"/>
      <c r="V82" s="13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ht="15.75" customHeight="1">
      <c r="A83" s="1"/>
      <c r="B83" s="14"/>
      <c r="C83" s="11"/>
      <c r="D83" s="15"/>
      <c r="E83" s="15"/>
      <c r="F83" s="10"/>
      <c r="G83" s="10"/>
      <c r="H83" s="10"/>
      <c r="I83" s="10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3"/>
      <c r="V83" s="13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ht="15.75" customHeight="1">
      <c r="A84" s="1"/>
      <c r="B84" s="14"/>
      <c r="C84" s="11"/>
      <c r="D84" s="15"/>
      <c r="E84" s="15"/>
      <c r="F84" s="10"/>
      <c r="G84" s="10"/>
      <c r="H84" s="10"/>
      <c r="I84" s="10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3"/>
      <c r="V84" s="13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ht="15.75" customHeight="1">
      <c r="A85" s="1"/>
      <c r="B85" s="14"/>
      <c r="C85" s="11"/>
      <c r="D85" s="15"/>
      <c r="E85" s="15"/>
      <c r="F85" s="10"/>
      <c r="G85" s="10"/>
      <c r="H85" s="10"/>
      <c r="I85" s="10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3"/>
      <c r="V85" s="13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ht="15.75" customHeight="1">
      <c r="A86" s="1"/>
      <c r="B86" s="14"/>
      <c r="C86" s="11"/>
      <c r="D86" s="15"/>
      <c r="E86" s="15"/>
      <c r="F86" s="10"/>
      <c r="G86" s="10"/>
      <c r="H86" s="10"/>
      <c r="I86" s="10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3"/>
      <c r="V86" s="13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ht="15.75" customHeight="1">
      <c r="A87" s="1"/>
      <c r="B87" s="14"/>
      <c r="C87" s="11"/>
      <c r="D87" s="15"/>
      <c r="E87" s="15"/>
      <c r="F87" s="10"/>
      <c r="G87" s="10"/>
      <c r="H87" s="10"/>
      <c r="I87" s="10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3"/>
      <c r="V87" s="13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ht="15.75" customHeight="1">
      <c r="A88" s="1"/>
      <c r="B88" s="14"/>
      <c r="C88" s="11"/>
      <c r="D88" s="15"/>
      <c r="E88" s="15"/>
      <c r="F88" s="10"/>
      <c r="G88" s="10"/>
      <c r="H88" s="10"/>
      <c r="I88" s="10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3"/>
      <c r="V88" s="13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ht="15.75" customHeight="1">
      <c r="A89" s="1"/>
      <c r="B89" s="14"/>
      <c r="C89" s="11"/>
      <c r="D89" s="15"/>
      <c r="E89" s="15"/>
      <c r="F89" s="10"/>
      <c r="G89" s="10"/>
      <c r="H89" s="10"/>
      <c r="I89" s="10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3"/>
      <c r="V89" s="13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ht="15.75" customHeight="1">
      <c r="A90" s="1"/>
      <c r="B90" s="14"/>
      <c r="C90" s="11"/>
      <c r="D90" s="15"/>
      <c r="E90" s="15"/>
      <c r="F90" s="10"/>
      <c r="G90" s="10"/>
      <c r="H90" s="10"/>
      <c r="I90" s="10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3"/>
      <c r="V90" s="13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ht="15.75" customHeight="1">
      <c r="A91" s="1"/>
      <c r="B91" s="14"/>
      <c r="C91" s="11"/>
      <c r="D91" s="15"/>
      <c r="E91" s="15"/>
      <c r="F91" s="10"/>
      <c r="G91" s="10"/>
      <c r="H91" s="10"/>
      <c r="I91" s="10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3"/>
      <c r="V91" s="13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ht="15.75" customHeight="1">
      <c r="A92" s="1"/>
      <c r="B92" s="14"/>
      <c r="C92" s="11"/>
      <c r="D92" s="15"/>
      <c r="E92" s="15"/>
      <c r="F92" s="10"/>
      <c r="G92" s="10"/>
      <c r="H92" s="10"/>
      <c r="I92" s="10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3"/>
      <c r="V92" s="13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ht="15.75" customHeight="1">
      <c r="A93" s="1"/>
      <c r="B93" s="14"/>
      <c r="C93" s="11"/>
      <c r="D93" s="15"/>
      <c r="E93" s="15"/>
      <c r="F93" s="10"/>
      <c r="G93" s="10"/>
      <c r="H93" s="10"/>
      <c r="I93" s="10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3"/>
      <c r="V93" s="13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ht="15.75" customHeight="1">
      <c r="A94" s="1"/>
      <c r="B94" s="14"/>
      <c r="C94" s="11"/>
      <c r="D94" s="15"/>
      <c r="E94" s="15"/>
      <c r="F94" s="10"/>
      <c r="G94" s="10"/>
      <c r="H94" s="10"/>
      <c r="I94" s="10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3"/>
      <c r="V94" s="13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ht="15.75" customHeight="1">
      <c r="A95" s="1"/>
      <c r="B95" s="14"/>
      <c r="C95" s="11"/>
      <c r="D95" s="15"/>
      <c r="E95" s="15"/>
      <c r="F95" s="10"/>
      <c r="G95" s="10"/>
      <c r="H95" s="10"/>
      <c r="I95" s="10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3"/>
      <c r="V95" s="13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ht="15.75" customHeight="1">
      <c r="A96" s="1"/>
      <c r="B96" s="14"/>
      <c r="C96" s="11"/>
      <c r="D96" s="15"/>
      <c r="E96" s="15"/>
      <c r="F96" s="10"/>
      <c r="G96" s="10"/>
      <c r="H96" s="10"/>
      <c r="I96" s="10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3"/>
      <c r="V96" s="13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ht="15.75" customHeight="1">
      <c r="A97" s="1"/>
      <c r="B97" s="14"/>
      <c r="C97" s="11"/>
      <c r="D97" s="15"/>
      <c r="E97" s="15"/>
      <c r="F97" s="10"/>
      <c r="G97" s="10"/>
      <c r="H97" s="10"/>
      <c r="I97" s="10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3"/>
      <c r="V97" s="13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ht="15.75" customHeight="1">
      <c r="A98" s="1"/>
      <c r="B98" s="14"/>
      <c r="C98" s="11"/>
      <c r="D98" s="15"/>
      <c r="E98" s="15"/>
      <c r="F98" s="10"/>
      <c r="G98" s="10"/>
      <c r="H98" s="10"/>
      <c r="I98" s="10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3"/>
      <c r="V98" s="13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ht="15.75" customHeight="1">
      <c r="A99" s="1"/>
      <c r="B99" s="14"/>
      <c r="C99" s="11"/>
      <c r="D99" s="15"/>
      <c r="E99" s="15"/>
      <c r="F99" s="10"/>
      <c r="G99" s="10"/>
      <c r="H99" s="10"/>
      <c r="I99" s="10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3"/>
      <c r="V99" s="13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ht="15.75" customHeight="1">
      <c r="A100" s="1"/>
      <c r="B100" s="14"/>
      <c r="C100" s="11"/>
      <c r="D100" s="15"/>
      <c r="E100" s="15"/>
      <c r="F100" s="10"/>
      <c r="G100" s="10"/>
      <c r="H100" s="10"/>
      <c r="I100" s="10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3"/>
      <c r="V100" s="13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ht="15.75" customHeight="1">
      <c r="A101" s="1"/>
      <c r="B101" s="14"/>
      <c r="C101" s="11"/>
      <c r="D101" s="15"/>
      <c r="E101" s="15"/>
      <c r="F101" s="10"/>
      <c r="G101" s="10"/>
      <c r="H101" s="10"/>
      <c r="I101" s="10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3"/>
      <c r="V101" s="13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ht="15.75" customHeight="1">
      <c r="A102" s="1"/>
      <c r="B102" s="14"/>
      <c r="C102" s="11"/>
      <c r="D102" s="15"/>
      <c r="E102" s="15"/>
      <c r="F102" s="10"/>
      <c r="G102" s="10"/>
      <c r="H102" s="10"/>
      <c r="I102" s="10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3"/>
      <c r="V102" s="13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ht="15.75" customHeight="1">
      <c r="A103" s="1"/>
      <c r="B103" s="14"/>
      <c r="C103" s="11"/>
      <c r="D103" s="15"/>
      <c r="E103" s="15"/>
      <c r="F103" s="10"/>
      <c r="G103" s="10"/>
      <c r="H103" s="10"/>
      <c r="I103" s="10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3"/>
      <c r="V103" s="13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ht="15.75" customHeight="1">
      <c r="A104" s="1"/>
      <c r="B104" s="14"/>
      <c r="C104" s="11"/>
      <c r="D104" s="15"/>
      <c r="E104" s="15"/>
      <c r="F104" s="10"/>
      <c r="G104" s="10"/>
      <c r="H104" s="10"/>
      <c r="I104" s="10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3"/>
      <c r="V104" s="13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ht="15.75" customHeight="1">
      <c r="A105" s="1"/>
      <c r="B105" s="14"/>
      <c r="C105" s="11"/>
      <c r="D105" s="15"/>
      <c r="E105" s="15"/>
      <c r="F105" s="10"/>
      <c r="G105" s="10"/>
      <c r="H105" s="10"/>
      <c r="I105" s="10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3"/>
      <c r="V105" s="13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ht="15.75" customHeight="1">
      <c r="A106" s="1"/>
      <c r="B106" s="14"/>
      <c r="C106" s="11"/>
      <c r="D106" s="15"/>
      <c r="E106" s="15"/>
      <c r="F106" s="10"/>
      <c r="G106" s="10"/>
      <c r="H106" s="10"/>
      <c r="I106" s="10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3"/>
      <c r="V106" s="13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ht="15.75" customHeight="1">
      <c r="A107" s="1"/>
      <c r="B107" s="14"/>
      <c r="C107" s="11"/>
      <c r="D107" s="15"/>
      <c r="E107" s="15"/>
      <c r="F107" s="10"/>
      <c r="G107" s="10"/>
      <c r="H107" s="10"/>
      <c r="I107" s="10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3"/>
      <c r="V107" s="13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ht="15.75" customHeight="1">
      <c r="A108" s="1"/>
      <c r="B108" s="14"/>
      <c r="C108" s="11"/>
      <c r="D108" s="15"/>
      <c r="E108" s="15"/>
      <c r="F108" s="10"/>
      <c r="G108" s="10"/>
      <c r="H108" s="10"/>
      <c r="I108" s="10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3"/>
      <c r="V108" s="13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ht="15.75" customHeight="1">
      <c r="A109" s="1"/>
      <c r="B109" s="14"/>
      <c r="C109" s="11"/>
      <c r="D109" s="15"/>
      <c r="E109" s="15"/>
      <c r="F109" s="10"/>
      <c r="G109" s="10"/>
      <c r="H109" s="10"/>
      <c r="I109" s="10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3"/>
      <c r="V109" s="13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ht="15.75" customHeight="1">
      <c r="A110" s="1"/>
      <c r="B110" s="14"/>
      <c r="C110" s="11"/>
      <c r="D110" s="15"/>
      <c r="E110" s="15"/>
      <c r="F110" s="10"/>
      <c r="G110" s="10"/>
      <c r="H110" s="10"/>
      <c r="I110" s="10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3"/>
      <c r="V110" s="13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ht="15.75" customHeight="1">
      <c r="A111" s="1"/>
      <c r="B111" s="14"/>
      <c r="C111" s="11"/>
      <c r="D111" s="15"/>
      <c r="E111" s="15"/>
      <c r="F111" s="10"/>
      <c r="G111" s="10"/>
      <c r="H111" s="10"/>
      <c r="I111" s="10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3"/>
      <c r="V111" s="13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ht="15.75" customHeight="1">
      <c r="A112" s="1"/>
      <c r="B112" s="14"/>
      <c r="C112" s="11"/>
      <c r="D112" s="15"/>
      <c r="E112" s="15"/>
      <c r="F112" s="10"/>
      <c r="G112" s="10"/>
      <c r="H112" s="10"/>
      <c r="I112" s="10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3"/>
      <c r="V112" s="13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ht="15.75" customHeight="1">
      <c r="A113" s="1"/>
      <c r="B113" s="14"/>
      <c r="C113" s="11"/>
      <c r="D113" s="15"/>
      <c r="E113" s="15"/>
      <c r="F113" s="10"/>
      <c r="G113" s="10"/>
      <c r="H113" s="10"/>
      <c r="I113" s="10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3"/>
      <c r="V113" s="13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ht="15.75" customHeight="1">
      <c r="A114" s="1"/>
      <c r="B114" s="14"/>
      <c r="C114" s="11"/>
      <c r="D114" s="15"/>
      <c r="E114" s="15"/>
      <c r="F114" s="10"/>
      <c r="G114" s="10"/>
      <c r="H114" s="10"/>
      <c r="I114" s="10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3"/>
      <c r="V114" s="13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ht="15.75" customHeight="1">
      <c r="A115" s="1"/>
      <c r="B115" s="14"/>
      <c r="C115" s="11"/>
      <c r="D115" s="15"/>
      <c r="E115" s="15"/>
      <c r="F115" s="10"/>
      <c r="G115" s="10"/>
      <c r="H115" s="10"/>
      <c r="I115" s="10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3"/>
      <c r="V115" s="13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ht="15.75" customHeight="1">
      <c r="A116" s="1"/>
      <c r="B116" s="14"/>
      <c r="C116" s="11"/>
      <c r="D116" s="15"/>
      <c r="E116" s="15"/>
      <c r="F116" s="10"/>
      <c r="G116" s="10"/>
      <c r="H116" s="10"/>
      <c r="I116" s="10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3"/>
      <c r="V116" s="13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ht="15.75" customHeight="1">
      <c r="A117" s="1"/>
      <c r="B117" s="14"/>
      <c r="C117" s="11"/>
      <c r="D117" s="15"/>
      <c r="E117" s="15"/>
      <c r="F117" s="10"/>
      <c r="G117" s="10"/>
      <c r="H117" s="10"/>
      <c r="I117" s="10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3"/>
      <c r="V117" s="13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ht="15.75" customHeight="1">
      <c r="A118" s="1"/>
      <c r="B118" s="14"/>
      <c r="C118" s="11"/>
      <c r="D118" s="15"/>
      <c r="E118" s="15"/>
      <c r="F118" s="10"/>
      <c r="G118" s="10"/>
      <c r="H118" s="10"/>
      <c r="I118" s="10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3"/>
      <c r="V118" s="13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ht="15.75" customHeight="1">
      <c r="A119" s="1"/>
      <c r="B119" s="14"/>
      <c r="C119" s="11"/>
      <c r="D119" s="15"/>
      <c r="E119" s="15"/>
      <c r="F119" s="10"/>
      <c r="G119" s="10"/>
      <c r="H119" s="10"/>
      <c r="I119" s="10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3"/>
      <c r="V119" s="13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ht="15.75" customHeight="1">
      <c r="A120" s="1"/>
      <c r="B120" s="14"/>
      <c r="C120" s="11"/>
      <c r="D120" s="15"/>
      <c r="E120" s="15"/>
      <c r="F120" s="10"/>
      <c r="G120" s="10"/>
      <c r="H120" s="10"/>
      <c r="I120" s="10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3"/>
      <c r="V120" s="13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ht="15.75" customHeight="1">
      <c r="A121" s="1"/>
      <c r="B121" s="14"/>
      <c r="C121" s="11"/>
      <c r="D121" s="15"/>
      <c r="E121" s="15"/>
      <c r="F121" s="10"/>
      <c r="G121" s="10"/>
      <c r="H121" s="10"/>
      <c r="I121" s="10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3"/>
      <c r="V121" s="13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ht="15.75" customHeight="1">
      <c r="A122" s="1"/>
      <c r="B122" s="14"/>
      <c r="C122" s="11"/>
      <c r="D122" s="15"/>
      <c r="E122" s="15"/>
      <c r="F122" s="10"/>
      <c r="G122" s="10"/>
      <c r="H122" s="10"/>
      <c r="I122" s="10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3"/>
      <c r="V122" s="13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ht="15.75" customHeight="1">
      <c r="A123" s="1"/>
      <c r="B123" s="14"/>
      <c r="C123" s="11"/>
      <c r="D123" s="15"/>
      <c r="E123" s="15"/>
      <c r="F123" s="10"/>
      <c r="G123" s="10"/>
      <c r="H123" s="10"/>
      <c r="I123" s="10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3"/>
      <c r="V123" s="13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ht="15.75" customHeight="1">
      <c r="A124" s="1"/>
      <c r="B124" s="14"/>
      <c r="C124" s="11"/>
      <c r="D124" s="15"/>
      <c r="E124" s="15"/>
      <c r="F124" s="10"/>
      <c r="G124" s="10"/>
      <c r="H124" s="10"/>
      <c r="I124" s="10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3"/>
      <c r="V124" s="13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ht="15.75" customHeight="1">
      <c r="A125" s="1"/>
      <c r="B125" s="14"/>
      <c r="C125" s="11"/>
      <c r="D125" s="15"/>
      <c r="E125" s="15"/>
      <c r="F125" s="10"/>
      <c r="G125" s="10"/>
      <c r="H125" s="10"/>
      <c r="I125" s="10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3"/>
      <c r="V125" s="13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ht="15.75" customHeight="1">
      <c r="A126" s="1"/>
      <c r="B126" s="14"/>
      <c r="C126" s="11"/>
      <c r="D126" s="15"/>
      <c r="E126" s="15"/>
      <c r="F126" s="10"/>
      <c r="G126" s="10"/>
      <c r="H126" s="10"/>
      <c r="I126" s="10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3"/>
      <c r="V126" s="13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ht="15.75" customHeight="1">
      <c r="A127" s="1"/>
      <c r="B127" s="14"/>
      <c r="C127" s="11"/>
      <c r="D127" s="15"/>
      <c r="E127" s="15"/>
      <c r="F127" s="10"/>
      <c r="G127" s="10"/>
      <c r="H127" s="10"/>
      <c r="I127" s="10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3"/>
      <c r="V127" s="13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ht="15.75" customHeight="1">
      <c r="A128" s="1"/>
      <c r="B128" s="14"/>
      <c r="C128" s="11"/>
      <c r="D128" s="15"/>
      <c r="E128" s="15"/>
      <c r="F128" s="10"/>
      <c r="G128" s="10"/>
      <c r="H128" s="10"/>
      <c r="I128" s="10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3"/>
      <c r="V128" s="13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ht="15.75" customHeight="1">
      <c r="A129" s="1"/>
      <c r="B129" s="14"/>
      <c r="C129" s="11"/>
      <c r="D129" s="15"/>
      <c r="E129" s="15"/>
      <c r="F129" s="10"/>
      <c r="G129" s="10"/>
      <c r="H129" s="10"/>
      <c r="I129" s="10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3"/>
      <c r="V129" s="13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ht="15.75" customHeight="1">
      <c r="A130" s="1"/>
      <c r="B130" s="14"/>
      <c r="C130" s="11"/>
      <c r="D130" s="15"/>
      <c r="E130" s="15"/>
      <c r="F130" s="10"/>
      <c r="G130" s="10"/>
      <c r="H130" s="10"/>
      <c r="I130" s="10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3"/>
      <c r="V130" s="13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ht="15.75" customHeight="1">
      <c r="A131" s="1"/>
      <c r="B131" s="14"/>
      <c r="C131" s="11"/>
      <c r="D131" s="15"/>
      <c r="E131" s="15"/>
      <c r="F131" s="10"/>
      <c r="G131" s="10"/>
      <c r="H131" s="10"/>
      <c r="I131" s="10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3"/>
      <c r="V131" s="13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ht="15.75" customHeight="1">
      <c r="A132" s="1"/>
      <c r="B132" s="14"/>
      <c r="C132" s="11"/>
      <c r="D132" s="15"/>
      <c r="E132" s="15"/>
      <c r="F132" s="10"/>
      <c r="G132" s="10"/>
      <c r="H132" s="10"/>
      <c r="I132" s="10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3"/>
      <c r="V132" s="13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ht="15.75" customHeight="1">
      <c r="A133" s="1"/>
      <c r="B133" s="14"/>
      <c r="C133" s="11"/>
      <c r="D133" s="15"/>
      <c r="E133" s="15"/>
      <c r="F133" s="10"/>
      <c r="G133" s="10"/>
      <c r="H133" s="10"/>
      <c r="I133" s="10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3"/>
      <c r="V133" s="13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ht="15.75" customHeight="1">
      <c r="A134" s="1"/>
      <c r="B134" s="14"/>
      <c r="C134" s="11"/>
      <c r="D134" s="15"/>
      <c r="E134" s="15"/>
      <c r="F134" s="10"/>
      <c r="G134" s="10"/>
      <c r="H134" s="10"/>
      <c r="I134" s="10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3"/>
      <c r="V134" s="13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ht="15.75" customHeight="1">
      <c r="A135" s="1"/>
      <c r="B135" s="14"/>
      <c r="C135" s="11"/>
      <c r="D135" s="15"/>
      <c r="E135" s="15"/>
      <c r="F135" s="10"/>
      <c r="G135" s="10"/>
      <c r="H135" s="10"/>
      <c r="I135" s="10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3"/>
      <c r="V135" s="13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ht="15.75" customHeight="1">
      <c r="A136" s="1"/>
      <c r="B136" s="14"/>
      <c r="C136" s="11"/>
      <c r="D136" s="15"/>
      <c r="E136" s="15"/>
      <c r="F136" s="10"/>
      <c r="G136" s="10"/>
      <c r="H136" s="10"/>
      <c r="I136" s="10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3"/>
      <c r="V136" s="13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ht="15.75" customHeight="1">
      <c r="A137" s="1"/>
      <c r="B137" s="14"/>
      <c r="C137" s="11"/>
      <c r="D137" s="15"/>
      <c r="E137" s="15"/>
      <c r="F137" s="10"/>
      <c r="G137" s="10"/>
      <c r="H137" s="10"/>
      <c r="I137" s="10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3"/>
      <c r="V137" s="13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ht="15.75" customHeight="1">
      <c r="A138" s="1"/>
      <c r="B138" s="14"/>
      <c r="C138" s="11"/>
      <c r="D138" s="15"/>
      <c r="E138" s="15"/>
      <c r="F138" s="10"/>
      <c r="G138" s="10"/>
      <c r="H138" s="10"/>
      <c r="I138" s="10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3"/>
      <c r="V138" s="13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ht="15.75" customHeight="1">
      <c r="A139" s="1"/>
      <c r="B139" s="14"/>
      <c r="C139" s="11"/>
      <c r="D139" s="15"/>
      <c r="E139" s="15"/>
      <c r="F139" s="10"/>
      <c r="G139" s="10"/>
      <c r="H139" s="10"/>
      <c r="I139" s="10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3"/>
      <c r="V139" s="13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ht="15.75" customHeight="1">
      <c r="A140" s="1"/>
      <c r="B140" s="14"/>
      <c r="C140" s="11"/>
      <c r="D140" s="15"/>
      <c r="E140" s="15"/>
      <c r="F140" s="10"/>
      <c r="G140" s="10"/>
      <c r="H140" s="10"/>
      <c r="I140" s="10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3"/>
      <c r="V140" s="13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ht="15.75" customHeight="1">
      <c r="A141" s="1"/>
      <c r="B141" s="14"/>
      <c r="C141" s="11"/>
      <c r="D141" s="15"/>
      <c r="E141" s="15"/>
      <c r="F141" s="10"/>
      <c r="G141" s="10"/>
      <c r="H141" s="10"/>
      <c r="I141" s="10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3"/>
      <c r="V141" s="13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ht="15.75" customHeight="1">
      <c r="A142" s="1"/>
      <c r="B142" s="14"/>
      <c r="C142" s="11"/>
      <c r="D142" s="15"/>
      <c r="E142" s="15"/>
      <c r="F142" s="10"/>
      <c r="G142" s="10"/>
      <c r="H142" s="10"/>
      <c r="I142" s="10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3"/>
      <c r="V142" s="13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ht="15.75" customHeight="1">
      <c r="A143" s="1"/>
      <c r="B143" s="14"/>
      <c r="C143" s="11"/>
      <c r="D143" s="15"/>
      <c r="E143" s="15"/>
      <c r="F143" s="10"/>
      <c r="G143" s="10"/>
      <c r="H143" s="10"/>
      <c r="I143" s="10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3"/>
      <c r="V143" s="13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ht="15.75" customHeight="1">
      <c r="A144" s="1"/>
      <c r="B144" s="14"/>
      <c r="C144" s="11"/>
      <c r="D144" s="15"/>
      <c r="E144" s="15"/>
      <c r="F144" s="10"/>
      <c r="G144" s="10"/>
      <c r="H144" s="10"/>
      <c r="I144" s="10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3"/>
      <c r="V144" s="13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ht="15.75" customHeight="1">
      <c r="A145" s="1"/>
      <c r="B145" s="14"/>
      <c r="C145" s="11"/>
      <c r="D145" s="15"/>
      <c r="E145" s="15"/>
      <c r="F145" s="10"/>
      <c r="G145" s="10"/>
      <c r="H145" s="10"/>
      <c r="I145" s="10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3"/>
      <c r="V145" s="13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ht="15.75" customHeight="1">
      <c r="A146" s="1"/>
      <c r="B146" s="14"/>
      <c r="C146" s="11"/>
      <c r="D146" s="15"/>
      <c r="E146" s="15"/>
      <c r="F146" s="10"/>
      <c r="G146" s="10"/>
      <c r="H146" s="10"/>
      <c r="I146" s="10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3"/>
      <c r="V146" s="13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ht="15.75" customHeight="1">
      <c r="A147" s="1"/>
      <c r="B147" s="14"/>
      <c r="C147" s="11"/>
      <c r="D147" s="15"/>
      <c r="E147" s="15"/>
      <c r="F147" s="10"/>
      <c r="G147" s="10"/>
      <c r="H147" s="10"/>
      <c r="I147" s="10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3"/>
      <c r="V147" s="13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ht="15.75" customHeight="1">
      <c r="A148" s="1"/>
      <c r="B148" s="14"/>
      <c r="C148" s="11"/>
      <c r="D148" s="15"/>
      <c r="E148" s="15"/>
      <c r="F148" s="10"/>
      <c r="G148" s="10"/>
      <c r="H148" s="10"/>
      <c r="I148" s="10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3"/>
      <c r="V148" s="13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ht="15.75" customHeight="1">
      <c r="A149" s="1"/>
      <c r="B149" s="14"/>
      <c r="C149" s="11"/>
      <c r="D149" s="15"/>
      <c r="E149" s="15"/>
      <c r="F149" s="10"/>
      <c r="G149" s="10"/>
      <c r="H149" s="10"/>
      <c r="I149" s="10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3"/>
      <c r="V149" s="13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ht="15.75" customHeight="1">
      <c r="A150" s="1"/>
      <c r="B150" s="14"/>
      <c r="C150" s="11"/>
      <c r="D150" s="15"/>
      <c r="E150" s="15"/>
      <c r="F150" s="10"/>
      <c r="G150" s="10"/>
      <c r="H150" s="10"/>
      <c r="I150" s="10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3"/>
      <c r="V150" s="13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ht="15.75" customHeight="1">
      <c r="A151" s="1"/>
      <c r="B151" s="14"/>
      <c r="C151" s="11"/>
      <c r="D151" s="15"/>
      <c r="E151" s="15"/>
      <c r="F151" s="10"/>
      <c r="G151" s="10"/>
      <c r="H151" s="10"/>
      <c r="I151" s="10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3"/>
      <c r="V151" s="13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ht="15.75" customHeight="1">
      <c r="A152" s="1"/>
      <c r="B152" s="14"/>
      <c r="C152" s="11"/>
      <c r="D152" s="15"/>
      <c r="E152" s="15"/>
      <c r="F152" s="10"/>
      <c r="G152" s="10"/>
      <c r="H152" s="10"/>
      <c r="I152" s="10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3"/>
      <c r="V152" s="13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ht="15.75" customHeight="1">
      <c r="A153" s="1"/>
      <c r="B153" s="14"/>
      <c r="C153" s="11"/>
      <c r="D153" s="15"/>
      <c r="E153" s="15"/>
      <c r="F153" s="10"/>
      <c r="G153" s="10"/>
      <c r="H153" s="10"/>
      <c r="I153" s="10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3"/>
      <c r="V153" s="13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ht="15.75" customHeight="1">
      <c r="A154" s="1"/>
      <c r="B154" s="14"/>
      <c r="C154" s="11"/>
      <c r="D154" s="15"/>
      <c r="E154" s="15"/>
      <c r="F154" s="10"/>
      <c r="G154" s="10"/>
      <c r="H154" s="10"/>
      <c r="I154" s="10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3"/>
      <c r="V154" s="13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ht="15.75" customHeight="1">
      <c r="A155" s="1"/>
      <c r="B155" s="14"/>
      <c r="C155" s="11"/>
      <c r="D155" s="15"/>
      <c r="E155" s="15"/>
      <c r="F155" s="10"/>
      <c r="G155" s="10"/>
      <c r="H155" s="10"/>
      <c r="I155" s="10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3"/>
      <c r="V155" s="13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ht="15.75" customHeight="1">
      <c r="A156" s="1"/>
      <c r="B156" s="14"/>
      <c r="C156" s="11"/>
      <c r="D156" s="15"/>
      <c r="E156" s="15"/>
      <c r="F156" s="10"/>
      <c r="G156" s="10"/>
      <c r="H156" s="10"/>
      <c r="I156" s="10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3"/>
      <c r="V156" s="13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ht="15.75" customHeight="1">
      <c r="A157" s="1"/>
      <c r="B157" s="14"/>
      <c r="C157" s="11"/>
      <c r="D157" s="15"/>
      <c r="E157" s="15"/>
      <c r="F157" s="10"/>
      <c r="G157" s="10"/>
      <c r="H157" s="10"/>
      <c r="I157" s="10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3"/>
      <c r="V157" s="13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ht="15.75" customHeight="1">
      <c r="A158" s="1"/>
      <c r="B158" s="14"/>
      <c r="C158" s="11"/>
      <c r="D158" s="15"/>
      <c r="E158" s="15"/>
      <c r="F158" s="10"/>
      <c r="G158" s="10"/>
      <c r="H158" s="10"/>
      <c r="I158" s="10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3"/>
      <c r="V158" s="13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ht="15.75" customHeight="1">
      <c r="A159" s="1"/>
      <c r="B159" s="14"/>
      <c r="C159" s="11"/>
      <c r="D159" s="15"/>
      <c r="E159" s="15"/>
      <c r="F159" s="10"/>
      <c r="G159" s="10"/>
      <c r="H159" s="10"/>
      <c r="I159" s="10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3"/>
      <c r="V159" s="13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ht="15.75" customHeight="1">
      <c r="A160" s="1"/>
      <c r="B160" s="14"/>
      <c r="C160" s="11"/>
      <c r="D160" s="15"/>
      <c r="E160" s="15"/>
      <c r="F160" s="10"/>
      <c r="G160" s="10"/>
      <c r="H160" s="10"/>
      <c r="I160" s="10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3"/>
      <c r="V160" s="13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ht="15.75" customHeight="1">
      <c r="A161" s="1"/>
      <c r="B161" s="14"/>
      <c r="C161" s="11"/>
      <c r="D161" s="15"/>
      <c r="E161" s="15"/>
      <c r="F161" s="10"/>
      <c r="G161" s="10"/>
      <c r="H161" s="10"/>
      <c r="I161" s="10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3"/>
      <c r="V161" s="13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ht="15.75" customHeight="1">
      <c r="A162" s="1"/>
      <c r="B162" s="14"/>
      <c r="C162" s="11"/>
      <c r="D162" s="15"/>
      <c r="E162" s="15"/>
      <c r="F162" s="10"/>
      <c r="G162" s="10"/>
      <c r="H162" s="10"/>
      <c r="I162" s="10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3"/>
      <c r="V162" s="13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ht="15.75" customHeight="1">
      <c r="A163" s="1"/>
      <c r="B163" s="14"/>
      <c r="C163" s="11"/>
      <c r="D163" s="15"/>
      <c r="E163" s="15"/>
      <c r="F163" s="10"/>
      <c r="G163" s="10"/>
      <c r="H163" s="10"/>
      <c r="I163" s="10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3"/>
      <c r="V163" s="13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ht="15.75" customHeight="1">
      <c r="A164" s="1"/>
      <c r="B164" s="14"/>
      <c r="C164" s="11"/>
      <c r="D164" s="15"/>
      <c r="E164" s="15"/>
      <c r="F164" s="10"/>
      <c r="G164" s="10"/>
      <c r="H164" s="10"/>
      <c r="I164" s="10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3"/>
      <c r="V164" s="13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ht="15.75" customHeight="1">
      <c r="A165" s="1"/>
      <c r="B165" s="14"/>
      <c r="C165" s="11"/>
      <c r="D165" s="15"/>
      <c r="E165" s="15"/>
      <c r="F165" s="10"/>
      <c r="G165" s="10"/>
      <c r="H165" s="10"/>
      <c r="I165" s="10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3"/>
      <c r="V165" s="13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ht="15.75" customHeight="1">
      <c r="A166" s="1"/>
      <c r="B166" s="14"/>
      <c r="C166" s="11"/>
      <c r="D166" s="15"/>
      <c r="E166" s="15"/>
      <c r="F166" s="10"/>
      <c r="G166" s="10"/>
      <c r="H166" s="10"/>
      <c r="I166" s="10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3"/>
      <c r="V166" s="13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ht="15.75" customHeight="1">
      <c r="A167" s="1"/>
      <c r="B167" s="14"/>
      <c r="C167" s="11"/>
      <c r="D167" s="15"/>
      <c r="E167" s="15"/>
      <c r="F167" s="10"/>
      <c r="G167" s="10"/>
      <c r="H167" s="10"/>
      <c r="I167" s="10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3"/>
      <c r="V167" s="13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ht="15.75" customHeight="1">
      <c r="A168" s="1"/>
      <c r="B168" s="14"/>
      <c r="C168" s="11"/>
      <c r="D168" s="15"/>
      <c r="E168" s="15"/>
      <c r="F168" s="10"/>
      <c r="G168" s="10"/>
      <c r="H168" s="10"/>
      <c r="I168" s="10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3"/>
      <c r="V168" s="13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ht="15.75" customHeight="1">
      <c r="A169" s="1"/>
      <c r="B169" s="14"/>
      <c r="C169" s="11"/>
      <c r="D169" s="15"/>
      <c r="E169" s="15"/>
      <c r="F169" s="10"/>
      <c r="G169" s="10"/>
      <c r="H169" s="10"/>
      <c r="I169" s="10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3"/>
      <c r="V169" s="13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ht="15.75" customHeight="1">
      <c r="A170" s="1"/>
      <c r="B170" s="14"/>
      <c r="C170" s="11"/>
      <c r="D170" s="15"/>
      <c r="E170" s="15"/>
      <c r="F170" s="10"/>
      <c r="G170" s="10"/>
      <c r="H170" s="10"/>
      <c r="I170" s="10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3"/>
      <c r="V170" s="13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ht="15.75" customHeight="1">
      <c r="A171" s="1"/>
      <c r="B171" s="14"/>
      <c r="C171" s="11"/>
      <c r="D171" s="15"/>
      <c r="E171" s="15"/>
      <c r="F171" s="10"/>
      <c r="G171" s="10"/>
      <c r="H171" s="10"/>
      <c r="I171" s="10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3"/>
      <c r="V171" s="13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ht="15.75" customHeight="1">
      <c r="A172" s="1"/>
      <c r="B172" s="14"/>
      <c r="C172" s="11"/>
      <c r="D172" s="15"/>
      <c r="E172" s="15"/>
      <c r="F172" s="10"/>
      <c r="G172" s="10"/>
      <c r="H172" s="10"/>
      <c r="I172" s="10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3"/>
      <c r="V172" s="13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ht="15.75" customHeight="1">
      <c r="A173" s="1"/>
      <c r="B173" s="14"/>
      <c r="C173" s="11"/>
      <c r="D173" s="15"/>
      <c r="E173" s="15"/>
      <c r="F173" s="10"/>
      <c r="G173" s="10"/>
      <c r="H173" s="10"/>
      <c r="I173" s="10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3"/>
      <c r="V173" s="13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ht="15.75" customHeight="1">
      <c r="A174" s="1"/>
      <c r="B174" s="14"/>
      <c r="C174" s="11"/>
      <c r="D174" s="15"/>
      <c r="E174" s="15"/>
      <c r="F174" s="10"/>
      <c r="G174" s="10"/>
      <c r="H174" s="10"/>
      <c r="I174" s="10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3"/>
      <c r="V174" s="13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ht="15.75" customHeight="1">
      <c r="A175" s="1"/>
      <c r="B175" s="14"/>
      <c r="C175" s="11"/>
      <c r="D175" s="15"/>
      <c r="E175" s="15"/>
      <c r="F175" s="10"/>
      <c r="G175" s="10"/>
      <c r="H175" s="10"/>
      <c r="I175" s="10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3"/>
      <c r="V175" s="13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ht="15.75" customHeight="1">
      <c r="A176" s="1"/>
      <c r="B176" s="14"/>
      <c r="C176" s="11"/>
      <c r="D176" s="15"/>
      <c r="E176" s="15"/>
      <c r="F176" s="10"/>
      <c r="G176" s="10"/>
      <c r="H176" s="10"/>
      <c r="I176" s="10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3"/>
      <c r="V176" s="13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ht="15.75" customHeight="1">
      <c r="A177" s="1"/>
      <c r="B177" s="14"/>
      <c r="C177" s="11"/>
      <c r="D177" s="15"/>
      <c r="E177" s="15"/>
      <c r="F177" s="10"/>
      <c r="G177" s="10"/>
      <c r="H177" s="10"/>
      <c r="I177" s="10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3"/>
      <c r="V177" s="13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ht="15.75" customHeight="1">
      <c r="A178" s="1"/>
      <c r="B178" s="14"/>
      <c r="C178" s="11"/>
      <c r="D178" s="15"/>
      <c r="E178" s="15"/>
      <c r="F178" s="10"/>
      <c r="G178" s="10"/>
      <c r="H178" s="10"/>
      <c r="I178" s="10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3"/>
      <c r="V178" s="13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ht="15.75" customHeight="1">
      <c r="A179" s="1"/>
      <c r="B179" s="14"/>
      <c r="C179" s="11"/>
      <c r="D179" s="15"/>
      <c r="E179" s="15"/>
      <c r="F179" s="10"/>
      <c r="G179" s="10"/>
      <c r="H179" s="10"/>
      <c r="I179" s="10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3"/>
      <c r="V179" s="13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ht="15.75" customHeight="1">
      <c r="A180" s="1"/>
      <c r="B180" s="14"/>
      <c r="C180" s="11"/>
      <c r="D180" s="15"/>
      <c r="E180" s="15"/>
      <c r="F180" s="10"/>
      <c r="G180" s="10"/>
      <c r="H180" s="10"/>
      <c r="I180" s="10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3"/>
      <c r="V180" s="13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ht="15.75" customHeight="1">
      <c r="A181" s="1"/>
      <c r="B181" s="14"/>
      <c r="C181" s="11"/>
      <c r="D181" s="15"/>
      <c r="E181" s="15"/>
      <c r="F181" s="10"/>
      <c r="G181" s="10"/>
      <c r="H181" s="10"/>
      <c r="I181" s="10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3"/>
      <c r="V181" s="13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ht="15.75" customHeight="1">
      <c r="A182" s="1"/>
      <c r="B182" s="14"/>
      <c r="C182" s="11"/>
      <c r="D182" s="15"/>
      <c r="E182" s="15"/>
      <c r="F182" s="10"/>
      <c r="G182" s="10"/>
      <c r="H182" s="10"/>
      <c r="I182" s="10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3"/>
      <c r="V182" s="13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ht="15.75" customHeight="1">
      <c r="A183" s="1"/>
      <c r="B183" s="14"/>
      <c r="C183" s="11"/>
      <c r="D183" s="15"/>
      <c r="E183" s="15"/>
      <c r="F183" s="10"/>
      <c r="G183" s="10"/>
      <c r="H183" s="10"/>
      <c r="I183" s="10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3"/>
      <c r="V183" s="13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ht="15.75" customHeight="1">
      <c r="A184" s="1"/>
      <c r="B184" s="14"/>
      <c r="C184" s="11"/>
      <c r="D184" s="15"/>
      <c r="E184" s="15"/>
      <c r="F184" s="10"/>
      <c r="G184" s="10"/>
      <c r="H184" s="10"/>
      <c r="I184" s="10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3"/>
      <c r="V184" s="13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ht="15.75" customHeight="1">
      <c r="A185" s="1"/>
      <c r="B185" s="14"/>
      <c r="C185" s="11"/>
      <c r="D185" s="15"/>
      <c r="E185" s="15"/>
      <c r="F185" s="10"/>
      <c r="G185" s="10"/>
      <c r="H185" s="10"/>
      <c r="I185" s="10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3"/>
      <c r="V185" s="13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ht="15.75" customHeight="1">
      <c r="A186" s="1"/>
      <c r="B186" s="14"/>
      <c r="C186" s="11"/>
      <c r="D186" s="15"/>
      <c r="E186" s="15"/>
      <c r="F186" s="10"/>
      <c r="G186" s="10"/>
      <c r="H186" s="10"/>
      <c r="I186" s="10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3"/>
      <c r="V186" s="13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ht="15.75" customHeight="1">
      <c r="A187" s="1"/>
      <c r="B187" s="14"/>
      <c r="C187" s="11"/>
      <c r="D187" s="15"/>
      <c r="E187" s="15"/>
      <c r="F187" s="10"/>
      <c r="G187" s="10"/>
      <c r="H187" s="10"/>
      <c r="I187" s="10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3"/>
      <c r="V187" s="13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ht="15.75" customHeight="1">
      <c r="A188" s="1"/>
      <c r="B188" s="14"/>
      <c r="C188" s="11"/>
      <c r="D188" s="15"/>
      <c r="E188" s="15"/>
      <c r="F188" s="10"/>
      <c r="G188" s="10"/>
      <c r="H188" s="10"/>
      <c r="I188" s="10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3"/>
      <c r="V188" s="13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ht="15.75" customHeight="1">
      <c r="A189" s="1"/>
      <c r="B189" s="14"/>
      <c r="C189" s="11"/>
      <c r="D189" s="15"/>
      <c r="E189" s="15"/>
      <c r="F189" s="10"/>
      <c r="G189" s="10"/>
      <c r="H189" s="10"/>
      <c r="I189" s="10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3"/>
      <c r="V189" s="13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ht="15.75" customHeight="1">
      <c r="A190" s="1"/>
      <c r="B190" s="14"/>
      <c r="C190" s="11"/>
      <c r="D190" s="15"/>
      <c r="E190" s="15"/>
      <c r="F190" s="10"/>
      <c r="G190" s="10"/>
      <c r="H190" s="10"/>
      <c r="I190" s="10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3"/>
      <c r="V190" s="13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ht="15.75" customHeight="1">
      <c r="A191" s="1"/>
      <c r="B191" s="14"/>
      <c r="C191" s="11"/>
      <c r="D191" s="15"/>
      <c r="E191" s="15"/>
      <c r="F191" s="10"/>
      <c r="G191" s="10"/>
      <c r="H191" s="10"/>
      <c r="I191" s="10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3"/>
      <c r="V191" s="13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ht="15.75" customHeight="1">
      <c r="A192" s="1"/>
      <c r="B192" s="14"/>
      <c r="C192" s="11"/>
      <c r="D192" s="15"/>
      <c r="E192" s="15"/>
      <c r="F192" s="10"/>
      <c r="G192" s="10"/>
      <c r="H192" s="10"/>
      <c r="I192" s="10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3"/>
      <c r="V192" s="13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ht="15.75" customHeight="1">
      <c r="A193" s="1"/>
      <c r="B193" s="14"/>
      <c r="C193" s="11"/>
      <c r="D193" s="15"/>
      <c r="E193" s="15"/>
      <c r="F193" s="10"/>
      <c r="G193" s="10"/>
      <c r="H193" s="10"/>
      <c r="I193" s="10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3"/>
      <c r="V193" s="13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ht="15.75" customHeight="1">
      <c r="A194" s="1"/>
      <c r="B194" s="14"/>
      <c r="C194" s="11"/>
      <c r="D194" s="15"/>
      <c r="E194" s="15"/>
      <c r="F194" s="10"/>
      <c r="G194" s="10"/>
      <c r="H194" s="10"/>
      <c r="I194" s="10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3"/>
      <c r="V194" s="13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ht="15.75" customHeight="1">
      <c r="A195" s="1"/>
      <c r="B195" s="14"/>
      <c r="C195" s="11"/>
      <c r="D195" s="15"/>
      <c r="E195" s="15"/>
      <c r="F195" s="10"/>
      <c r="G195" s="10"/>
      <c r="H195" s="10"/>
      <c r="I195" s="10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3"/>
      <c r="V195" s="13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ht="15.75" customHeight="1">
      <c r="A196" s="1"/>
      <c r="B196" s="14"/>
      <c r="C196" s="11"/>
      <c r="D196" s="15"/>
      <c r="E196" s="15"/>
      <c r="F196" s="10"/>
      <c r="G196" s="10"/>
      <c r="H196" s="10"/>
      <c r="I196" s="10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3"/>
      <c r="V196" s="13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ht="15.75" customHeight="1">
      <c r="A197" s="1"/>
      <c r="B197" s="14"/>
      <c r="C197" s="11"/>
      <c r="D197" s="15"/>
      <c r="E197" s="15"/>
      <c r="F197" s="10"/>
      <c r="G197" s="10"/>
      <c r="H197" s="10"/>
      <c r="I197" s="10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3"/>
      <c r="V197" s="13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ht="15.75" customHeight="1">
      <c r="A198" s="1"/>
      <c r="B198" s="14"/>
      <c r="C198" s="11"/>
      <c r="D198" s="15"/>
      <c r="E198" s="15"/>
      <c r="F198" s="10"/>
      <c r="G198" s="10"/>
      <c r="H198" s="10"/>
      <c r="I198" s="10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3"/>
      <c r="V198" s="13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ht="15.75" customHeight="1">
      <c r="A199" s="1"/>
      <c r="B199" s="14"/>
      <c r="C199" s="11"/>
      <c r="D199" s="15"/>
      <c r="E199" s="15"/>
      <c r="F199" s="10"/>
      <c r="G199" s="10"/>
      <c r="H199" s="10"/>
      <c r="I199" s="10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3"/>
      <c r="V199" s="13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ht="15.75" customHeight="1">
      <c r="A200" s="1"/>
      <c r="B200" s="14"/>
      <c r="C200" s="11"/>
      <c r="D200" s="15"/>
      <c r="E200" s="15"/>
      <c r="F200" s="10"/>
      <c r="G200" s="10"/>
      <c r="H200" s="10"/>
      <c r="I200" s="10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3"/>
      <c r="V200" s="13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ht="15.75" customHeight="1">
      <c r="A201" s="1"/>
      <c r="B201" s="14"/>
      <c r="C201" s="11"/>
      <c r="D201" s="15"/>
      <c r="E201" s="15"/>
      <c r="F201" s="10"/>
      <c r="G201" s="10"/>
      <c r="H201" s="10"/>
      <c r="I201" s="10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3"/>
      <c r="V201" s="13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ht="15.75" customHeight="1">
      <c r="A202" s="1"/>
      <c r="B202" s="14"/>
      <c r="C202" s="11"/>
      <c r="D202" s="15"/>
      <c r="E202" s="15"/>
      <c r="F202" s="10"/>
      <c r="G202" s="10"/>
      <c r="H202" s="10"/>
      <c r="I202" s="10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3"/>
      <c r="V202" s="13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ht="15.75" customHeight="1">
      <c r="A203" s="1"/>
      <c r="B203" s="14"/>
      <c r="C203" s="11"/>
      <c r="D203" s="15"/>
      <c r="E203" s="15"/>
      <c r="F203" s="10"/>
      <c r="G203" s="10"/>
      <c r="H203" s="10"/>
      <c r="I203" s="10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3"/>
      <c r="V203" s="13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ht="15.75" customHeight="1">
      <c r="A204" s="1"/>
      <c r="B204" s="14"/>
      <c r="C204" s="11"/>
      <c r="D204" s="15"/>
      <c r="E204" s="15"/>
      <c r="F204" s="10"/>
      <c r="G204" s="10"/>
      <c r="H204" s="10"/>
      <c r="I204" s="10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3"/>
      <c r="V204" s="13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ht="15.75" customHeight="1">
      <c r="A205" s="1"/>
      <c r="B205" s="14"/>
      <c r="C205" s="11"/>
      <c r="D205" s="15"/>
      <c r="E205" s="15"/>
      <c r="F205" s="10"/>
      <c r="G205" s="10"/>
      <c r="H205" s="10"/>
      <c r="I205" s="10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3"/>
      <c r="V205" s="13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ht="15.75" customHeight="1">
      <c r="A206" s="1"/>
      <c r="B206" s="14"/>
      <c r="C206" s="11"/>
      <c r="D206" s="15"/>
      <c r="E206" s="15"/>
      <c r="F206" s="10"/>
      <c r="G206" s="10"/>
      <c r="H206" s="10"/>
      <c r="I206" s="10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3"/>
      <c r="V206" s="13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1:32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1:32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1:32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1:32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1:3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1:32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1:32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1:32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1:32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1:32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1:32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1:32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1:32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1:32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1:3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1:32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1:32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1:32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1:32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1:32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1:32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1:32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1:32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1:32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1:3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1:32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1:3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1:32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1:32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1:32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1:32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1:32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1:32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1:32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1:32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1:32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1:3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1:32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1:32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1:32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1:32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1:32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1:32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1:32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1:32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1:32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1:3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1:32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1:32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1:32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1:32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1:32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1:32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1:32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1:32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1:32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1:32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1:32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1:32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1:32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1:32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1:3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1:32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1:32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1:32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1:32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1:32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1:32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1:32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1:32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1:32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1:3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1:32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1:32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1:32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1:32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1:32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1:32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1:32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1:32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1:32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1: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1:32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1:32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1:32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1:32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1:32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1:32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1:32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1:32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1:32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1:3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1:32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1:32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1:32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1:32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1:32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1:32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1:32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1:32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1:32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1:3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1:32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1:32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1:32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1:32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1:32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1:32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1:32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1:32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1:32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1:3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1:32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1:32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1:32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1:32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1:32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1:32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1:32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1:32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1:32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1:3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1:32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1:32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1:32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1:32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1:32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1:32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1:32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1:32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1:32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1:3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1:32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1:32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1:32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1:32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1:32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1:32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1:32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1:32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1:32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1:3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1:32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1:32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1:32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1:32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1:32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1:32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1:32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1:32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1:32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1:3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1:32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1:32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1:32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1:32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1:32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1:32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1:32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1:32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1:32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1:3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1:32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1:32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1:32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1:32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1:32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1:32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1:32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1:32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1:32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1:3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1:32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1:32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1:32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1:32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1:32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1:32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1:32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1:32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1:32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1: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1:32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1:32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1:32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1:32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1:32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1:32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1:32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1:32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1:32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1:3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1:32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1:32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1:32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1:32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1:32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1:32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1:32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1:32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1:32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1:3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1:32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1:32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1:32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1:32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1:32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1:32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1:32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1:32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1:32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1:3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1:32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1:32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1:32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1:32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1:32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1:32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1:32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1:32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1:32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1:3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1:32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1:32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1:32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1:32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1:32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1:32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1:32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1:32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1:32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1:3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1:32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1:32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1:32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1:32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1:32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1:32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1:32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1:32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1:32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1:3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1:32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1:32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1:32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1:32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1:32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1:32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1:32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1:32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1:32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1:3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1:32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1:32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1:32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1:32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1:32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1:32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1:32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1:32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1:32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1:3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1:32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1:32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1:32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1:32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1:32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1:32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1:32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1:32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1:32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1:3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1:32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1:32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1:32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1:32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1:32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1:32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1:32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1:32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1:32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1: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1:32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1:32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1:32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1:32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1:32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1:32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1:32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1:32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1:32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1:3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1:32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1:32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1:32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1:32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1:32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1:32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1:32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1:32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1:32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1:3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1:32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1:32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1:32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1:32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1:32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1:32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1:32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1:32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1:32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1:3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1:32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1:32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1:32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1:32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1:32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1:32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1:32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1:32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1:32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1:3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1:32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1:32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1:32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1:32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1:32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1:32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1:32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1:32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1:32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1:3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1:32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1:32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1:32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1:32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1:32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1:32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1:32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1:32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1:32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1:3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1:32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1:32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1:32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1:32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1:32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1:32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1:32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1:32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1:32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1:3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1:32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1:32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1:32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1:32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1:32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1:32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1:32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1:32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1:32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1:3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1:32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1:32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1:32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1:32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1:32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1:32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1:32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1:32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1:32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1:3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1:32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1:32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1:32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1:32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1:32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1:32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1:32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1:32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1:32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1: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1:32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1:32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1:32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1:32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1:32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1:32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1:32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1:32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1:32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1:3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1:32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1:32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1:32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1:32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1:32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1:32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1:32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1:32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1:32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1:3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1:32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1:32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1:32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1:32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1:32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1:32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1:32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1:32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1:32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1:3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1:32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1:32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1:32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1:32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1:32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1:32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1:32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1:32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1:32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1:3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1:32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1:32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1:32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1:32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1:32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1:32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1:32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1:32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1:32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1:3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1:32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1:32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1:32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1:32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1:32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1:32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1:32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1:32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1:32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1:3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1:32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1:32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1:32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1:32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1:32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1:32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1:32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1:32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1:32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1:3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1:32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1:32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1:32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1:32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1:32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1:32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1:32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1:32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1:32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1:3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1:32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1:32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1:32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1:32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1:32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1:32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1:32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1:32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1:32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1:3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1:32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1:32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1:32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1:32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1:32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1:32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1:32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1:32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1:32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1: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1:32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1:32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1:32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1:32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1:32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1:32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1:32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1:32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1:32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1:3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1:32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1:32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1:32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1:32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1:32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1:32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1:32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1:32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1:32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1:3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1:32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1:32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1:32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1:32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1:32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1:32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1:32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1:32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1:32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1:3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1:32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1:32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1:32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1:32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1:32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1:32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1:32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1:32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1:32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1:3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1:32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1:32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1:32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1:32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1:32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1:32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1:32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1:32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1:32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1:3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1:32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1:32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</sheetData>
  <mergeCells count="12">
    <mergeCell ref="G5:J5"/>
    <mergeCell ref="L5:O5"/>
    <mergeCell ref="P5:T5"/>
    <mergeCell ref="U5:V5"/>
    <mergeCell ref="D5:D6"/>
    <mergeCell ref="E5:E6"/>
    <mergeCell ref="B1:E1"/>
    <mergeCell ref="A2:E4"/>
    <mergeCell ref="A9:E9"/>
    <mergeCell ref="A5:A6"/>
    <mergeCell ref="B5:B6"/>
    <mergeCell ref="C5:C6"/>
  </mergeCells>
  <conditionalFormatting sqref="A5:A7 C5:E7 U5:U7 F6:F7 G6:J6 P6:T7 V6:V7 K7:O7 B5:B6">
    <cfRule type="cellIs" dxfId="4" priority="1" operator="equal">
      <formula>53333</formula>
    </cfRule>
  </conditionalFormatting>
  <conditionalFormatting sqref="G5:H5">
    <cfRule type="cellIs" dxfId="3" priority="2" operator="equal">
      <formula>53333</formula>
    </cfRule>
  </conditionalFormatting>
  <conditionalFormatting sqref="L5:M5">
    <cfRule type="cellIs" dxfId="2" priority="3" operator="equal">
      <formula>53333</formula>
    </cfRule>
  </conditionalFormatting>
  <conditionalFormatting sqref="G7:J7 L7:O7">
    <cfRule type="cellIs" dxfId="1" priority="4" operator="equal">
      <formula>53333</formula>
    </cfRule>
  </conditionalFormatting>
  <conditionalFormatting sqref="K6:O6">
    <cfRule type="cellIs" dxfId="0" priority="6" operator="equal">
      <formula>53333</formula>
    </cfRule>
  </conditionalFormatting>
  <pageMargins left="0.7" right="0.7" top="0.75" bottom="0.75" header="0" footer="0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2.6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Fabian Alonso Osorio Valencia</cp:lastModifiedBy>
  <cp:revision/>
  <dcterms:created xsi:type="dcterms:W3CDTF">2019-05-24T01:14:57Z</dcterms:created>
  <dcterms:modified xsi:type="dcterms:W3CDTF">2022-09-26T12:50:54Z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2022-09-26T12:49:13Z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7e31866f-9e68-438e-954a-01f99b9f07dd</vt:lpwstr>
  </property>
  <property fmtid="{D5CDD505-2E9C-101B-9397-08002B2CF9AE}" pid="8" name="MSIP_Label_1299739c-ad3d-4908-806e-4d91151a6e13_ContentBits">
    <vt:lpwstr>0</vt:lpwstr>
  </property>
</Properties>
</file>