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DEFINITIVOS SELECCIONES ABREVIADAS\PROCESO 1622-2022\"/>
    </mc:Choice>
  </mc:AlternateContent>
  <bookViews>
    <workbookView xWindow="0" yWindow="0" windowWidth="20490" windowHeight="7650"/>
  </bookViews>
  <sheets>
    <sheet name="FORMULARIO" sheetId="10" r:id="rId1"/>
  </sheets>
  <externalReferences>
    <externalReference r:id="rId2"/>
    <externalReference r:id="rId3"/>
    <externalReference r:id="rId4"/>
    <externalReference r:id="rId5"/>
  </externalReferences>
  <definedNames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centrogestornuevo">#REF!</definedName>
    <definedName name="DEPENDENCIA" localSheetId="0">#REF!</definedName>
    <definedName name="DEPENDENCIA">#REF!</definedName>
    <definedName name="FONDO" localSheetId="0">#REF!</definedName>
    <definedName name="FONDO">#REF!</definedName>
    <definedName name="FONDOS" localSheetId="0">[1]MYLIST!$C$2:$C$126</definedName>
    <definedName name="FONDOS">[2]MYLIST!$C$2:$C$126</definedName>
    <definedName name="FUT" localSheetId="0">#REF!</definedName>
    <definedName name="FUT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 localSheetId="0">'[3]LISTA MPD'!$A$2:$A$616</definedName>
    <definedName name="METASPDM">'[4]LISTA MPD'!$A$2:$A$616</definedName>
    <definedName name="POSPRE" localSheetId="0">#REF!</definedName>
    <definedName name="POSPRE">#REF!</definedName>
    <definedName name="PPTO" localSheetId="0">#REF!</definedName>
    <definedName name="PPTO">#REF!</definedName>
  </definedNames>
  <calcPr calcId="191029"/>
  <extLst>
    <ext uri="GoogleSheetsCustomDataVersion1">
      <go:sheetsCustomData xmlns:go="http://customooxmlschemas.google.com/" r:id="rId11" roundtripDataSignature="AMtx7mgUrRs6lr9eH6Ul8+IWGlF69QrZOw=="/>
    </ext>
  </extLst>
</workbook>
</file>

<file path=xl/calcChain.xml><?xml version="1.0" encoding="utf-8"?>
<calcChain xmlns="http://schemas.openxmlformats.org/spreadsheetml/2006/main">
  <c r="B130" i="10" l="1"/>
  <c r="B125" i="10"/>
  <c r="B126" i="10" s="1"/>
  <c r="B127" i="10" s="1"/>
  <c r="B119" i="10"/>
  <c r="B120" i="10" s="1"/>
  <c r="B121" i="10" s="1"/>
  <c r="B122" i="10" s="1"/>
  <c r="B113" i="10"/>
  <c r="B114" i="10" s="1"/>
  <c r="B115" i="10" s="1"/>
  <c r="B116" i="10" s="1"/>
  <c r="G7" i="10" l="1"/>
  <c r="G8" i="10" s="1"/>
  <c r="C7" i="10"/>
  <c r="C6" i="10"/>
</calcChain>
</file>

<file path=xl/sharedStrings.xml><?xml version="1.0" encoding="utf-8"?>
<sst xmlns="http://schemas.openxmlformats.org/spreadsheetml/2006/main" count="253" uniqueCount="156">
  <si>
    <t>CANTIDAD</t>
  </si>
  <si>
    <t>VALOR TOTAL</t>
  </si>
  <si>
    <t>1.1.1</t>
  </si>
  <si>
    <t>1.1.2</t>
  </si>
  <si>
    <t>ING. TULIO E. RIVERA</t>
  </si>
  <si>
    <t>M2</t>
  </si>
  <si>
    <t>LIMPIEZA GENERAL</t>
  </si>
  <si>
    <t>RETIRO DE SALDOS Y LIMPIEZA GENERAL</t>
  </si>
  <si>
    <t>IMPERM.ALQUITRAN LIQUIDO</t>
  </si>
  <si>
    <t>LIMPIEZA LAVADO SUPERFICIE- EQ.PRESION</t>
  </si>
  <si>
    <t>PINTURA</t>
  </si>
  <si>
    <t>ML</t>
  </si>
  <si>
    <t>GUARDAESCOBA GRESS H=10CM</t>
  </si>
  <si>
    <t>10.03</t>
  </si>
  <si>
    <t>10.02</t>
  </si>
  <si>
    <t>ALISTADO PISO 5 CM</t>
  </si>
  <si>
    <t>10.01</t>
  </si>
  <si>
    <t>PISOS</t>
  </si>
  <si>
    <t>REPELLO VIGA + FILO [1C]</t>
  </si>
  <si>
    <t>9.01</t>
  </si>
  <si>
    <t>REPELLOS-ESTUCOS</t>
  </si>
  <si>
    <t>REJILLA ANGULO HIERRO 1,1/2" Y VAR.1/2"</t>
  </si>
  <si>
    <t>8.05</t>
  </si>
  <si>
    <t>UND</t>
  </si>
  <si>
    <t>NAVE LAM.LLENA BAT.+CERR.+PINT CAL.20</t>
  </si>
  <si>
    <t>8.04</t>
  </si>
  <si>
    <t>MARCO LAM. 0.70-1.0 M CAL.20 PEST C/LUCE</t>
  </si>
  <si>
    <t>8.03</t>
  </si>
  <si>
    <t>VENTANA LAM.VIDRIO-VARILLA CAL.20 COR.</t>
  </si>
  <si>
    <t>8.02</t>
  </si>
  <si>
    <t>MARCO VENTANA LAM.CEL.H &gt;0.51 M CAL.20</t>
  </si>
  <si>
    <t>8.01</t>
  </si>
  <si>
    <t>CARPINTERIA METALICA.</t>
  </si>
  <si>
    <t>TABLERO 1F 6 CTOS VTQ-SQ</t>
  </si>
  <si>
    <t>7.13</t>
  </si>
  <si>
    <t>TOTALIZADOR DE 125 A 225 AMP-25 KA</t>
  </si>
  <si>
    <t>7.12</t>
  </si>
  <si>
    <t>BREAKER 1F DESDE 15 HASTA 60 AMP</t>
  </si>
  <si>
    <t>7.11</t>
  </si>
  <si>
    <t>PROTECCIONES ELECTRICAS</t>
  </si>
  <si>
    <t>CABLE COBRE HF-ZH# 6</t>
  </si>
  <si>
    <t>7.10</t>
  </si>
  <si>
    <t>CABLE COBRE HF-ZH# 14</t>
  </si>
  <si>
    <t>7.09</t>
  </si>
  <si>
    <t>7.08</t>
  </si>
  <si>
    <t xml:space="preserve">CABLES </t>
  </si>
  <si>
    <t>TUBO PVC 3</t>
  </si>
  <si>
    <t>7.07</t>
  </si>
  <si>
    <t>CURVA EMT 1 1/4</t>
  </si>
  <si>
    <t>7.06</t>
  </si>
  <si>
    <t>TUBERIA GALVA. 1"</t>
  </si>
  <si>
    <t>7.05</t>
  </si>
  <si>
    <t>TUBERIAS Y BANDEJAS ELECTRICAS</t>
  </si>
  <si>
    <t>7.04</t>
  </si>
  <si>
    <t>7.03</t>
  </si>
  <si>
    <t>7.02</t>
  </si>
  <si>
    <t>TOMACORRIENTES, INTERRUPTORES Y ACCESORIOS</t>
  </si>
  <si>
    <t>7.01</t>
  </si>
  <si>
    <t>ILUMINACION</t>
  </si>
  <si>
    <t>INSTALACIONES ELECTRICAS</t>
  </si>
  <si>
    <t>CABALLETE TEJA FIBROCEMENTO</t>
  </si>
  <si>
    <t>6.02</t>
  </si>
  <si>
    <t>TEJA FIBRO CEMENTO</t>
  </si>
  <si>
    <t>6.01</t>
  </si>
  <si>
    <t>CUBIERTA</t>
  </si>
  <si>
    <t>KG</t>
  </si>
  <si>
    <t>ESTRUCTURA METALlCA EN ACERO ESTRUCTURAL PARA CUBIERTA (SEGUN DISEÑO) INCLUYE FABRICACION, TRANSPORTE, MONTAJE, PINTURA ANTICORROSIVO Y PINTURA.</t>
  </si>
  <si>
    <t>5.01</t>
  </si>
  <si>
    <t>ESTRUCTURA DE CUBIERTA</t>
  </si>
  <si>
    <t>MURO BLOQUE ESTRUCT.CERAMICO 10X12X29</t>
  </si>
  <si>
    <t>4.01</t>
  </si>
  <si>
    <t>MAMPOSTERIA</t>
  </si>
  <si>
    <t>ANDEN CONCRETO 10CM 3000 PSI</t>
  </si>
  <si>
    <t>CONTRAPISO REFORZADO E=10CM 3.000Psi</t>
  </si>
  <si>
    <t>ACERO REFUERZO FLEJADO 60000 PSI 420Mpa</t>
  </si>
  <si>
    <t>CANAL CONCRETO PISO 25x30x08 CM</t>
  </si>
  <si>
    <t>MALLA ELECTROSOLDADA M-084 15X15</t>
  </si>
  <si>
    <t>VIGA CONCRETO AMARRE MURO 10-12x20CM</t>
  </si>
  <si>
    <t>M3</t>
  </si>
  <si>
    <t>VIGA CONCRETO AEREA 3000 PSI</t>
  </si>
  <si>
    <t>COLUMNA CONCRETO 3000 PSI</t>
  </si>
  <si>
    <t>ESTRUCTURAS EN CONCRETO</t>
  </si>
  <si>
    <t>VIGA CIMIENTO ENLACE H=20-40 CMS</t>
  </si>
  <si>
    <t>2.06</t>
  </si>
  <si>
    <t xml:space="preserve">PEDESTAL EN CONCRETO 3000 PSI </t>
  </si>
  <si>
    <t>2.05</t>
  </si>
  <si>
    <t>ZAPATA CONCRETO 3000 PSI INC. FORMALETA</t>
  </si>
  <si>
    <t>2.04</t>
  </si>
  <si>
    <t>SOLADO ESPESOR E=0.05M 3000 PSI 210 MPA</t>
  </si>
  <si>
    <t>RELLENO ROCAMUERTA COMPACT-RANA+ACARREO</t>
  </si>
  <si>
    <t>2.02</t>
  </si>
  <si>
    <t>EXCAVACION A MANO</t>
  </si>
  <si>
    <t>2.01</t>
  </si>
  <si>
    <t>CIMENTACION</t>
  </si>
  <si>
    <t>2.00</t>
  </si>
  <si>
    <t xml:space="preserve">RETIRO DE ESCOMBROS MANUAL- VOLQUETA </t>
  </si>
  <si>
    <t>1.06</t>
  </si>
  <si>
    <t>RETIRO DE SALDOS EN SITIO</t>
  </si>
  <si>
    <t>1.05</t>
  </si>
  <si>
    <t>DESCAPOTE MANUAL MAS RETIRO H= 0.20 MTS</t>
  </si>
  <si>
    <t>1.04</t>
  </si>
  <si>
    <t>CINTA SEGURIDAD PREVENTIVA A=8CM-250MTS.</t>
  </si>
  <si>
    <t>1.03</t>
  </si>
  <si>
    <t>CERRAMIENTO TELA FIB.TEJIDA H=2.10M-BORD</t>
  </si>
  <si>
    <t>1.02</t>
  </si>
  <si>
    <t>LOCALIZACION-REPLANTEO OBRA ARQUITECTON.</t>
  </si>
  <si>
    <t>1.01</t>
  </si>
  <si>
    <t>PRELIMINARES</t>
  </si>
  <si>
    <t>1.00</t>
  </si>
  <si>
    <t>V/R TOTAL</t>
  </si>
  <si>
    <t>V/R UNIT</t>
  </si>
  <si>
    <t>CANT</t>
  </si>
  <si>
    <t>UNID</t>
  </si>
  <si>
    <t>ACTIVIDADES</t>
  </si>
  <si>
    <t>ITEMS</t>
  </si>
  <si>
    <t>CUADRO DE CANTIDADES Y PRECIOS</t>
  </si>
  <si>
    <t>ACTIVIDAD</t>
  </si>
  <si>
    <t xml:space="preserve">ITEM </t>
  </si>
  <si>
    <t>SECRETARIA DE EDUCACION DISTRITAL</t>
  </si>
  <si>
    <t>INCREMENTO POR DISTANCIA</t>
  </si>
  <si>
    <t>TOTAL COSTOS DIRECTOS</t>
  </si>
  <si>
    <t>Utilidad</t>
  </si>
  <si>
    <t>TOTAL COSTOS INDIRECTOS</t>
  </si>
  <si>
    <t>TOTAL CAPITULO</t>
  </si>
  <si>
    <t>COLUMNA AMARRE MURO CULATA E=15CM-20CM</t>
  </si>
  <si>
    <t>PANEL LED 60X60 40-50W CON MARCO DE INCRUSTAR, COLGAR O SOBREPONER (MARCA RECONOCIDA)</t>
  </si>
  <si>
    <t xml:space="preserve">SAL LAMP (CABLE COBRE HF-ZH) EMT </t>
  </si>
  <si>
    <t>SALIDA S2 EMT (CABLE COBRE HF-ZH) EMT</t>
  </si>
  <si>
    <t>SAL TOMA 120 (CABLE COBRE HF-ZH) EMT</t>
  </si>
  <si>
    <t xml:space="preserve">CABLE COBRE HF-ZH# 12 </t>
  </si>
  <si>
    <t>1.07</t>
  </si>
  <si>
    <t>TABLON GRESS 30x30 DILATAC.MORTERO 1-2CM</t>
  </si>
  <si>
    <t>2.03</t>
  </si>
  <si>
    <t>PILOTE CONCRETO 3000 PSI, DIAMETRO 50 CMS</t>
  </si>
  <si>
    <t>PERFORACION PILOTES DIAMETRO 50 CMS</t>
  </si>
  <si>
    <t>OBJETO:  OBRAS PARA LA ADECUACION DE LA PLANTA FISICA DE LA INSTITUCION EDUCATIVA  EL HORMIGUERO SEDE TULIA BORRERO MERCADO DE LA COMUNA 52</t>
  </si>
  <si>
    <t>ADECUACION  BIBLIOTECA</t>
  </si>
  <si>
    <t>SECRETARIA DE EDUCACIÓN MUNICIPAL</t>
  </si>
  <si>
    <t>OBJETO:  OBRAS PARA LA ADECUACION DE LA PLANTA FISICA DE LA INSTITUCION EDUCATIVA EL HORMIGUERO  SEDE ANTONIO VILLAVICENCIO DE  LA COMUNA 52</t>
  </si>
  <si>
    <t>UNIDAD</t>
  </si>
  <si>
    <t>CANTIDAD/ TOTAL</t>
  </si>
  <si>
    <t>VALOR UNIT</t>
  </si>
  <si>
    <t>ADECUACION CUBIERTA</t>
  </si>
  <si>
    <t>DESM.CUBIERTA ASBESTO CEMENTO</t>
  </si>
  <si>
    <t xml:space="preserve">RETIRO ESCOMBROS MANUAL-VOLQUETA </t>
  </si>
  <si>
    <t>INSTALACION CIELO FALSO EXISTENTE</t>
  </si>
  <si>
    <t>C.FALSO LAMINA PVC A=25CM E=5MM</t>
  </si>
  <si>
    <t>REPELLOS - ESTUCOS - ENCHAPES - PINTURA</t>
  </si>
  <si>
    <t>RASQUETEADA-LIJADA-RESANE</t>
  </si>
  <si>
    <t>KORAZA [3M]</t>
  </si>
  <si>
    <t>VINILO TIPO 1 [3M]</t>
  </si>
  <si>
    <t>Administración</t>
  </si>
  <si>
    <t>PRESUPUESTO TOTAL</t>
  </si>
  <si>
    <t>TOTAL PRESUPUESTO TULIA BORREO MERCADO</t>
  </si>
  <si>
    <t>%</t>
  </si>
  <si>
    <t>PRESUPUESTO TOTAL ANTONIO VILLAVICENCIO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</si>
</sst>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64" formatCode="_ [$$-2C0A]\ * #,##0_ ;_ [$$-2C0A]\ * \-#,##0_ ;_ [$$-2C0A]\ * &quot;-&quot;_ ;_ @_ "/>
    <numFmt numFmtId="165" formatCode="_-* #,##0.00\ &quot;€&quot;_-;\-* #,##0.00\ &quot;€&quot;_-;_-* &quot;-&quot;??\ &quot;€&quot;_-;_-@_-"/>
    <numFmt numFmtId="166" formatCode="#,##0.0"/>
    <numFmt numFmtId="167" formatCode="_ [$$-2C0A]\ * #,##0.00_ ;_ [$$-2C0A]\ * \-#,##0.00_ ;_ [$$-2C0A]\ * &quot;-&quot;_ ;_ @_ "/>
    <numFmt numFmtId="168" formatCode="0.000"/>
    <numFmt numFmtId="169" formatCode="_ [$$-2C0A]\ * #,##0.000_ ;_ [$$-2C0A]\ * \-#,##0.000_ ;_ [$$-2C0A]\ * &quot;-&quot;_ ;_ @_ "/>
    <numFmt numFmtId="170" formatCode="_-* #,##0.00\ _€_-;\-* #,##0.00\ _€_-;_-* &quot;-&quot;??\ _€_-;_-@_-"/>
  </numFmts>
  <fonts count="29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Arial"/>
      <family val="2"/>
    </font>
    <font>
      <sz val="6"/>
      <name val="Tahoma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rgb="FF000000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color indexed="8"/>
      <name val="MS Sans Serif"/>
      <family val="2"/>
    </font>
    <font>
      <b/>
      <sz val="8.5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7" fillId="0" borderId="1"/>
    <xf numFmtId="0" fontId="11" fillId="0" borderId="1"/>
    <xf numFmtId="9" fontId="11" fillId="0" borderId="1" applyFont="0" applyFill="0" applyBorder="0" applyAlignment="0" applyProtection="0"/>
    <xf numFmtId="0" fontId="7" fillId="0" borderId="1"/>
    <xf numFmtId="0" fontId="2" fillId="0" borderId="1"/>
    <xf numFmtId="165" fontId="2" fillId="0" borderId="1" applyFont="0" applyFill="0" applyBorder="0" applyAlignment="0" applyProtection="0"/>
    <xf numFmtId="41" fontId="2" fillId="0" borderId="1" applyFont="0" applyFill="0" applyBorder="0" applyAlignment="0" applyProtection="0"/>
    <xf numFmtId="0" fontId="7" fillId="0" borderId="1"/>
    <xf numFmtId="0" fontId="22" fillId="0" borderId="1"/>
    <xf numFmtId="170" fontId="1" fillId="0" borderId="1" applyFont="0" applyFill="0" applyBorder="0" applyAlignment="0" applyProtection="0"/>
    <xf numFmtId="0" fontId="28" fillId="0" borderId="1"/>
  </cellStyleXfs>
  <cellXfs count="185">
    <xf numFmtId="0" fontId="0" fillId="0" borderId="0" xfId="0" applyFont="1" applyAlignment="1"/>
    <xf numFmtId="0" fontId="20" fillId="2" borderId="1" xfId="5" applyNumberFormat="1" applyFont="1" applyFill="1" applyBorder="1" applyAlignment="1" applyProtection="1">
      <alignment vertical="center"/>
    </xf>
    <xf numFmtId="0" fontId="2" fillId="2" borderId="5" xfId="5" applyNumberFormat="1" applyFill="1" applyBorder="1" applyAlignment="1" applyProtection="1">
      <alignment vertical="center"/>
    </xf>
    <xf numFmtId="0" fontId="21" fillId="2" borderId="7" xfId="5" applyNumberFormat="1" applyFont="1" applyFill="1" applyBorder="1" applyAlignment="1" applyProtection="1">
      <alignment horizontal="center" vertical="center"/>
    </xf>
    <xf numFmtId="0" fontId="2" fillId="2" borderId="7" xfId="5" applyNumberFormat="1" applyFill="1" applyBorder="1" applyAlignment="1" applyProtection="1">
      <alignment vertical="center"/>
    </xf>
    <xf numFmtId="0" fontId="7" fillId="2" borderId="1" xfId="5" applyNumberFormat="1" applyFont="1" applyFill="1" applyBorder="1" applyAlignment="1" applyProtection="1">
      <alignment vertical="center"/>
    </xf>
    <xf numFmtId="0" fontId="19" fillId="2" borderId="3" xfId="1" applyFont="1" applyFill="1" applyBorder="1" applyAlignment="1">
      <alignment horizontal="center"/>
    </xf>
    <xf numFmtId="166" fontId="9" fillId="2" borderId="2" xfId="1" applyNumberFormat="1" applyFont="1" applyFill="1" applyBorder="1" applyAlignment="1">
      <alignment horizontal="center" vertical="center"/>
    </xf>
    <xf numFmtId="168" fontId="9" fillId="2" borderId="2" xfId="1" applyNumberFormat="1" applyFont="1" applyFill="1" applyBorder="1" applyAlignment="1">
      <alignment vertical="center"/>
    </xf>
    <xf numFmtId="167" fontId="9" fillId="2" borderId="2" xfId="1" applyNumberFormat="1" applyFont="1" applyFill="1" applyBorder="1" applyAlignment="1">
      <alignment vertical="center"/>
    </xf>
    <xf numFmtId="0" fontId="19" fillId="2" borderId="3" xfId="1" applyFont="1" applyFill="1" applyBorder="1" applyAlignment="1"/>
    <xf numFmtId="166" fontId="10" fillId="2" borderId="2" xfId="1" applyNumberFormat="1" applyFont="1" applyFill="1" applyBorder="1" applyAlignment="1">
      <alignment horizontal="center" vertical="center"/>
    </xf>
    <xf numFmtId="1" fontId="10" fillId="2" borderId="2" xfId="1" applyNumberFormat="1" applyFont="1" applyFill="1" applyBorder="1" applyAlignment="1">
      <alignment horizontal="center" vertical="center"/>
    </xf>
    <xf numFmtId="164" fontId="10" fillId="2" borderId="2" xfId="1" applyNumberFormat="1" applyFont="1" applyFill="1" applyBorder="1" applyAlignment="1">
      <alignment vertical="center"/>
    </xf>
    <xf numFmtId="164" fontId="9" fillId="2" borderId="2" xfId="1" applyNumberFormat="1" applyFont="1" applyFill="1" applyBorder="1" applyAlignment="1">
      <alignment vertical="center"/>
    </xf>
    <xf numFmtId="0" fontId="19" fillId="2" borderId="7" xfId="1" applyFont="1" applyFill="1" applyBorder="1" applyAlignment="1">
      <alignment horizontal="center"/>
    </xf>
    <xf numFmtId="164" fontId="9" fillId="2" borderId="3" xfId="1" applyNumberFormat="1" applyFont="1" applyFill="1" applyBorder="1" applyAlignment="1">
      <alignment vertical="center"/>
    </xf>
    <xf numFmtId="0" fontId="12" fillId="2" borderId="1" xfId="5" applyNumberFormat="1" applyFont="1" applyFill="1" applyBorder="1" applyAlignment="1" applyProtection="1">
      <alignment vertical="center" wrapText="1"/>
    </xf>
    <xf numFmtId="0" fontId="2" fillId="2" borderId="1" xfId="5" applyNumberFormat="1" applyFill="1" applyBorder="1" applyAlignment="1" applyProtection="1">
      <alignment vertical="center"/>
    </xf>
    <xf numFmtId="0" fontId="18" fillId="2" borderId="2" xfId="5" applyNumberFormat="1" applyFont="1" applyFill="1" applyBorder="1" applyAlignment="1" applyProtection="1">
      <alignment horizontal="center" vertical="center"/>
    </xf>
    <xf numFmtId="0" fontId="18" fillId="2" borderId="2" xfId="5" applyFont="1" applyFill="1" applyBorder="1" applyAlignment="1">
      <alignment horizontal="center" vertical="center"/>
    </xf>
    <xf numFmtId="164" fontId="18" fillId="2" borderId="2" xfId="5" applyNumberFormat="1" applyFont="1" applyFill="1" applyBorder="1" applyAlignment="1">
      <alignment horizontal="center" vertical="center"/>
    </xf>
    <xf numFmtId="0" fontId="13" fillId="2" borderId="1" xfId="5" applyFont="1" applyFill="1" applyBorder="1" applyAlignment="1">
      <alignment vertical="center"/>
    </xf>
    <xf numFmtId="0" fontId="13" fillId="2" borderId="2" xfId="5" applyFont="1" applyFill="1" applyBorder="1" applyAlignment="1">
      <alignment vertical="center"/>
    </xf>
    <xf numFmtId="0" fontId="18" fillId="2" borderId="3" xfId="5" applyNumberFormat="1" applyFont="1" applyFill="1" applyBorder="1" applyAlignment="1" applyProtection="1">
      <alignment vertical="center" wrapText="1"/>
    </xf>
    <xf numFmtId="0" fontId="18" fillId="2" borderId="2" xfId="5" applyNumberFormat="1" applyFont="1" applyFill="1" applyBorder="1" applyAlignment="1" applyProtection="1">
      <alignment vertical="center" wrapText="1"/>
    </xf>
    <xf numFmtId="0" fontId="13" fillId="2" borderId="1" xfId="5" applyFont="1" applyFill="1" applyAlignment="1">
      <alignment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left" vertical="center" wrapText="1"/>
    </xf>
    <xf numFmtId="4" fontId="8" fillId="2" borderId="2" xfId="5" applyNumberFormat="1" applyFont="1" applyFill="1" applyBorder="1" applyAlignment="1">
      <alignment horizontal="center" vertical="center"/>
    </xf>
    <xf numFmtId="164" fontId="8" fillId="2" borderId="2" xfId="5" applyNumberFormat="1" applyFont="1" applyFill="1" applyBorder="1" applyAlignment="1">
      <alignment horizontal="center" vertical="center"/>
    </xf>
    <xf numFmtId="0" fontId="17" fillId="2" borderId="1" xfId="5" applyFont="1" applyFill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167" fontId="7" fillId="2" borderId="6" xfId="5" applyNumberFormat="1" applyFont="1" applyFill="1" applyBorder="1" applyAlignment="1">
      <alignment vertical="center"/>
    </xf>
    <xf numFmtId="0" fontId="8" fillId="2" borderId="1" xfId="5" applyFont="1" applyFill="1" applyBorder="1" applyAlignment="1">
      <alignment horizontal="right" vertical="center"/>
    </xf>
    <xf numFmtId="0" fontId="8" fillId="2" borderId="2" xfId="5" applyFont="1" applyFill="1" applyBorder="1" applyAlignment="1">
      <alignment horizontal="right" vertical="center"/>
    </xf>
    <xf numFmtId="167" fontId="8" fillId="2" borderId="18" xfId="5" applyNumberFormat="1" applyFont="1" applyFill="1" applyBorder="1" applyAlignment="1">
      <alignment horizontal="right" vertical="center"/>
    </xf>
    <xf numFmtId="0" fontId="16" fillId="2" borderId="1" xfId="5" applyFont="1" applyFill="1" applyAlignment="1">
      <alignment horizontal="right" vertical="center"/>
    </xf>
    <xf numFmtId="0" fontId="8" fillId="2" borderId="16" xfId="5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right" vertical="center" wrapText="1"/>
    </xf>
    <xf numFmtId="2" fontId="8" fillId="2" borderId="2" xfId="5" applyNumberFormat="1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right" vertical="center" wrapText="1"/>
    </xf>
    <xf numFmtId="0" fontId="8" fillId="2" borderId="10" xfId="5" applyFont="1" applyFill="1" applyBorder="1" applyAlignment="1">
      <alignment horizontal="right" vertical="center"/>
    </xf>
    <xf numFmtId="167" fontId="8" fillId="2" borderId="17" xfId="5" applyNumberFormat="1" applyFont="1" applyFill="1" applyBorder="1" applyAlignment="1">
      <alignment horizontal="right" vertical="center"/>
    </xf>
    <xf numFmtId="0" fontId="8" fillId="2" borderId="2" xfId="5" applyFont="1" applyFill="1" applyBorder="1" applyAlignment="1">
      <alignment horizontal="left" vertical="center" wrapText="1"/>
    </xf>
    <xf numFmtId="0" fontId="7" fillId="2" borderId="2" xfId="5" applyFont="1" applyFill="1" applyBorder="1" applyAlignment="1">
      <alignment vertical="center" wrapText="1"/>
    </xf>
    <xf numFmtId="4" fontId="7" fillId="2" borderId="2" xfId="5" applyNumberFormat="1" applyFont="1" applyFill="1" applyBorder="1" applyAlignment="1">
      <alignment horizontal="center" vertical="center"/>
    </xf>
    <xf numFmtId="167" fontId="7" fillId="2" borderId="2" xfId="5" applyNumberFormat="1" applyFont="1" applyFill="1" applyBorder="1" applyAlignment="1">
      <alignment vertical="center"/>
    </xf>
    <xf numFmtId="167" fontId="8" fillId="2" borderId="19" xfId="5" applyNumberFormat="1" applyFont="1" applyFill="1" applyBorder="1" applyAlignment="1">
      <alignment horizontal="right" vertical="center"/>
    </xf>
    <xf numFmtId="164" fontId="8" fillId="2" borderId="8" xfId="5" applyNumberFormat="1" applyFont="1" applyFill="1" applyBorder="1" applyAlignment="1">
      <alignment horizontal="center" vertical="center"/>
    </xf>
    <xf numFmtId="167" fontId="7" fillId="2" borderId="8" xfId="5" applyNumberFormat="1" applyFont="1" applyFill="1" applyBorder="1" applyAlignment="1">
      <alignment vertical="center"/>
    </xf>
    <xf numFmtId="167" fontId="8" fillId="2" borderId="8" xfId="5" applyNumberFormat="1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right" vertical="center" wrapText="1"/>
    </xf>
    <xf numFmtId="0" fontId="8" fillId="2" borderId="15" xfId="5" applyFont="1" applyFill="1" applyBorder="1" applyAlignment="1">
      <alignment horizontal="right" vertical="center" wrapText="1"/>
    </xf>
    <xf numFmtId="0" fontId="8" fillId="2" borderId="7" xfId="5" applyFont="1" applyFill="1" applyBorder="1" applyAlignment="1">
      <alignment horizontal="right" vertical="center"/>
    </xf>
    <xf numFmtId="167" fontId="8" fillId="2" borderId="9" xfId="5" applyNumberFormat="1" applyFont="1" applyFill="1" applyBorder="1" applyAlignment="1">
      <alignment vertical="center"/>
    </xf>
    <xf numFmtId="167" fontId="13" fillId="2" borderId="1" xfId="5" applyNumberFormat="1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6" fillId="2" borderId="2" xfId="0" applyFont="1" applyFill="1" applyBorder="1"/>
    <xf numFmtId="0" fontId="6" fillId="2" borderId="7" xfId="0" applyFont="1" applyFill="1" applyBorder="1"/>
    <xf numFmtId="0" fontId="6" fillId="2" borderId="3" xfId="0" applyFont="1" applyFill="1" applyBorder="1" applyAlignment="1">
      <alignment horizontal="center" vertical="center"/>
    </xf>
    <xf numFmtId="10" fontId="6" fillId="2" borderId="11" xfId="0" applyNumberFormat="1" applyFont="1" applyFill="1" applyBorder="1" applyAlignment="1">
      <alignment horizontal="center" vertical="center"/>
    </xf>
    <xf numFmtId="10" fontId="6" fillId="2" borderId="12" xfId="0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3" fillId="2" borderId="7" xfId="0" applyFont="1" applyFill="1" applyBorder="1" applyAlignment="1">
      <alignment horizontal="right" vertical="center"/>
    </xf>
    <xf numFmtId="0" fontId="6" fillId="2" borderId="11" xfId="0" applyFont="1" applyFill="1" applyBorder="1"/>
    <xf numFmtId="167" fontId="8" fillId="2" borderId="9" xfId="5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10" fontId="6" fillId="2" borderId="13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right" vertical="center"/>
    </xf>
    <xf numFmtId="0" fontId="2" fillId="2" borderId="1" xfId="5" applyFill="1" applyBorder="1" applyAlignment="1">
      <alignment vertical="center"/>
    </xf>
    <xf numFmtId="0" fontId="4" fillId="2" borderId="1" xfId="5" applyFont="1" applyFill="1" applyAlignment="1">
      <alignment horizontal="center" vertical="center"/>
    </xf>
    <xf numFmtId="0" fontId="4" fillId="2" borderId="1" xfId="5" applyFont="1" applyFill="1" applyAlignment="1">
      <alignment vertical="center"/>
    </xf>
    <xf numFmtId="164" fontId="4" fillId="2" borderId="1" xfId="5" applyNumberFormat="1" applyFont="1" applyFill="1" applyAlignment="1">
      <alignment vertical="center"/>
    </xf>
    <xf numFmtId="0" fontId="2" fillId="2" borderId="1" xfId="5" applyFill="1" applyAlignment="1">
      <alignment vertical="center"/>
    </xf>
    <xf numFmtId="0" fontId="7" fillId="2" borderId="1" xfId="1" applyFill="1" applyAlignment="1">
      <alignment vertical="center"/>
    </xf>
    <xf numFmtId="167" fontId="24" fillId="2" borderId="2" xfId="8" applyNumberFormat="1" applyFont="1" applyFill="1" applyBorder="1" applyAlignment="1" applyProtection="1">
      <alignment horizontal="center" vertical="center" wrapText="1"/>
    </xf>
    <xf numFmtId="0" fontId="25" fillId="2" borderId="7" xfId="8" applyNumberFormat="1" applyFont="1" applyFill="1" applyBorder="1" applyAlignment="1" applyProtection="1">
      <alignment horizontal="center" vertical="center" wrapText="1"/>
    </xf>
    <xf numFmtId="1" fontId="25" fillId="2" borderId="7" xfId="8" applyNumberFormat="1" applyFont="1" applyFill="1" applyBorder="1" applyAlignment="1" applyProtection="1">
      <alignment horizontal="center" vertical="center" wrapText="1"/>
    </xf>
    <xf numFmtId="168" fontId="25" fillId="2" borderId="7" xfId="8" applyNumberFormat="1" applyFont="1" applyFill="1" applyBorder="1" applyAlignment="1" applyProtection="1">
      <alignment horizontal="center" vertical="center" wrapText="1"/>
    </xf>
    <xf numFmtId="167" fontId="25" fillId="2" borderId="7" xfId="8" applyNumberFormat="1" applyFont="1" applyFill="1" applyBorder="1" applyAlignment="1" applyProtection="1">
      <alignment horizontal="center" vertical="center" wrapText="1"/>
    </xf>
    <xf numFmtId="0" fontId="7" fillId="2" borderId="1" xfId="1" applyFill="1" applyAlignment="1">
      <alignment horizontal="center" vertical="center"/>
    </xf>
    <xf numFmtId="1" fontId="7" fillId="2" borderId="1" xfId="1" applyNumberFormat="1" applyFill="1" applyAlignment="1">
      <alignment horizontal="center" vertical="center" wrapText="1"/>
    </xf>
    <xf numFmtId="168" fontId="7" fillId="2" borderId="1" xfId="1" applyNumberFormat="1" applyFill="1" applyAlignment="1">
      <alignment horizontal="right" vertical="center"/>
    </xf>
    <xf numFmtId="167" fontId="7" fillId="2" borderId="1" xfId="1" applyNumberFormat="1" applyFill="1" applyAlignment="1">
      <alignment vertical="center"/>
    </xf>
    <xf numFmtId="0" fontId="18" fillId="2" borderId="2" xfId="1" applyNumberFormat="1" applyFont="1" applyFill="1" applyBorder="1" applyAlignment="1" applyProtection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1" fontId="18" fillId="2" borderId="2" xfId="1" applyNumberFormat="1" applyFont="1" applyFill="1" applyBorder="1" applyAlignment="1">
      <alignment horizontal="center" vertical="center" wrapText="1"/>
    </xf>
    <xf numFmtId="168" fontId="18" fillId="2" borderId="2" xfId="1" applyNumberFormat="1" applyFont="1" applyFill="1" applyBorder="1" applyAlignment="1">
      <alignment horizontal="center" vertical="center"/>
    </xf>
    <xf numFmtId="167" fontId="18" fillId="2" borderId="2" xfId="1" applyNumberFormat="1" applyFont="1" applyFill="1" applyBorder="1" applyAlignment="1">
      <alignment horizontal="center" vertical="center"/>
    </xf>
    <xf numFmtId="0" fontId="19" fillId="2" borderId="2" xfId="1" applyFont="1" applyFill="1" applyBorder="1" applyAlignment="1" applyProtection="1">
      <alignment horizontal="center" vertical="center" wrapText="1"/>
      <protection locked="0" hidden="1"/>
    </xf>
    <xf numFmtId="0" fontId="19" fillId="2" borderId="2" xfId="1" applyFont="1" applyFill="1" applyBorder="1" applyAlignment="1" applyProtection="1">
      <alignment vertical="center"/>
      <protection locked="0"/>
    </xf>
    <xf numFmtId="0" fontId="26" fillId="2" borderId="2" xfId="1" applyFont="1" applyFill="1" applyBorder="1" applyAlignment="1">
      <alignment horizontal="center" vertical="center"/>
    </xf>
    <xf numFmtId="1" fontId="26" fillId="2" borderId="2" xfId="1" applyNumberFormat="1" applyFont="1" applyFill="1" applyBorder="1" applyAlignment="1">
      <alignment horizontal="center" vertical="center"/>
    </xf>
    <xf numFmtId="0" fontId="26" fillId="2" borderId="2" xfId="1" applyFont="1" applyFill="1" applyBorder="1" applyAlignment="1">
      <alignment vertical="center"/>
    </xf>
    <xf numFmtId="0" fontId="10" fillId="2" borderId="2" xfId="1" applyFont="1" applyFill="1" applyBorder="1" applyAlignment="1">
      <alignment vertical="center"/>
    </xf>
    <xf numFmtId="0" fontId="19" fillId="2" borderId="2" xfId="1" applyFont="1" applyFill="1" applyBorder="1" applyAlignment="1">
      <alignment horizontal="center"/>
    </xf>
    <xf numFmtId="0" fontId="19" fillId="2" borderId="2" xfId="1" applyFont="1" applyFill="1" applyBorder="1" applyAlignment="1">
      <alignment wrapText="1"/>
    </xf>
    <xf numFmtId="0" fontId="6" fillId="2" borderId="2" xfId="1" applyFont="1" applyFill="1" applyBorder="1"/>
    <xf numFmtId="1" fontId="6" fillId="2" borderId="2" xfId="1" applyNumberFormat="1" applyFont="1" applyFill="1" applyBorder="1" applyAlignment="1">
      <alignment horizontal="center"/>
    </xf>
    <xf numFmtId="168" fontId="6" fillId="2" borderId="2" xfId="1" applyNumberFormat="1" applyFont="1" applyFill="1" applyBorder="1"/>
    <xf numFmtId="167" fontId="6" fillId="2" borderId="2" xfId="1" applyNumberFormat="1" applyFont="1" applyFill="1" applyBorder="1"/>
    <xf numFmtId="0" fontId="6" fillId="2" borderId="2" xfId="1" applyFont="1" applyFill="1" applyBorder="1" applyAlignment="1">
      <alignment horizontal="center" vertical="center"/>
    </xf>
    <xf numFmtId="4" fontId="6" fillId="2" borderId="2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 wrapText="1"/>
    </xf>
    <xf numFmtId="167" fontId="6" fillId="2" borderId="2" xfId="1" applyNumberFormat="1" applyFont="1" applyFill="1" applyBorder="1" applyAlignment="1">
      <alignment vertical="center"/>
    </xf>
    <xf numFmtId="0" fontId="27" fillId="2" borderId="2" xfId="1" applyFont="1" applyFill="1" applyBorder="1" applyAlignment="1">
      <alignment vertical="center" wrapText="1"/>
    </xf>
    <xf numFmtId="0" fontId="10" fillId="2" borderId="2" xfId="1" applyFont="1" applyFill="1" applyBorder="1" applyAlignment="1" applyProtection="1">
      <alignment horizontal="center" vertical="center"/>
      <protection hidden="1"/>
    </xf>
    <xf numFmtId="167" fontId="6" fillId="2" borderId="5" xfId="1" applyNumberFormat="1" applyFont="1" applyFill="1" applyBorder="1" applyAlignment="1">
      <alignment vertical="center"/>
    </xf>
    <xf numFmtId="0" fontId="6" fillId="2" borderId="2" xfId="1" applyFont="1" applyFill="1" applyBorder="1" applyAlignment="1">
      <alignment horizontal="center"/>
    </xf>
    <xf numFmtId="0" fontId="6" fillId="2" borderId="2" xfId="1" applyFont="1" applyFill="1" applyBorder="1" applyAlignment="1">
      <alignment wrapText="1"/>
    </xf>
    <xf numFmtId="4" fontId="6" fillId="2" borderId="2" xfId="1" applyNumberFormat="1" applyFont="1" applyFill="1" applyBorder="1" applyAlignment="1">
      <alignment horizontal="center"/>
    </xf>
    <xf numFmtId="167" fontId="19" fillId="2" borderId="4" xfId="1" applyNumberFormat="1" applyFont="1" applyFill="1" applyBorder="1" applyAlignment="1">
      <alignment horizontal="right"/>
    </xf>
    <xf numFmtId="167" fontId="19" fillId="2" borderId="9" xfId="1" applyNumberFormat="1" applyFont="1" applyFill="1" applyBorder="1"/>
    <xf numFmtId="167" fontId="6" fillId="2" borderId="6" xfId="1" applyNumberFormat="1" applyFont="1" applyFill="1" applyBorder="1"/>
    <xf numFmtId="0" fontId="6" fillId="2" borderId="2" xfId="0" applyFont="1" applyFill="1" applyBorder="1" applyAlignment="1" applyProtection="1">
      <alignment vertical="center" wrapText="1"/>
      <protection hidden="1"/>
    </xf>
    <xf numFmtId="0" fontId="10" fillId="2" borderId="2" xfId="0" applyFont="1" applyFill="1" applyBorder="1" applyAlignment="1" applyProtection="1">
      <alignment horizontal="center" vertical="center"/>
      <protection hidden="1"/>
    </xf>
    <xf numFmtId="167" fontId="19" fillId="2" borderId="2" xfId="1" applyNumberFormat="1" applyFont="1" applyFill="1" applyBorder="1" applyAlignment="1">
      <alignment horizontal="right"/>
    </xf>
    <xf numFmtId="167" fontId="6" fillId="2" borderId="6" xfId="1" applyNumberFormat="1" applyFont="1" applyFill="1" applyBorder="1" applyAlignment="1">
      <alignment vertical="center"/>
    </xf>
    <xf numFmtId="167" fontId="9" fillId="2" borderId="9" xfId="1" applyNumberFormat="1" applyFont="1" applyFill="1" applyBorder="1" applyAlignment="1">
      <alignment vertical="center"/>
    </xf>
    <xf numFmtId="0" fontId="10" fillId="2" borderId="2" xfId="1" applyFont="1" applyFill="1" applyBorder="1" applyAlignment="1">
      <alignment horizontal="right" vertical="center" wrapText="1"/>
    </xf>
    <xf numFmtId="10" fontId="10" fillId="2" borderId="2" xfId="3" applyNumberFormat="1" applyFont="1" applyFill="1" applyBorder="1" applyAlignment="1">
      <alignment horizontal="right" vertical="center"/>
    </xf>
    <xf numFmtId="167" fontId="10" fillId="2" borderId="6" xfId="10" applyNumberFormat="1" applyFont="1" applyFill="1" applyBorder="1" applyAlignment="1" applyProtection="1">
      <alignment horizontal="right" vertical="center"/>
      <protection hidden="1"/>
    </xf>
    <xf numFmtId="167" fontId="10" fillId="2" borderId="2" xfId="10" applyNumberFormat="1" applyFont="1" applyFill="1" applyBorder="1" applyAlignment="1" applyProtection="1">
      <alignment horizontal="right" vertical="center"/>
      <protection hidden="1"/>
    </xf>
    <xf numFmtId="0" fontId="2" fillId="2" borderId="1" xfId="5" applyFill="1" applyAlignment="1">
      <alignment horizontal="center" vertical="center"/>
    </xf>
    <xf numFmtId="164" fontId="2" fillId="2" borderId="1" xfId="5" applyNumberFormat="1" applyFill="1" applyAlignment="1">
      <alignment vertical="center"/>
    </xf>
    <xf numFmtId="0" fontId="15" fillId="2" borderId="1" xfId="5" applyFont="1" applyFill="1" applyAlignment="1">
      <alignment horizontal="left" vertical="center"/>
    </xf>
    <xf numFmtId="0" fontId="15" fillId="2" borderId="1" xfId="5" applyFont="1" applyFill="1" applyAlignment="1">
      <alignment vertical="center"/>
    </xf>
    <xf numFmtId="0" fontId="15" fillId="2" borderId="1" xfId="5" applyFont="1" applyFill="1" applyAlignment="1">
      <alignment horizontal="center" vertical="center"/>
    </xf>
    <xf numFmtId="164" fontId="15" fillId="2" borderId="1" xfId="5" applyNumberFormat="1" applyFont="1" applyFill="1" applyAlignment="1">
      <alignment horizontal="center" vertical="center"/>
    </xf>
    <xf numFmtId="0" fontId="13" fillId="2" borderId="1" xfId="5" applyFont="1" applyFill="1" applyAlignment="1">
      <alignment horizontal="center" vertical="center"/>
    </xf>
    <xf numFmtId="164" fontId="13" fillId="2" borderId="1" xfId="5" applyNumberFormat="1" applyFont="1" applyFill="1" applyAlignment="1">
      <alignment vertical="center"/>
    </xf>
    <xf numFmtId="0" fontId="14" fillId="2" borderId="1" xfId="5" applyFont="1" applyFill="1" applyBorder="1" applyAlignment="1">
      <alignment vertical="center"/>
    </xf>
    <xf numFmtId="0" fontId="14" fillId="2" borderId="1" xfId="5" applyFont="1" applyFill="1" applyAlignment="1">
      <alignment horizontal="center" vertical="center"/>
    </xf>
    <xf numFmtId="0" fontId="14" fillId="2" borderId="1" xfId="5" applyFont="1" applyFill="1" applyAlignment="1">
      <alignment vertical="center"/>
    </xf>
    <xf numFmtId="0" fontId="18" fillId="2" borderId="7" xfId="5" applyNumberFormat="1" applyFont="1" applyFill="1" applyBorder="1" applyAlignment="1" applyProtection="1">
      <alignment vertical="center" wrapText="1"/>
    </xf>
    <xf numFmtId="0" fontId="7" fillId="2" borderId="16" xfId="5" applyFont="1" applyFill="1" applyBorder="1" applyAlignment="1">
      <alignment vertical="center" wrapText="1"/>
    </xf>
    <xf numFmtId="0" fontId="7" fillId="2" borderId="7" xfId="5" applyFont="1" applyFill="1" applyBorder="1" applyAlignment="1">
      <alignment vertical="center" wrapText="1"/>
    </xf>
    <xf numFmtId="0" fontId="16" fillId="2" borderId="4" xfId="5" applyFont="1" applyFill="1" applyBorder="1" applyAlignment="1">
      <alignment horizontal="right" vertical="center"/>
    </xf>
    <xf numFmtId="0" fontId="8" fillId="2" borderId="4" xfId="5" applyFont="1" applyFill="1" applyBorder="1" applyAlignment="1">
      <alignment horizontal="right" vertical="center" wrapText="1"/>
    </xf>
    <xf numFmtId="0" fontId="8" fillId="2" borderId="20" xfId="5" applyFont="1" applyFill="1" applyBorder="1" applyAlignment="1">
      <alignment horizontal="right" vertical="center" wrapText="1"/>
    </xf>
    <xf numFmtId="0" fontId="8" fillId="2" borderId="4" xfId="5" applyFont="1" applyFill="1" applyBorder="1" applyAlignment="1">
      <alignment horizontal="left" vertical="center" wrapText="1"/>
    </xf>
    <xf numFmtId="0" fontId="7" fillId="2" borderId="4" xfId="5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left" vertical="center" wrapText="1"/>
    </xf>
    <xf numFmtId="164" fontId="8" fillId="2" borderId="3" xfId="5" applyNumberFormat="1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right" vertical="center"/>
    </xf>
    <xf numFmtId="0" fontId="8" fillId="2" borderId="21" xfId="5" applyFont="1" applyFill="1" applyBorder="1" applyAlignment="1">
      <alignment horizontal="right" vertical="center"/>
    </xf>
    <xf numFmtId="169" fontId="8" fillId="2" borderId="3" xfId="5" applyNumberFormat="1" applyFont="1" applyFill="1" applyBorder="1" applyAlignment="1">
      <alignment horizontal="center" vertical="center"/>
    </xf>
    <xf numFmtId="167" fontId="7" fillId="2" borderId="3" xfId="5" applyNumberFormat="1" applyFont="1" applyFill="1" applyBorder="1" applyAlignment="1">
      <alignment vertical="center"/>
    </xf>
    <xf numFmtId="0" fontId="8" fillId="2" borderId="3" xfId="5" applyFont="1" applyFill="1" applyBorder="1" applyAlignment="1">
      <alignment horizontal="center" vertical="center"/>
    </xf>
    <xf numFmtId="0" fontId="21" fillId="2" borderId="5" xfId="5" applyNumberFormat="1" applyFont="1" applyFill="1" applyBorder="1" applyAlignment="1" applyProtection="1">
      <alignment horizontal="center" vertical="center"/>
    </xf>
    <xf numFmtId="0" fontId="5" fillId="2" borderId="6" xfId="5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left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6" fillId="2" borderId="1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19" fillId="2" borderId="4" xfId="1" applyFont="1" applyFill="1" applyBorder="1" applyAlignment="1">
      <alignment horizontal="center"/>
    </xf>
    <xf numFmtId="0" fontId="19" fillId="2" borderId="7" xfId="1" applyFont="1" applyFill="1" applyBorder="1" applyAlignment="1">
      <alignment horizontal="center"/>
    </xf>
    <xf numFmtId="0" fontId="19" fillId="2" borderId="3" xfId="1" applyFont="1" applyFill="1" applyBorder="1" applyAlignment="1">
      <alignment horizontal="center"/>
    </xf>
    <xf numFmtId="0" fontId="18" fillId="2" borderId="4" xfId="5" applyNumberFormat="1" applyFont="1" applyFill="1" applyBorder="1" applyAlignment="1" applyProtection="1">
      <alignment horizontal="center" vertical="center" wrapText="1"/>
    </xf>
    <xf numFmtId="0" fontId="18" fillId="2" borderId="7" xfId="5" applyNumberFormat="1" applyFont="1" applyFill="1" applyBorder="1" applyAlignment="1" applyProtection="1">
      <alignment horizontal="center" vertical="center" wrapText="1"/>
    </xf>
    <xf numFmtId="0" fontId="18" fillId="2" borderId="3" xfId="5" applyNumberFormat="1" applyFont="1" applyFill="1" applyBorder="1" applyAlignment="1" applyProtection="1">
      <alignment horizontal="center" vertical="center" wrapText="1"/>
    </xf>
    <xf numFmtId="0" fontId="9" fillId="2" borderId="4" xfId="1" applyFont="1" applyFill="1" applyBorder="1" applyAlignment="1">
      <alignment horizontal="right" vertical="center" wrapText="1"/>
    </xf>
    <xf numFmtId="0" fontId="9" fillId="2" borderId="7" xfId="1" applyFont="1" applyFill="1" applyBorder="1" applyAlignment="1">
      <alignment horizontal="right" vertical="center" wrapText="1"/>
    </xf>
    <xf numFmtId="0" fontId="9" fillId="2" borderId="3" xfId="1" applyFont="1" applyFill="1" applyBorder="1" applyAlignment="1">
      <alignment horizontal="right" vertical="center" wrapText="1"/>
    </xf>
    <xf numFmtId="0" fontId="10" fillId="2" borderId="4" xfId="1" applyFont="1" applyFill="1" applyBorder="1" applyAlignment="1">
      <alignment horizontal="right" vertical="center" wrapText="1"/>
    </xf>
    <xf numFmtId="0" fontId="10" fillId="2" borderId="3" xfId="1" applyFont="1" applyFill="1" applyBorder="1" applyAlignment="1">
      <alignment horizontal="right" vertical="center" wrapText="1"/>
    </xf>
    <xf numFmtId="0" fontId="9" fillId="2" borderId="4" xfId="1" applyFont="1" applyFill="1" applyBorder="1" applyAlignment="1">
      <alignment horizontal="right" vertical="center"/>
    </xf>
    <xf numFmtId="0" fontId="9" fillId="2" borderId="7" xfId="1" applyFont="1" applyFill="1" applyBorder="1" applyAlignment="1">
      <alignment horizontal="right" vertical="center"/>
    </xf>
    <xf numFmtId="0" fontId="9" fillId="2" borderId="3" xfId="1" applyFont="1" applyFill="1" applyBorder="1" applyAlignment="1">
      <alignment horizontal="right" vertical="center"/>
    </xf>
    <xf numFmtId="0" fontId="23" fillId="2" borderId="4" xfId="1" applyFont="1" applyFill="1" applyBorder="1" applyAlignment="1">
      <alignment horizontal="center" vertical="center"/>
    </xf>
    <xf numFmtId="0" fontId="23" fillId="2" borderId="7" xfId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/>
    </xf>
    <xf numFmtId="0" fontId="26" fillId="2" borderId="4" xfId="8" applyNumberFormat="1" applyFont="1" applyFill="1" applyBorder="1" applyAlignment="1" applyProtection="1">
      <alignment horizontal="center" vertical="center" wrapText="1"/>
    </xf>
    <xf numFmtId="0" fontId="26" fillId="2" borderId="7" xfId="8" applyNumberFormat="1" applyFont="1" applyFill="1" applyBorder="1" applyAlignment="1" applyProtection="1">
      <alignment horizontal="center" vertical="center" wrapText="1"/>
    </xf>
    <xf numFmtId="0" fontId="26" fillId="2" borderId="3" xfId="8" applyNumberFormat="1" applyFont="1" applyFill="1" applyBorder="1" applyAlignment="1" applyProtection="1">
      <alignment horizontal="center" vertical="center" wrapText="1"/>
    </xf>
    <xf numFmtId="0" fontId="18" fillId="2" borderId="4" xfId="1" applyFont="1" applyFill="1" applyBorder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</cellXfs>
  <cellStyles count="12">
    <cellStyle name="Excel Built-in Normal" xfId="2"/>
    <cellStyle name="Millares [0] 2" xfId="7"/>
    <cellStyle name="Millares 2" xfId="10"/>
    <cellStyle name="Moneda 2" xfId="6"/>
    <cellStyle name="Normal" xfId="0" builtinId="0"/>
    <cellStyle name="Normal 2" xfId="1"/>
    <cellStyle name="Normal 2 2" xfId="8"/>
    <cellStyle name="Normal 2 5" xfId="11"/>
    <cellStyle name="Normal 3" xfId="5"/>
    <cellStyle name="Normal 5" xfId="9"/>
    <cellStyle name="Normal 8" xfId="4"/>
    <cellStyle name="Porcentaje 2" xfId="3"/>
  </cellStyles>
  <dxfs count="9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0</xdr:row>
      <xdr:rowOff>57150</xdr:rowOff>
    </xdr:from>
    <xdr:to>
      <xdr:col>6</xdr:col>
      <xdr:colOff>914400</xdr:colOff>
      <xdr:row>0</xdr:row>
      <xdr:rowOff>504825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57150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0</xdr:row>
      <xdr:rowOff>57150</xdr:rowOff>
    </xdr:from>
    <xdr:to>
      <xdr:col>6</xdr:col>
      <xdr:colOff>914400</xdr:colOff>
      <xdr:row>0</xdr:row>
      <xdr:rowOff>504825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57150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0</xdr:row>
      <xdr:rowOff>57150</xdr:rowOff>
    </xdr:from>
    <xdr:to>
      <xdr:col>6</xdr:col>
      <xdr:colOff>914400</xdr:colOff>
      <xdr:row>0</xdr:row>
      <xdr:rowOff>504825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57150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79375</xdr:colOff>
      <xdr:row>0</xdr:row>
      <xdr:rowOff>35983</xdr:rowOff>
    </xdr:from>
    <xdr:to>
      <xdr:col>6</xdr:col>
      <xdr:colOff>1100667</xdr:colOff>
      <xdr:row>0</xdr:row>
      <xdr:rowOff>645583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1292" y="35983"/>
          <a:ext cx="102129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103</xdr:row>
      <xdr:rowOff>85725</xdr:rowOff>
    </xdr:from>
    <xdr:to>
      <xdr:col>6</xdr:col>
      <xdr:colOff>1276351</xdr:colOff>
      <xdr:row>103</xdr:row>
      <xdr:rowOff>733425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27622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103</xdr:row>
      <xdr:rowOff>85725</xdr:rowOff>
    </xdr:from>
    <xdr:to>
      <xdr:col>6</xdr:col>
      <xdr:colOff>1276351</xdr:colOff>
      <xdr:row>103</xdr:row>
      <xdr:rowOff>733425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27622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103</xdr:row>
      <xdr:rowOff>85725</xdr:rowOff>
    </xdr:from>
    <xdr:to>
      <xdr:col>6</xdr:col>
      <xdr:colOff>1276351</xdr:colOff>
      <xdr:row>103</xdr:row>
      <xdr:rowOff>733425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27622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92075</xdr:colOff>
      <xdr:row>103</xdr:row>
      <xdr:rowOff>85725</xdr:rowOff>
    </xdr:from>
    <xdr:to>
      <xdr:col>6</xdr:col>
      <xdr:colOff>1244601</xdr:colOff>
      <xdr:row>103</xdr:row>
      <xdr:rowOff>685800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3992" y="31116058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57B125D\DATA%202010%2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ATRIC~1\AppData\Local\Temp\4.%20PLANTILLA%20EJEMPLO%20ANEXO%20PPTO%20POAI%202015%20AJUSTA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tabSelected="1" zoomScaleNormal="100" workbookViewId="0">
      <selection activeCell="G12" sqref="G12"/>
    </sheetView>
  </sheetViews>
  <sheetFormatPr baseColWidth="10" defaultColWidth="11" defaultRowHeight="11.25" x14ac:dyDescent="0.2"/>
  <cols>
    <col min="1" max="1" width="6.625" style="22" customWidth="1"/>
    <col min="2" max="2" width="7.625" style="132" customWidth="1"/>
    <col min="3" max="3" width="58.875" style="26" customWidth="1"/>
    <col min="4" max="4" width="8.25" style="26" customWidth="1"/>
    <col min="5" max="5" width="11.875" style="132" customWidth="1"/>
    <col min="6" max="6" width="15.625" style="133" customWidth="1"/>
    <col min="7" max="7" width="16.75" style="26" customWidth="1"/>
    <col min="8" max="219" width="11" style="26"/>
    <col min="220" max="221" width="5.875" style="26" customWidth="1"/>
    <col min="222" max="222" width="46.25" style="26" customWidth="1"/>
    <col min="223" max="223" width="5.375" style="26" bestFit="1" customWidth="1"/>
    <col min="224" max="224" width="9.375" style="26" customWidth="1"/>
    <col min="225" max="225" width="11.625" style="26" customWidth="1"/>
    <col min="226" max="226" width="18.5" style="26" customWidth="1"/>
    <col min="227" max="227" width="13" style="26" bestFit="1" customWidth="1"/>
    <col min="228" max="475" width="11" style="26"/>
    <col min="476" max="477" width="5.875" style="26" customWidth="1"/>
    <col min="478" max="478" width="46.25" style="26" customWidth="1"/>
    <col min="479" max="479" width="5.375" style="26" bestFit="1" customWidth="1"/>
    <col min="480" max="480" width="9.375" style="26" customWidth="1"/>
    <col min="481" max="481" width="11.625" style="26" customWidth="1"/>
    <col min="482" max="482" width="18.5" style="26" customWidth="1"/>
    <col min="483" max="483" width="13" style="26" bestFit="1" customWidth="1"/>
    <col min="484" max="731" width="11" style="26"/>
    <col min="732" max="733" width="5.875" style="26" customWidth="1"/>
    <col min="734" max="734" width="46.25" style="26" customWidth="1"/>
    <col min="735" max="735" width="5.375" style="26" bestFit="1" customWidth="1"/>
    <col min="736" max="736" width="9.375" style="26" customWidth="1"/>
    <col min="737" max="737" width="11.625" style="26" customWidth="1"/>
    <col min="738" max="738" width="18.5" style="26" customWidth="1"/>
    <col min="739" max="739" width="13" style="26" bestFit="1" customWidth="1"/>
    <col min="740" max="987" width="11" style="26"/>
    <col min="988" max="989" width="5.875" style="26" customWidth="1"/>
    <col min="990" max="990" width="46.25" style="26" customWidth="1"/>
    <col min="991" max="991" width="5.375" style="26" bestFit="1" customWidth="1"/>
    <col min="992" max="992" width="9.375" style="26" customWidth="1"/>
    <col min="993" max="993" width="11.625" style="26" customWidth="1"/>
    <col min="994" max="994" width="18.5" style="26" customWidth="1"/>
    <col min="995" max="995" width="13" style="26" bestFit="1" customWidth="1"/>
    <col min="996" max="1243" width="11" style="26"/>
    <col min="1244" max="1245" width="5.875" style="26" customWidth="1"/>
    <col min="1246" max="1246" width="46.25" style="26" customWidth="1"/>
    <col min="1247" max="1247" width="5.375" style="26" bestFit="1" customWidth="1"/>
    <col min="1248" max="1248" width="9.375" style="26" customWidth="1"/>
    <col min="1249" max="1249" width="11.625" style="26" customWidth="1"/>
    <col min="1250" max="1250" width="18.5" style="26" customWidth="1"/>
    <col min="1251" max="1251" width="13" style="26" bestFit="1" customWidth="1"/>
    <col min="1252" max="1499" width="11" style="26"/>
    <col min="1500" max="1501" width="5.875" style="26" customWidth="1"/>
    <col min="1502" max="1502" width="46.25" style="26" customWidth="1"/>
    <col min="1503" max="1503" width="5.375" style="26" bestFit="1" customWidth="1"/>
    <col min="1504" max="1504" width="9.375" style="26" customWidth="1"/>
    <col min="1505" max="1505" width="11.625" style="26" customWidth="1"/>
    <col min="1506" max="1506" width="18.5" style="26" customWidth="1"/>
    <col min="1507" max="1507" width="13" style="26" bestFit="1" customWidth="1"/>
    <col min="1508" max="1755" width="11" style="26"/>
    <col min="1756" max="1757" width="5.875" style="26" customWidth="1"/>
    <col min="1758" max="1758" width="46.25" style="26" customWidth="1"/>
    <col min="1759" max="1759" width="5.375" style="26" bestFit="1" customWidth="1"/>
    <col min="1760" max="1760" width="9.375" style="26" customWidth="1"/>
    <col min="1761" max="1761" width="11.625" style="26" customWidth="1"/>
    <col min="1762" max="1762" width="18.5" style="26" customWidth="1"/>
    <col min="1763" max="1763" width="13" style="26" bestFit="1" customWidth="1"/>
    <col min="1764" max="2011" width="11" style="26"/>
    <col min="2012" max="2013" width="5.875" style="26" customWidth="1"/>
    <col min="2014" max="2014" width="46.25" style="26" customWidth="1"/>
    <col min="2015" max="2015" width="5.375" style="26" bestFit="1" customWidth="1"/>
    <col min="2016" max="2016" width="9.375" style="26" customWidth="1"/>
    <col min="2017" max="2017" width="11.625" style="26" customWidth="1"/>
    <col min="2018" max="2018" width="18.5" style="26" customWidth="1"/>
    <col min="2019" max="2019" width="13" style="26" bestFit="1" customWidth="1"/>
    <col min="2020" max="2267" width="11" style="26"/>
    <col min="2268" max="2269" width="5.875" style="26" customWidth="1"/>
    <col min="2270" max="2270" width="46.25" style="26" customWidth="1"/>
    <col min="2271" max="2271" width="5.375" style="26" bestFit="1" customWidth="1"/>
    <col min="2272" max="2272" width="9.375" style="26" customWidth="1"/>
    <col min="2273" max="2273" width="11.625" style="26" customWidth="1"/>
    <col min="2274" max="2274" width="18.5" style="26" customWidth="1"/>
    <col min="2275" max="2275" width="13" style="26" bestFit="1" customWidth="1"/>
    <col min="2276" max="2523" width="11" style="26"/>
    <col min="2524" max="2525" width="5.875" style="26" customWidth="1"/>
    <col min="2526" max="2526" width="46.25" style="26" customWidth="1"/>
    <col min="2527" max="2527" width="5.375" style="26" bestFit="1" customWidth="1"/>
    <col min="2528" max="2528" width="9.375" style="26" customWidth="1"/>
    <col min="2529" max="2529" width="11.625" style="26" customWidth="1"/>
    <col min="2530" max="2530" width="18.5" style="26" customWidth="1"/>
    <col min="2531" max="2531" width="13" style="26" bestFit="1" customWidth="1"/>
    <col min="2532" max="2779" width="11" style="26"/>
    <col min="2780" max="2781" width="5.875" style="26" customWidth="1"/>
    <col min="2782" max="2782" width="46.25" style="26" customWidth="1"/>
    <col min="2783" max="2783" width="5.375" style="26" bestFit="1" customWidth="1"/>
    <col min="2784" max="2784" width="9.375" style="26" customWidth="1"/>
    <col min="2785" max="2785" width="11.625" style="26" customWidth="1"/>
    <col min="2786" max="2786" width="18.5" style="26" customWidth="1"/>
    <col min="2787" max="2787" width="13" style="26" bestFit="1" customWidth="1"/>
    <col min="2788" max="3035" width="11" style="26"/>
    <col min="3036" max="3037" width="5.875" style="26" customWidth="1"/>
    <col min="3038" max="3038" width="46.25" style="26" customWidth="1"/>
    <col min="3039" max="3039" width="5.375" style="26" bestFit="1" customWidth="1"/>
    <col min="3040" max="3040" width="9.375" style="26" customWidth="1"/>
    <col min="3041" max="3041" width="11.625" style="26" customWidth="1"/>
    <col min="3042" max="3042" width="18.5" style="26" customWidth="1"/>
    <col min="3043" max="3043" width="13" style="26" bestFit="1" customWidth="1"/>
    <col min="3044" max="3291" width="11" style="26"/>
    <col min="3292" max="3293" width="5.875" style="26" customWidth="1"/>
    <col min="3294" max="3294" width="46.25" style="26" customWidth="1"/>
    <col min="3295" max="3295" width="5.375" style="26" bestFit="1" customWidth="1"/>
    <col min="3296" max="3296" width="9.375" style="26" customWidth="1"/>
    <col min="3297" max="3297" width="11.625" style="26" customWidth="1"/>
    <col min="3298" max="3298" width="18.5" style="26" customWidth="1"/>
    <col min="3299" max="3299" width="13" style="26" bestFit="1" customWidth="1"/>
    <col min="3300" max="3547" width="11" style="26"/>
    <col min="3548" max="3549" width="5.875" style="26" customWidth="1"/>
    <col min="3550" max="3550" width="46.25" style="26" customWidth="1"/>
    <col min="3551" max="3551" width="5.375" style="26" bestFit="1" customWidth="1"/>
    <col min="3552" max="3552" width="9.375" style="26" customWidth="1"/>
    <col min="3553" max="3553" width="11.625" style="26" customWidth="1"/>
    <col min="3554" max="3554" width="18.5" style="26" customWidth="1"/>
    <col min="3555" max="3555" width="13" style="26" bestFit="1" customWidth="1"/>
    <col min="3556" max="3803" width="11" style="26"/>
    <col min="3804" max="3805" width="5.875" style="26" customWidth="1"/>
    <col min="3806" max="3806" width="46.25" style="26" customWidth="1"/>
    <col min="3807" max="3807" width="5.375" style="26" bestFit="1" customWidth="1"/>
    <col min="3808" max="3808" width="9.375" style="26" customWidth="1"/>
    <col min="3809" max="3809" width="11.625" style="26" customWidth="1"/>
    <col min="3810" max="3810" width="18.5" style="26" customWidth="1"/>
    <col min="3811" max="3811" width="13" style="26" bestFit="1" customWidth="1"/>
    <col min="3812" max="4059" width="11" style="26"/>
    <col min="4060" max="4061" width="5.875" style="26" customWidth="1"/>
    <col min="4062" max="4062" width="46.25" style="26" customWidth="1"/>
    <col min="4063" max="4063" width="5.375" style="26" bestFit="1" customWidth="1"/>
    <col min="4064" max="4064" width="9.375" style="26" customWidth="1"/>
    <col min="4065" max="4065" width="11.625" style="26" customWidth="1"/>
    <col min="4066" max="4066" width="18.5" style="26" customWidth="1"/>
    <col min="4067" max="4067" width="13" style="26" bestFit="1" customWidth="1"/>
    <col min="4068" max="4315" width="11" style="26"/>
    <col min="4316" max="4317" width="5.875" style="26" customWidth="1"/>
    <col min="4318" max="4318" width="46.25" style="26" customWidth="1"/>
    <col min="4319" max="4319" width="5.375" style="26" bestFit="1" customWidth="1"/>
    <col min="4320" max="4320" width="9.375" style="26" customWidth="1"/>
    <col min="4321" max="4321" width="11.625" style="26" customWidth="1"/>
    <col min="4322" max="4322" width="18.5" style="26" customWidth="1"/>
    <col min="4323" max="4323" width="13" style="26" bestFit="1" customWidth="1"/>
    <col min="4324" max="4571" width="11" style="26"/>
    <col min="4572" max="4573" width="5.875" style="26" customWidth="1"/>
    <col min="4574" max="4574" width="46.25" style="26" customWidth="1"/>
    <col min="4575" max="4575" width="5.375" style="26" bestFit="1" customWidth="1"/>
    <col min="4576" max="4576" width="9.375" style="26" customWidth="1"/>
    <col min="4577" max="4577" width="11.625" style="26" customWidth="1"/>
    <col min="4578" max="4578" width="18.5" style="26" customWidth="1"/>
    <col min="4579" max="4579" width="13" style="26" bestFit="1" customWidth="1"/>
    <col min="4580" max="4827" width="11" style="26"/>
    <col min="4828" max="4829" width="5.875" style="26" customWidth="1"/>
    <col min="4830" max="4830" width="46.25" style="26" customWidth="1"/>
    <col min="4831" max="4831" width="5.375" style="26" bestFit="1" customWidth="1"/>
    <col min="4832" max="4832" width="9.375" style="26" customWidth="1"/>
    <col min="4833" max="4833" width="11.625" style="26" customWidth="1"/>
    <col min="4834" max="4834" width="18.5" style="26" customWidth="1"/>
    <col min="4835" max="4835" width="13" style="26" bestFit="1" customWidth="1"/>
    <col min="4836" max="5083" width="11" style="26"/>
    <col min="5084" max="5085" width="5.875" style="26" customWidth="1"/>
    <col min="5086" max="5086" width="46.25" style="26" customWidth="1"/>
    <col min="5087" max="5087" width="5.375" style="26" bestFit="1" customWidth="1"/>
    <col min="5088" max="5088" width="9.375" style="26" customWidth="1"/>
    <col min="5089" max="5089" width="11.625" style="26" customWidth="1"/>
    <col min="5090" max="5090" width="18.5" style="26" customWidth="1"/>
    <col min="5091" max="5091" width="13" style="26" bestFit="1" customWidth="1"/>
    <col min="5092" max="5339" width="11" style="26"/>
    <col min="5340" max="5341" width="5.875" style="26" customWidth="1"/>
    <col min="5342" max="5342" width="46.25" style="26" customWidth="1"/>
    <col min="5343" max="5343" width="5.375" style="26" bestFit="1" customWidth="1"/>
    <col min="5344" max="5344" width="9.375" style="26" customWidth="1"/>
    <col min="5345" max="5345" width="11.625" style="26" customWidth="1"/>
    <col min="5346" max="5346" width="18.5" style="26" customWidth="1"/>
    <col min="5347" max="5347" width="13" style="26" bestFit="1" customWidth="1"/>
    <col min="5348" max="5595" width="11" style="26"/>
    <col min="5596" max="5597" width="5.875" style="26" customWidth="1"/>
    <col min="5598" max="5598" width="46.25" style="26" customWidth="1"/>
    <col min="5599" max="5599" width="5.375" style="26" bestFit="1" customWidth="1"/>
    <col min="5600" max="5600" width="9.375" style="26" customWidth="1"/>
    <col min="5601" max="5601" width="11.625" style="26" customWidth="1"/>
    <col min="5602" max="5602" width="18.5" style="26" customWidth="1"/>
    <col min="5603" max="5603" width="13" style="26" bestFit="1" customWidth="1"/>
    <col min="5604" max="5851" width="11" style="26"/>
    <col min="5852" max="5853" width="5.875" style="26" customWidth="1"/>
    <col min="5854" max="5854" width="46.25" style="26" customWidth="1"/>
    <col min="5855" max="5855" width="5.375" style="26" bestFit="1" customWidth="1"/>
    <col min="5856" max="5856" width="9.375" style="26" customWidth="1"/>
    <col min="5857" max="5857" width="11.625" style="26" customWidth="1"/>
    <col min="5858" max="5858" width="18.5" style="26" customWidth="1"/>
    <col min="5859" max="5859" width="13" style="26" bestFit="1" customWidth="1"/>
    <col min="5860" max="6107" width="11" style="26"/>
    <col min="6108" max="6109" width="5.875" style="26" customWidth="1"/>
    <col min="6110" max="6110" width="46.25" style="26" customWidth="1"/>
    <col min="6111" max="6111" width="5.375" style="26" bestFit="1" customWidth="1"/>
    <col min="6112" max="6112" width="9.375" style="26" customWidth="1"/>
    <col min="6113" max="6113" width="11.625" style="26" customWidth="1"/>
    <col min="6114" max="6114" width="18.5" style="26" customWidth="1"/>
    <col min="6115" max="6115" width="13" style="26" bestFit="1" customWidth="1"/>
    <col min="6116" max="6363" width="11" style="26"/>
    <col min="6364" max="6365" width="5.875" style="26" customWidth="1"/>
    <col min="6366" max="6366" width="46.25" style="26" customWidth="1"/>
    <col min="6367" max="6367" width="5.375" style="26" bestFit="1" customWidth="1"/>
    <col min="6368" max="6368" width="9.375" style="26" customWidth="1"/>
    <col min="6369" max="6369" width="11.625" style="26" customWidth="1"/>
    <col min="6370" max="6370" width="18.5" style="26" customWidth="1"/>
    <col min="6371" max="6371" width="13" style="26" bestFit="1" customWidth="1"/>
    <col min="6372" max="6619" width="11" style="26"/>
    <col min="6620" max="6621" width="5.875" style="26" customWidth="1"/>
    <col min="6622" max="6622" width="46.25" style="26" customWidth="1"/>
    <col min="6623" max="6623" width="5.375" style="26" bestFit="1" customWidth="1"/>
    <col min="6624" max="6624" width="9.375" style="26" customWidth="1"/>
    <col min="6625" max="6625" width="11.625" style="26" customWidth="1"/>
    <col min="6626" max="6626" width="18.5" style="26" customWidth="1"/>
    <col min="6627" max="6627" width="13" style="26" bestFit="1" customWidth="1"/>
    <col min="6628" max="6875" width="11" style="26"/>
    <col min="6876" max="6877" width="5.875" style="26" customWidth="1"/>
    <col min="6878" max="6878" width="46.25" style="26" customWidth="1"/>
    <col min="6879" max="6879" width="5.375" style="26" bestFit="1" customWidth="1"/>
    <col min="6880" max="6880" width="9.375" style="26" customWidth="1"/>
    <col min="6881" max="6881" width="11.625" style="26" customWidth="1"/>
    <col min="6882" max="6882" width="18.5" style="26" customWidth="1"/>
    <col min="6883" max="6883" width="13" style="26" bestFit="1" customWidth="1"/>
    <col min="6884" max="7131" width="11" style="26"/>
    <col min="7132" max="7133" width="5.875" style="26" customWidth="1"/>
    <col min="7134" max="7134" width="46.25" style="26" customWidth="1"/>
    <col min="7135" max="7135" width="5.375" style="26" bestFit="1" customWidth="1"/>
    <col min="7136" max="7136" width="9.375" style="26" customWidth="1"/>
    <col min="7137" max="7137" width="11.625" style="26" customWidth="1"/>
    <col min="7138" max="7138" width="18.5" style="26" customWidth="1"/>
    <col min="7139" max="7139" width="13" style="26" bestFit="1" customWidth="1"/>
    <col min="7140" max="7387" width="11" style="26"/>
    <col min="7388" max="7389" width="5.875" style="26" customWidth="1"/>
    <col min="7390" max="7390" width="46.25" style="26" customWidth="1"/>
    <col min="7391" max="7391" width="5.375" style="26" bestFit="1" customWidth="1"/>
    <col min="7392" max="7392" width="9.375" style="26" customWidth="1"/>
    <col min="7393" max="7393" width="11.625" style="26" customWidth="1"/>
    <col min="7394" max="7394" width="18.5" style="26" customWidth="1"/>
    <col min="7395" max="7395" width="13" style="26" bestFit="1" customWidth="1"/>
    <col min="7396" max="7643" width="11" style="26"/>
    <col min="7644" max="7645" width="5.875" style="26" customWidth="1"/>
    <col min="7646" max="7646" width="46.25" style="26" customWidth="1"/>
    <col min="7647" max="7647" width="5.375" style="26" bestFit="1" customWidth="1"/>
    <col min="7648" max="7648" width="9.375" style="26" customWidth="1"/>
    <col min="7649" max="7649" width="11.625" style="26" customWidth="1"/>
    <col min="7650" max="7650" width="18.5" style="26" customWidth="1"/>
    <col min="7651" max="7651" width="13" style="26" bestFit="1" customWidth="1"/>
    <col min="7652" max="7899" width="11" style="26"/>
    <col min="7900" max="7901" width="5.875" style="26" customWidth="1"/>
    <col min="7902" max="7902" width="46.25" style="26" customWidth="1"/>
    <col min="7903" max="7903" width="5.375" style="26" bestFit="1" customWidth="1"/>
    <col min="7904" max="7904" width="9.375" style="26" customWidth="1"/>
    <col min="7905" max="7905" width="11.625" style="26" customWidth="1"/>
    <col min="7906" max="7906" width="18.5" style="26" customWidth="1"/>
    <col min="7907" max="7907" width="13" style="26" bestFit="1" customWidth="1"/>
    <col min="7908" max="8155" width="11" style="26"/>
    <col min="8156" max="8157" width="5.875" style="26" customWidth="1"/>
    <col min="8158" max="8158" width="46.25" style="26" customWidth="1"/>
    <col min="8159" max="8159" width="5.375" style="26" bestFit="1" customWidth="1"/>
    <col min="8160" max="8160" width="9.375" style="26" customWidth="1"/>
    <col min="8161" max="8161" width="11.625" style="26" customWidth="1"/>
    <col min="8162" max="8162" width="18.5" style="26" customWidth="1"/>
    <col min="8163" max="8163" width="13" style="26" bestFit="1" customWidth="1"/>
    <col min="8164" max="8411" width="11" style="26"/>
    <col min="8412" max="8413" width="5.875" style="26" customWidth="1"/>
    <col min="8414" max="8414" width="46.25" style="26" customWidth="1"/>
    <col min="8415" max="8415" width="5.375" style="26" bestFit="1" customWidth="1"/>
    <col min="8416" max="8416" width="9.375" style="26" customWidth="1"/>
    <col min="8417" max="8417" width="11.625" style="26" customWidth="1"/>
    <col min="8418" max="8418" width="18.5" style="26" customWidth="1"/>
    <col min="8419" max="8419" width="13" style="26" bestFit="1" customWidth="1"/>
    <col min="8420" max="8667" width="11" style="26"/>
    <col min="8668" max="8669" width="5.875" style="26" customWidth="1"/>
    <col min="8670" max="8670" width="46.25" style="26" customWidth="1"/>
    <col min="8671" max="8671" width="5.375" style="26" bestFit="1" customWidth="1"/>
    <col min="8672" max="8672" width="9.375" style="26" customWidth="1"/>
    <col min="8673" max="8673" width="11.625" style="26" customWidth="1"/>
    <col min="8674" max="8674" width="18.5" style="26" customWidth="1"/>
    <col min="8675" max="8675" width="13" style="26" bestFit="1" customWidth="1"/>
    <col min="8676" max="8923" width="11" style="26"/>
    <col min="8924" max="8925" width="5.875" style="26" customWidth="1"/>
    <col min="8926" max="8926" width="46.25" style="26" customWidth="1"/>
    <col min="8927" max="8927" width="5.375" style="26" bestFit="1" customWidth="1"/>
    <col min="8928" max="8928" width="9.375" style="26" customWidth="1"/>
    <col min="8929" max="8929" width="11.625" style="26" customWidth="1"/>
    <col min="8930" max="8930" width="18.5" style="26" customWidth="1"/>
    <col min="8931" max="8931" width="13" style="26" bestFit="1" customWidth="1"/>
    <col min="8932" max="9179" width="11" style="26"/>
    <col min="9180" max="9181" width="5.875" style="26" customWidth="1"/>
    <col min="9182" max="9182" width="46.25" style="26" customWidth="1"/>
    <col min="9183" max="9183" width="5.375" style="26" bestFit="1" customWidth="1"/>
    <col min="9184" max="9184" width="9.375" style="26" customWidth="1"/>
    <col min="9185" max="9185" width="11.625" style="26" customWidth="1"/>
    <col min="9186" max="9186" width="18.5" style="26" customWidth="1"/>
    <col min="9187" max="9187" width="13" style="26" bestFit="1" customWidth="1"/>
    <col min="9188" max="9435" width="11" style="26"/>
    <col min="9436" max="9437" width="5.875" style="26" customWidth="1"/>
    <col min="9438" max="9438" width="46.25" style="26" customWidth="1"/>
    <col min="9439" max="9439" width="5.375" style="26" bestFit="1" customWidth="1"/>
    <col min="9440" max="9440" width="9.375" style="26" customWidth="1"/>
    <col min="9441" max="9441" width="11.625" style="26" customWidth="1"/>
    <col min="9442" max="9442" width="18.5" style="26" customWidth="1"/>
    <col min="9443" max="9443" width="13" style="26" bestFit="1" customWidth="1"/>
    <col min="9444" max="9691" width="11" style="26"/>
    <col min="9692" max="9693" width="5.875" style="26" customWidth="1"/>
    <col min="9694" max="9694" width="46.25" style="26" customWidth="1"/>
    <col min="9695" max="9695" width="5.375" style="26" bestFit="1" customWidth="1"/>
    <col min="9696" max="9696" width="9.375" style="26" customWidth="1"/>
    <col min="9697" max="9697" width="11.625" style="26" customWidth="1"/>
    <col min="9698" max="9698" width="18.5" style="26" customWidth="1"/>
    <col min="9699" max="9699" width="13" style="26" bestFit="1" customWidth="1"/>
    <col min="9700" max="9947" width="11" style="26"/>
    <col min="9948" max="9949" width="5.875" style="26" customWidth="1"/>
    <col min="9950" max="9950" width="46.25" style="26" customWidth="1"/>
    <col min="9951" max="9951" width="5.375" style="26" bestFit="1" customWidth="1"/>
    <col min="9952" max="9952" width="9.375" style="26" customWidth="1"/>
    <col min="9953" max="9953" width="11.625" style="26" customWidth="1"/>
    <col min="9954" max="9954" width="18.5" style="26" customWidth="1"/>
    <col min="9955" max="9955" width="13" style="26" bestFit="1" customWidth="1"/>
    <col min="9956" max="10203" width="11" style="26"/>
    <col min="10204" max="10205" width="5.875" style="26" customWidth="1"/>
    <col min="10206" max="10206" width="46.25" style="26" customWidth="1"/>
    <col min="10207" max="10207" width="5.375" style="26" bestFit="1" customWidth="1"/>
    <col min="10208" max="10208" width="9.375" style="26" customWidth="1"/>
    <col min="10209" max="10209" width="11.625" style="26" customWidth="1"/>
    <col min="10210" max="10210" width="18.5" style="26" customWidth="1"/>
    <col min="10211" max="10211" width="13" style="26" bestFit="1" customWidth="1"/>
    <col min="10212" max="10459" width="11" style="26"/>
    <col min="10460" max="10461" width="5.875" style="26" customWidth="1"/>
    <col min="10462" max="10462" width="46.25" style="26" customWidth="1"/>
    <col min="10463" max="10463" width="5.375" style="26" bestFit="1" customWidth="1"/>
    <col min="10464" max="10464" width="9.375" style="26" customWidth="1"/>
    <col min="10465" max="10465" width="11.625" style="26" customWidth="1"/>
    <col min="10466" max="10466" width="18.5" style="26" customWidth="1"/>
    <col min="10467" max="10467" width="13" style="26" bestFit="1" customWidth="1"/>
    <col min="10468" max="10715" width="11" style="26"/>
    <col min="10716" max="10717" width="5.875" style="26" customWidth="1"/>
    <col min="10718" max="10718" width="46.25" style="26" customWidth="1"/>
    <col min="10719" max="10719" width="5.375" style="26" bestFit="1" customWidth="1"/>
    <col min="10720" max="10720" width="9.375" style="26" customWidth="1"/>
    <col min="10721" max="10721" width="11.625" style="26" customWidth="1"/>
    <col min="10722" max="10722" width="18.5" style="26" customWidth="1"/>
    <col min="10723" max="10723" width="13" style="26" bestFit="1" customWidth="1"/>
    <col min="10724" max="10971" width="11" style="26"/>
    <col min="10972" max="10973" width="5.875" style="26" customWidth="1"/>
    <col min="10974" max="10974" width="46.25" style="26" customWidth="1"/>
    <col min="10975" max="10975" width="5.375" style="26" bestFit="1" customWidth="1"/>
    <col min="10976" max="10976" width="9.375" style="26" customWidth="1"/>
    <col min="10977" max="10977" width="11.625" style="26" customWidth="1"/>
    <col min="10978" max="10978" width="18.5" style="26" customWidth="1"/>
    <col min="10979" max="10979" width="13" style="26" bestFit="1" customWidth="1"/>
    <col min="10980" max="11227" width="11" style="26"/>
    <col min="11228" max="11229" width="5.875" style="26" customWidth="1"/>
    <col min="11230" max="11230" width="46.25" style="26" customWidth="1"/>
    <col min="11231" max="11231" width="5.375" style="26" bestFit="1" customWidth="1"/>
    <col min="11232" max="11232" width="9.375" style="26" customWidth="1"/>
    <col min="11233" max="11233" width="11.625" style="26" customWidth="1"/>
    <col min="11234" max="11234" width="18.5" style="26" customWidth="1"/>
    <col min="11235" max="11235" width="13" style="26" bestFit="1" customWidth="1"/>
    <col min="11236" max="11483" width="11" style="26"/>
    <col min="11484" max="11485" width="5.875" style="26" customWidth="1"/>
    <col min="11486" max="11486" width="46.25" style="26" customWidth="1"/>
    <col min="11487" max="11487" width="5.375" style="26" bestFit="1" customWidth="1"/>
    <col min="11488" max="11488" width="9.375" style="26" customWidth="1"/>
    <col min="11489" max="11489" width="11.625" style="26" customWidth="1"/>
    <col min="11490" max="11490" width="18.5" style="26" customWidth="1"/>
    <col min="11491" max="11491" width="13" style="26" bestFit="1" customWidth="1"/>
    <col min="11492" max="11739" width="11" style="26"/>
    <col min="11740" max="11741" width="5.875" style="26" customWidth="1"/>
    <col min="11742" max="11742" width="46.25" style="26" customWidth="1"/>
    <col min="11743" max="11743" width="5.375" style="26" bestFit="1" customWidth="1"/>
    <col min="11744" max="11744" width="9.375" style="26" customWidth="1"/>
    <col min="11745" max="11745" width="11.625" style="26" customWidth="1"/>
    <col min="11746" max="11746" width="18.5" style="26" customWidth="1"/>
    <col min="11747" max="11747" width="13" style="26" bestFit="1" customWidth="1"/>
    <col min="11748" max="11995" width="11" style="26"/>
    <col min="11996" max="11997" width="5.875" style="26" customWidth="1"/>
    <col min="11998" max="11998" width="46.25" style="26" customWidth="1"/>
    <col min="11999" max="11999" width="5.375" style="26" bestFit="1" customWidth="1"/>
    <col min="12000" max="12000" width="9.375" style="26" customWidth="1"/>
    <col min="12001" max="12001" width="11.625" style="26" customWidth="1"/>
    <col min="12002" max="12002" width="18.5" style="26" customWidth="1"/>
    <col min="12003" max="12003" width="13" style="26" bestFit="1" customWidth="1"/>
    <col min="12004" max="12251" width="11" style="26"/>
    <col min="12252" max="12253" width="5.875" style="26" customWidth="1"/>
    <col min="12254" max="12254" width="46.25" style="26" customWidth="1"/>
    <col min="12255" max="12255" width="5.375" style="26" bestFit="1" customWidth="1"/>
    <col min="12256" max="12256" width="9.375" style="26" customWidth="1"/>
    <col min="12257" max="12257" width="11.625" style="26" customWidth="1"/>
    <col min="12258" max="12258" width="18.5" style="26" customWidth="1"/>
    <col min="12259" max="12259" width="13" style="26" bestFit="1" customWidth="1"/>
    <col min="12260" max="12507" width="11" style="26"/>
    <col min="12508" max="12509" width="5.875" style="26" customWidth="1"/>
    <col min="12510" max="12510" width="46.25" style="26" customWidth="1"/>
    <col min="12511" max="12511" width="5.375" style="26" bestFit="1" customWidth="1"/>
    <col min="12512" max="12512" width="9.375" style="26" customWidth="1"/>
    <col min="12513" max="12513" width="11.625" style="26" customWidth="1"/>
    <col min="12514" max="12514" width="18.5" style="26" customWidth="1"/>
    <col min="12515" max="12515" width="13" style="26" bestFit="1" customWidth="1"/>
    <col min="12516" max="12763" width="11" style="26"/>
    <col min="12764" max="12765" width="5.875" style="26" customWidth="1"/>
    <col min="12766" max="12766" width="46.25" style="26" customWidth="1"/>
    <col min="12767" max="12767" width="5.375" style="26" bestFit="1" customWidth="1"/>
    <col min="12768" max="12768" width="9.375" style="26" customWidth="1"/>
    <col min="12769" max="12769" width="11.625" style="26" customWidth="1"/>
    <col min="12770" max="12770" width="18.5" style="26" customWidth="1"/>
    <col min="12771" max="12771" width="13" style="26" bestFit="1" customWidth="1"/>
    <col min="12772" max="13019" width="11" style="26"/>
    <col min="13020" max="13021" width="5.875" style="26" customWidth="1"/>
    <col min="13022" max="13022" width="46.25" style="26" customWidth="1"/>
    <col min="13023" max="13023" width="5.375" style="26" bestFit="1" customWidth="1"/>
    <col min="13024" max="13024" width="9.375" style="26" customWidth="1"/>
    <col min="13025" max="13025" width="11.625" style="26" customWidth="1"/>
    <col min="13026" max="13026" width="18.5" style="26" customWidth="1"/>
    <col min="13027" max="13027" width="13" style="26" bestFit="1" customWidth="1"/>
    <col min="13028" max="13275" width="11" style="26"/>
    <col min="13276" max="13277" width="5.875" style="26" customWidth="1"/>
    <col min="13278" max="13278" width="46.25" style="26" customWidth="1"/>
    <col min="13279" max="13279" width="5.375" style="26" bestFit="1" customWidth="1"/>
    <col min="13280" max="13280" width="9.375" style="26" customWidth="1"/>
    <col min="13281" max="13281" width="11.625" style="26" customWidth="1"/>
    <col min="13282" max="13282" width="18.5" style="26" customWidth="1"/>
    <col min="13283" max="13283" width="13" style="26" bestFit="1" customWidth="1"/>
    <col min="13284" max="13531" width="11" style="26"/>
    <col min="13532" max="13533" width="5.875" style="26" customWidth="1"/>
    <col min="13534" max="13534" width="46.25" style="26" customWidth="1"/>
    <col min="13535" max="13535" width="5.375" style="26" bestFit="1" customWidth="1"/>
    <col min="13536" max="13536" width="9.375" style="26" customWidth="1"/>
    <col min="13537" max="13537" width="11.625" style="26" customWidth="1"/>
    <col min="13538" max="13538" width="18.5" style="26" customWidth="1"/>
    <col min="13539" max="13539" width="13" style="26" bestFit="1" customWidth="1"/>
    <col min="13540" max="13787" width="11" style="26"/>
    <col min="13788" max="13789" width="5.875" style="26" customWidth="1"/>
    <col min="13790" max="13790" width="46.25" style="26" customWidth="1"/>
    <col min="13791" max="13791" width="5.375" style="26" bestFit="1" customWidth="1"/>
    <col min="13792" max="13792" width="9.375" style="26" customWidth="1"/>
    <col min="13793" max="13793" width="11.625" style="26" customWidth="1"/>
    <col min="13794" max="13794" width="18.5" style="26" customWidth="1"/>
    <col min="13795" max="13795" width="13" style="26" bestFit="1" customWidth="1"/>
    <col min="13796" max="14043" width="11" style="26"/>
    <col min="14044" max="14045" width="5.875" style="26" customWidth="1"/>
    <col min="14046" max="14046" width="46.25" style="26" customWidth="1"/>
    <col min="14047" max="14047" width="5.375" style="26" bestFit="1" customWidth="1"/>
    <col min="14048" max="14048" width="9.375" style="26" customWidth="1"/>
    <col min="14049" max="14049" width="11.625" style="26" customWidth="1"/>
    <col min="14050" max="14050" width="18.5" style="26" customWidth="1"/>
    <col min="14051" max="14051" width="13" style="26" bestFit="1" customWidth="1"/>
    <col min="14052" max="14299" width="11" style="26"/>
    <col min="14300" max="14301" width="5.875" style="26" customWidth="1"/>
    <col min="14302" max="14302" width="46.25" style="26" customWidth="1"/>
    <col min="14303" max="14303" width="5.375" style="26" bestFit="1" customWidth="1"/>
    <col min="14304" max="14304" width="9.375" style="26" customWidth="1"/>
    <col min="14305" max="14305" width="11.625" style="26" customWidth="1"/>
    <col min="14306" max="14306" width="18.5" style="26" customWidth="1"/>
    <col min="14307" max="14307" width="13" style="26" bestFit="1" customWidth="1"/>
    <col min="14308" max="14555" width="11" style="26"/>
    <col min="14556" max="14557" width="5.875" style="26" customWidth="1"/>
    <col min="14558" max="14558" width="46.25" style="26" customWidth="1"/>
    <col min="14559" max="14559" width="5.375" style="26" bestFit="1" customWidth="1"/>
    <col min="14560" max="14560" width="9.375" style="26" customWidth="1"/>
    <col min="14561" max="14561" width="11.625" style="26" customWidth="1"/>
    <col min="14562" max="14562" width="18.5" style="26" customWidth="1"/>
    <col min="14563" max="14563" width="13" style="26" bestFit="1" customWidth="1"/>
    <col min="14564" max="14811" width="11" style="26"/>
    <col min="14812" max="14813" width="5.875" style="26" customWidth="1"/>
    <col min="14814" max="14814" width="46.25" style="26" customWidth="1"/>
    <col min="14815" max="14815" width="5.375" style="26" bestFit="1" customWidth="1"/>
    <col min="14816" max="14816" width="9.375" style="26" customWidth="1"/>
    <col min="14817" max="14817" width="11.625" style="26" customWidth="1"/>
    <col min="14818" max="14818" width="18.5" style="26" customWidth="1"/>
    <col min="14819" max="14819" width="13" style="26" bestFit="1" customWidth="1"/>
    <col min="14820" max="15067" width="11" style="26"/>
    <col min="15068" max="15069" width="5.875" style="26" customWidth="1"/>
    <col min="15070" max="15070" width="46.25" style="26" customWidth="1"/>
    <col min="15071" max="15071" width="5.375" style="26" bestFit="1" customWidth="1"/>
    <col min="15072" max="15072" width="9.375" style="26" customWidth="1"/>
    <col min="15073" max="15073" width="11.625" style="26" customWidth="1"/>
    <col min="15074" max="15074" width="18.5" style="26" customWidth="1"/>
    <col min="15075" max="15075" width="13" style="26" bestFit="1" customWidth="1"/>
    <col min="15076" max="15323" width="11" style="26"/>
    <col min="15324" max="15325" width="5.875" style="26" customWidth="1"/>
    <col min="15326" max="15326" width="46.25" style="26" customWidth="1"/>
    <col min="15327" max="15327" width="5.375" style="26" bestFit="1" customWidth="1"/>
    <col min="15328" max="15328" width="9.375" style="26" customWidth="1"/>
    <col min="15329" max="15329" width="11.625" style="26" customWidth="1"/>
    <col min="15330" max="15330" width="18.5" style="26" customWidth="1"/>
    <col min="15331" max="15331" width="13" style="26" bestFit="1" customWidth="1"/>
    <col min="15332" max="15579" width="11" style="26"/>
    <col min="15580" max="15581" width="5.875" style="26" customWidth="1"/>
    <col min="15582" max="15582" width="46.25" style="26" customWidth="1"/>
    <col min="15583" max="15583" width="5.375" style="26" bestFit="1" customWidth="1"/>
    <col min="15584" max="15584" width="9.375" style="26" customWidth="1"/>
    <col min="15585" max="15585" width="11.625" style="26" customWidth="1"/>
    <col min="15586" max="15586" width="18.5" style="26" customWidth="1"/>
    <col min="15587" max="15587" width="13" style="26" bestFit="1" customWidth="1"/>
    <col min="15588" max="15835" width="11" style="26"/>
    <col min="15836" max="15837" width="5.875" style="26" customWidth="1"/>
    <col min="15838" max="15838" width="46.25" style="26" customWidth="1"/>
    <col min="15839" max="15839" width="5.375" style="26" bestFit="1" customWidth="1"/>
    <col min="15840" max="15840" width="9.375" style="26" customWidth="1"/>
    <col min="15841" max="15841" width="11.625" style="26" customWidth="1"/>
    <col min="15842" max="15842" width="18.5" style="26" customWidth="1"/>
    <col min="15843" max="15843" width="13" style="26" bestFit="1" customWidth="1"/>
    <col min="15844" max="16091" width="11" style="26"/>
    <col min="16092" max="16093" width="5.875" style="26" customWidth="1"/>
    <col min="16094" max="16094" width="46.25" style="26" customWidth="1"/>
    <col min="16095" max="16095" width="5.375" style="26" bestFit="1" customWidth="1"/>
    <col min="16096" max="16096" width="9.375" style="26" customWidth="1"/>
    <col min="16097" max="16097" width="11.625" style="26" customWidth="1"/>
    <col min="16098" max="16098" width="18.5" style="26" customWidth="1"/>
    <col min="16099" max="16099" width="13" style="26" bestFit="1" customWidth="1"/>
    <col min="16100" max="16384" width="11" style="26"/>
  </cols>
  <sheetData>
    <row r="1" spans="1:7" s="1" customFormat="1" ht="54" customHeight="1" x14ac:dyDescent="0.2">
      <c r="B1" s="152" t="s">
        <v>118</v>
      </c>
      <c r="C1" s="152"/>
      <c r="D1" s="152"/>
      <c r="E1" s="152"/>
      <c r="F1" s="152"/>
      <c r="G1" s="2"/>
    </row>
    <row r="2" spans="1:7" s="1" customFormat="1" ht="6" customHeight="1" x14ac:dyDescent="0.2">
      <c r="B2" s="3"/>
      <c r="C2" s="3"/>
      <c r="D2" s="3"/>
      <c r="E2" s="3"/>
      <c r="F2" s="3"/>
      <c r="G2" s="4"/>
    </row>
    <row r="3" spans="1:7" s="5" customFormat="1" ht="48" customHeight="1" x14ac:dyDescent="0.2">
      <c r="B3" s="153" t="s">
        <v>135</v>
      </c>
      <c r="C3" s="153"/>
      <c r="D3" s="153"/>
      <c r="E3" s="153"/>
      <c r="F3" s="153"/>
      <c r="G3" s="153"/>
    </row>
    <row r="4" spans="1:7" s="1" customFormat="1" ht="6" customHeight="1" x14ac:dyDescent="0.2">
      <c r="B4" s="3"/>
      <c r="C4" s="3"/>
      <c r="D4" s="3"/>
      <c r="E4" s="3"/>
      <c r="F4" s="3"/>
      <c r="G4" s="4"/>
    </row>
    <row r="5" spans="1:7" s="5" customFormat="1" ht="35.1" hidden="1" customHeight="1" x14ac:dyDescent="0.25">
      <c r="B5" s="6" t="s">
        <v>117</v>
      </c>
      <c r="C5" s="154" t="s">
        <v>116</v>
      </c>
      <c r="D5" s="155"/>
      <c r="E5" s="7"/>
      <c r="F5" s="8" t="s">
        <v>0</v>
      </c>
      <c r="G5" s="9" t="s">
        <v>1</v>
      </c>
    </row>
    <row r="6" spans="1:7" s="5" customFormat="1" ht="35.1" hidden="1" customHeight="1" x14ac:dyDescent="0.25">
      <c r="B6" s="10" t="s">
        <v>2</v>
      </c>
      <c r="C6" s="156" t="e">
        <f>#REF!</f>
        <v>#REF!</v>
      </c>
      <c r="D6" s="157"/>
      <c r="E6" s="11"/>
      <c r="F6" s="12">
        <v>1</v>
      </c>
      <c r="G6" s="13">
        <v>170948847</v>
      </c>
    </row>
    <row r="7" spans="1:7" s="5" customFormat="1" ht="35.1" hidden="1" customHeight="1" x14ac:dyDescent="0.25">
      <c r="B7" s="10" t="s">
        <v>3</v>
      </c>
      <c r="C7" s="156" t="e">
        <f>#REF!</f>
        <v>#REF!</v>
      </c>
      <c r="D7" s="157"/>
      <c r="E7" s="11"/>
      <c r="F7" s="12">
        <v>1</v>
      </c>
      <c r="G7" s="13">
        <f>G92</f>
        <v>0</v>
      </c>
    </row>
    <row r="8" spans="1:7" s="5" customFormat="1" ht="23.45" hidden="1" customHeight="1" x14ac:dyDescent="0.25">
      <c r="B8" s="162" t="s">
        <v>1</v>
      </c>
      <c r="C8" s="163"/>
      <c r="D8" s="163"/>
      <c r="E8" s="163"/>
      <c r="F8" s="164"/>
      <c r="G8" s="14">
        <f>G6+G7</f>
        <v>170948847</v>
      </c>
    </row>
    <row r="9" spans="1:7" s="5" customFormat="1" ht="12.6" hidden="1" customHeight="1" x14ac:dyDescent="0.25">
      <c r="B9" s="15"/>
      <c r="C9" s="15"/>
      <c r="D9" s="15"/>
      <c r="E9" s="15"/>
      <c r="F9" s="15"/>
      <c r="G9" s="16"/>
    </row>
    <row r="10" spans="1:7" s="18" customFormat="1" ht="24.95" customHeight="1" x14ac:dyDescent="0.2">
      <c r="A10" s="17"/>
      <c r="B10" s="165" t="s">
        <v>115</v>
      </c>
      <c r="C10" s="166"/>
      <c r="D10" s="166"/>
      <c r="E10" s="166"/>
      <c r="F10" s="166"/>
      <c r="G10" s="167"/>
    </row>
    <row r="11" spans="1:7" s="1" customFormat="1" ht="6" customHeight="1" x14ac:dyDescent="0.2">
      <c r="B11" s="3"/>
      <c r="C11" s="3"/>
      <c r="D11" s="3"/>
      <c r="E11" s="3"/>
      <c r="F11" s="3"/>
      <c r="G11" s="4"/>
    </row>
    <row r="12" spans="1:7" s="18" customFormat="1" ht="24.95" customHeight="1" x14ac:dyDescent="0.2">
      <c r="B12" s="19" t="s">
        <v>114</v>
      </c>
      <c r="C12" s="20" t="s">
        <v>113</v>
      </c>
      <c r="D12" s="20" t="s">
        <v>112</v>
      </c>
      <c r="E12" s="20" t="s">
        <v>111</v>
      </c>
      <c r="F12" s="21" t="s">
        <v>110</v>
      </c>
      <c r="G12" s="20" t="s">
        <v>109</v>
      </c>
    </row>
    <row r="13" spans="1:7" ht="24.95" customHeight="1" x14ac:dyDescent="0.2">
      <c r="A13" s="18"/>
      <c r="B13" s="23"/>
      <c r="C13" s="137" t="s">
        <v>136</v>
      </c>
      <c r="D13" s="25"/>
      <c r="E13" s="25"/>
      <c r="F13" s="24"/>
      <c r="G13" s="25"/>
    </row>
    <row r="14" spans="1:7" s="32" customFormat="1" ht="24.95" customHeight="1" x14ac:dyDescent="0.2">
      <c r="A14" s="18"/>
      <c r="B14" s="28" t="s">
        <v>108</v>
      </c>
      <c r="C14" s="29" t="s">
        <v>107</v>
      </c>
      <c r="D14" s="28"/>
      <c r="E14" s="30"/>
      <c r="F14" s="146"/>
      <c r="G14" s="31"/>
    </row>
    <row r="15" spans="1:7" ht="24.95" customHeight="1" x14ac:dyDescent="0.2">
      <c r="A15" s="18"/>
      <c r="B15" s="34" t="s">
        <v>106</v>
      </c>
      <c r="C15" s="138" t="s">
        <v>105</v>
      </c>
      <c r="D15" s="34" t="s">
        <v>5</v>
      </c>
      <c r="E15" s="48">
        <v>104</v>
      </c>
      <c r="F15" s="52"/>
      <c r="G15" s="35"/>
    </row>
    <row r="16" spans="1:7" ht="24.95" customHeight="1" x14ac:dyDescent="0.2">
      <c r="A16" s="18"/>
      <c r="B16" s="34" t="s">
        <v>104</v>
      </c>
      <c r="C16" s="139" t="s">
        <v>103</v>
      </c>
      <c r="D16" s="34" t="s">
        <v>11</v>
      </c>
      <c r="E16" s="48">
        <v>37</v>
      </c>
      <c r="F16" s="52"/>
      <c r="G16" s="35"/>
    </row>
    <row r="17" spans="1:7" ht="24.95" customHeight="1" x14ac:dyDescent="0.2">
      <c r="A17" s="18"/>
      <c r="B17" s="34" t="s">
        <v>102</v>
      </c>
      <c r="C17" s="139" t="s">
        <v>101</v>
      </c>
      <c r="D17" s="34" t="s">
        <v>23</v>
      </c>
      <c r="E17" s="48">
        <v>1</v>
      </c>
      <c r="F17" s="52"/>
      <c r="G17" s="35"/>
    </row>
    <row r="18" spans="1:7" ht="24.95" customHeight="1" x14ac:dyDescent="0.2">
      <c r="A18" s="18"/>
      <c r="B18" s="34" t="s">
        <v>100</v>
      </c>
      <c r="C18" s="139" t="s">
        <v>99</v>
      </c>
      <c r="D18" s="34" t="s">
        <v>5</v>
      </c>
      <c r="E18" s="48">
        <v>122</v>
      </c>
      <c r="F18" s="52"/>
      <c r="G18" s="35"/>
    </row>
    <row r="19" spans="1:7" ht="24.95" customHeight="1" x14ac:dyDescent="0.2">
      <c r="A19" s="18"/>
      <c r="B19" s="34" t="s">
        <v>98</v>
      </c>
      <c r="C19" s="139" t="s">
        <v>134</v>
      </c>
      <c r="D19" s="34" t="s">
        <v>11</v>
      </c>
      <c r="E19" s="48">
        <v>40</v>
      </c>
      <c r="F19" s="52"/>
      <c r="G19" s="35"/>
    </row>
    <row r="20" spans="1:7" ht="24.95" customHeight="1" x14ac:dyDescent="0.2">
      <c r="A20" s="18"/>
      <c r="B20" s="34" t="s">
        <v>96</v>
      </c>
      <c r="C20" s="139" t="s">
        <v>97</v>
      </c>
      <c r="D20" s="34" t="s">
        <v>78</v>
      </c>
      <c r="E20" s="48">
        <v>74</v>
      </c>
      <c r="F20" s="52"/>
      <c r="G20" s="35"/>
    </row>
    <row r="21" spans="1:7" ht="24.95" customHeight="1" thickBot="1" x14ac:dyDescent="0.25">
      <c r="A21" s="18"/>
      <c r="B21" s="34" t="s">
        <v>130</v>
      </c>
      <c r="C21" s="139" t="s">
        <v>95</v>
      </c>
      <c r="D21" s="34" t="s">
        <v>78</v>
      </c>
      <c r="E21" s="48">
        <v>96</v>
      </c>
      <c r="F21" s="52"/>
      <c r="G21" s="35"/>
    </row>
    <row r="22" spans="1:7" s="39" customFormat="1" ht="24.95" customHeight="1" x14ac:dyDescent="0.2">
      <c r="A22" s="18"/>
      <c r="B22" s="37"/>
      <c r="C22" s="140"/>
      <c r="D22" s="37"/>
      <c r="E22" s="30"/>
      <c r="F22" s="147" t="s">
        <v>123</v>
      </c>
      <c r="G22" s="38"/>
    </row>
    <row r="23" spans="1:7" s="32" customFormat="1" ht="24.95" customHeight="1" x14ac:dyDescent="0.2">
      <c r="A23" s="18"/>
      <c r="B23" s="28" t="s">
        <v>94</v>
      </c>
      <c r="C23" s="40" t="s">
        <v>93</v>
      </c>
      <c r="D23" s="28"/>
      <c r="E23" s="30"/>
      <c r="F23" s="146"/>
      <c r="G23" s="31"/>
    </row>
    <row r="24" spans="1:7" ht="24.95" customHeight="1" x14ac:dyDescent="0.2">
      <c r="A24" s="18"/>
      <c r="B24" s="34" t="s">
        <v>92</v>
      </c>
      <c r="C24" s="139" t="s">
        <v>91</v>
      </c>
      <c r="D24" s="34" t="s">
        <v>78</v>
      </c>
      <c r="E24" s="48">
        <v>41</v>
      </c>
      <c r="F24" s="52"/>
      <c r="G24" s="35"/>
    </row>
    <row r="25" spans="1:7" ht="24.95" customHeight="1" x14ac:dyDescent="0.2">
      <c r="A25" s="18"/>
      <c r="B25" s="34" t="s">
        <v>90</v>
      </c>
      <c r="C25" s="139" t="s">
        <v>89</v>
      </c>
      <c r="D25" s="34" t="s">
        <v>78</v>
      </c>
      <c r="E25" s="48">
        <v>21</v>
      </c>
      <c r="F25" s="52"/>
      <c r="G25" s="35"/>
    </row>
    <row r="26" spans="1:7" ht="24.95" customHeight="1" x14ac:dyDescent="0.2">
      <c r="A26" s="18"/>
      <c r="B26" s="34">
        <v>2.0299999999999998</v>
      </c>
      <c r="C26" s="139" t="s">
        <v>88</v>
      </c>
      <c r="D26" s="34" t="s">
        <v>5</v>
      </c>
      <c r="E26" s="48">
        <v>27</v>
      </c>
      <c r="F26" s="52"/>
      <c r="G26" s="35"/>
    </row>
    <row r="27" spans="1:7" ht="24.95" customHeight="1" x14ac:dyDescent="0.2">
      <c r="A27" s="18"/>
      <c r="B27" s="34" t="s">
        <v>87</v>
      </c>
      <c r="C27" s="139" t="s">
        <v>86</v>
      </c>
      <c r="D27" s="34" t="s">
        <v>78</v>
      </c>
      <c r="E27" s="48">
        <v>8</v>
      </c>
      <c r="F27" s="52"/>
      <c r="G27" s="35"/>
    </row>
    <row r="28" spans="1:7" ht="24.95" customHeight="1" x14ac:dyDescent="0.2">
      <c r="A28" s="18"/>
      <c r="B28" s="34" t="s">
        <v>85</v>
      </c>
      <c r="C28" s="139" t="s">
        <v>84</v>
      </c>
      <c r="D28" s="34" t="s">
        <v>78</v>
      </c>
      <c r="E28" s="48">
        <v>4</v>
      </c>
      <c r="F28" s="52"/>
      <c r="G28" s="35"/>
    </row>
    <row r="29" spans="1:7" ht="24.95" customHeight="1" x14ac:dyDescent="0.2">
      <c r="A29" s="18"/>
      <c r="B29" s="34" t="s">
        <v>83</v>
      </c>
      <c r="C29" s="139" t="s">
        <v>82</v>
      </c>
      <c r="D29" s="34" t="s">
        <v>78</v>
      </c>
      <c r="E29" s="48">
        <v>4</v>
      </c>
      <c r="F29" s="52"/>
      <c r="G29" s="35"/>
    </row>
    <row r="30" spans="1:7" ht="24.95" customHeight="1" thickBot="1" x14ac:dyDescent="0.25">
      <c r="A30" s="18"/>
      <c r="B30" s="34" t="s">
        <v>132</v>
      </c>
      <c r="C30" s="139" t="s">
        <v>133</v>
      </c>
      <c r="D30" s="34" t="s">
        <v>5</v>
      </c>
      <c r="E30" s="48">
        <v>40</v>
      </c>
      <c r="F30" s="52"/>
      <c r="G30" s="35"/>
    </row>
    <row r="31" spans="1:7" s="39" customFormat="1" ht="24.95" customHeight="1" x14ac:dyDescent="0.2">
      <c r="A31" s="18"/>
      <c r="B31" s="37"/>
      <c r="C31" s="140"/>
      <c r="D31" s="37"/>
      <c r="E31" s="30"/>
      <c r="F31" s="148" t="s">
        <v>123</v>
      </c>
      <c r="G31" s="38"/>
    </row>
    <row r="32" spans="1:7" s="32" customFormat="1" ht="24.95" customHeight="1" x14ac:dyDescent="0.2">
      <c r="A32" s="18"/>
      <c r="B32" s="28">
        <v>3</v>
      </c>
      <c r="C32" s="40" t="s">
        <v>81</v>
      </c>
      <c r="D32" s="28"/>
      <c r="E32" s="30"/>
      <c r="F32" s="149"/>
      <c r="G32" s="31"/>
    </row>
    <row r="33" spans="1:7" ht="24.95" customHeight="1" x14ac:dyDescent="0.2">
      <c r="A33" s="18"/>
      <c r="B33" s="34">
        <v>3.01</v>
      </c>
      <c r="C33" s="139" t="s">
        <v>80</v>
      </c>
      <c r="D33" s="34" t="s">
        <v>78</v>
      </c>
      <c r="E33" s="48">
        <v>5</v>
      </c>
      <c r="F33" s="52"/>
      <c r="G33" s="35"/>
    </row>
    <row r="34" spans="1:7" ht="24.95" customHeight="1" x14ac:dyDescent="0.2">
      <c r="A34" s="18"/>
      <c r="B34" s="34">
        <v>3.02</v>
      </c>
      <c r="C34" s="139" t="s">
        <v>79</v>
      </c>
      <c r="D34" s="34" t="s">
        <v>78</v>
      </c>
      <c r="E34" s="48">
        <v>5</v>
      </c>
      <c r="F34" s="52"/>
      <c r="G34" s="35"/>
    </row>
    <row r="35" spans="1:7" ht="24.95" customHeight="1" x14ac:dyDescent="0.2">
      <c r="A35" s="18"/>
      <c r="B35" s="34">
        <v>3.03</v>
      </c>
      <c r="C35" s="139" t="s">
        <v>77</v>
      </c>
      <c r="D35" s="34" t="s">
        <v>11</v>
      </c>
      <c r="E35" s="48">
        <v>18</v>
      </c>
      <c r="F35" s="52"/>
      <c r="G35" s="35"/>
    </row>
    <row r="36" spans="1:7" ht="24.95" customHeight="1" x14ac:dyDescent="0.2">
      <c r="A36" s="18"/>
      <c r="B36" s="34">
        <v>3.04</v>
      </c>
      <c r="C36" s="139" t="s">
        <v>76</v>
      </c>
      <c r="D36" s="34" t="s">
        <v>65</v>
      </c>
      <c r="E36" s="48">
        <v>180</v>
      </c>
      <c r="F36" s="52"/>
      <c r="G36" s="35"/>
    </row>
    <row r="37" spans="1:7" ht="24.95" customHeight="1" x14ac:dyDescent="0.2">
      <c r="A37" s="18"/>
      <c r="B37" s="34">
        <v>3.05</v>
      </c>
      <c r="C37" s="139" t="s">
        <v>124</v>
      </c>
      <c r="D37" s="34" t="s">
        <v>11</v>
      </c>
      <c r="E37" s="48">
        <v>18</v>
      </c>
      <c r="F37" s="52"/>
      <c r="G37" s="35"/>
    </row>
    <row r="38" spans="1:7" ht="24.95" customHeight="1" x14ac:dyDescent="0.2">
      <c r="A38" s="18"/>
      <c r="B38" s="34">
        <v>3.06</v>
      </c>
      <c r="C38" s="139" t="s">
        <v>75</v>
      </c>
      <c r="D38" s="34" t="s">
        <v>11</v>
      </c>
      <c r="E38" s="48">
        <v>48</v>
      </c>
      <c r="F38" s="52"/>
      <c r="G38" s="35"/>
    </row>
    <row r="39" spans="1:7" ht="24.95" customHeight="1" x14ac:dyDescent="0.2">
      <c r="A39" s="18"/>
      <c r="B39" s="34">
        <v>3.07</v>
      </c>
      <c r="C39" s="139" t="s">
        <v>74</v>
      </c>
      <c r="D39" s="34" t="s">
        <v>65</v>
      </c>
      <c r="E39" s="48">
        <v>1874</v>
      </c>
      <c r="F39" s="52"/>
      <c r="G39" s="35"/>
    </row>
    <row r="40" spans="1:7" ht="24.95" customHeight="1" x14ac:dyDescent="0.2">
      <c r="A40" s="18"/>
      <c r="B40" s="34">
        <v>3.08</v>
      </c>
      <c r="C40" s="139" t="s">
        <v>73</v>
      </c>
      <c r="D40" s="34" t="s">
        <v>5</v>
      </c>
      <c r="E40" s="48">
        <v>65</v>
      </c>
      <c r="F40" s="52"/>
      <c r="G40" s="35"/>
    </row>
    <row r="41" spans="1:7" ht="24.95" customHeight="1" thickBot="1" x14ac:dyDescent="0.25">
      <c r="A41" s="18"/>
      <c r="B41" s="34">
        <v>3.09</v>
      </c>
      <c r="C41" s="139" t="s">
        <v>72</v>
      </c>
      <c r="D41" s="34" t="s">
        <v>5</v>
      </c>
      <c r="E41" s="48">
        <v>70</v>
      </c>
      <c r="F41" s="52"/>
      <c r="G41" s="35"/>
    </row>
    <row r="42" spans="1:7" s="39" customFormat="1" ht="24.95" customHeight="1" x14ac:dyDescent="0.2">
      <c r="A42" s="18"/>
      <c r="B42" s="37"/>
      <c r="C42" s="141"/>
      <c r="D42" s="37"/>
      <c r="E42" s="30"/>
      <c r="F42" s="147" t="s">
        <v>123</v>
      </c>
      <c r="G42" s="38"/>
    </row>
    <row r="43" spans="1:7" s="32" customFormat="1" ht="24.95" customHeight="1" x14ac:dyDescent="0.2">
      <c r="A43" s="18"/>
      <c r="B43" s="42">
        <v>4</v>
      </c>
      <c r="C43" s="40" t="s">
        <v>71</v>
      </c>
      <c r="D43" s="28"/>
      <c r="E43" s="30"/>
      <c r="F43" s="146"/>
      <c r="G43" s="31"/>
    </row>
    <row r="44" spans="1:7" ht="21.75" customHeight="1" thickBot="1" x14ac:dyDescent="0.25">
      <c r="A44" s="18"/>
      <c r="B44" s="34" t="s">
        <v>70</v>
      </c>
      <c r="C44" s="139" t="s">
        <v>69</v>
      </c>
      <c r="D44" s="34" t="s">
        <v>5</v>
      </c>
      <c r="E44" s="48">
        <v>62</v>
      </c>
      <c r="F44" s="52"/>
      <c r="G44" s="35"/>
    </row>
    <row r="45" spans="1:7" s="39" customFormat="1" ht="24.95" customHeight="1" x14ac:dyDescent="0.2">
      <c r="A45" s="18"/>
      <c r="B45" s="37"/>
      <c r="C45" s="141"/>
      <c r="D45" s="37"/>
      <c r="E45" s="30"/>
      <c r="F45" s="148" t="s">
        <v>123</v>
      </c>
      <c r="G45" s="38"/>
    </row>
    <row r="46" spans="1:7" s="32" customFormat="1" ht="24.95" customHeight="1" x14ac:dyDescent="0.2">
      <c r="A46" s="18"/>
      <c r="B46" s="42">
        <v>5</v>
      </c>
      <c r="C46" s="40" t="s">
        <v>68</v>
      </c>
      <c r="D46" s="28"/>
      <c r="E46" s="30"/>
      <c r="F46" s="146"/>
      <c r="G46" s="31"/>
    </row>
    <row r="47" spans="1:7" ht="53.25" customHeight="1" thickBot="1" x14ac:dyDescent="0.25">
      <c r="A47" s="18"/>
      <c r="B47" s="34" t="s">
        <v>67</v>
      </c>
      <c r="C47" s="139" t="s">
        <v>66</v>
      </c>
      <c r="D47" s="34" t="s">
        <v>65</v>
      </c>
      <c r="E47" s="48">
        <v>1300</v>
      </c>
      <c r="F47" s="52"/>
      <c r="G47" s="35"/>
    </row>
    <row r="48" spans="1:7" s="39" customFormat="1" ht="24.95" customHeight="1" x14ac:dyDescent="0.2">
      <c r="A48" s="18"/>
      <c r="B48" s="37"/>
      <c r="C48" s="43"/>
      <c r="D48" s="37"/>
      <c r="E48" s="30"/>
      <c r="F48" s="44" t="s">
        <v>123</v>
      </c>
      <c r="G48" s="45"/>
    </row>
    <row r="49" spans="1:7" s="32" customFormat="1" ht="24.95" customHeight="1" x14ac:dyDescent="0.2">
      <c r="A49" s="18"/>
      <c r="B49" s="42">
        <v>6</v>
      </c>
      <c r="C49" s="40" t="s">
        <v>64</v>
      </c>
      <c r="D49" s="28"/>
      <c r="E49" s="30"/>
      <c r="F49" s="146"/>
      <c r="G49" s="31"/>
    </row>
    <row r="50" spans="1:7" ht="24.95" customHeight="1" x14ac:dyDescent="0.2">
      <c r="A50" s="18"/>
      <c r="B50" s="34" t="s">
        <v>63</v>
      </c>
      <c r="C50" s="139" t="s">
        <v>62</v>
      </c>
      <c r="D50" s="34" t="s">
        <v>5</v>
      </c>
      <c r="E50" s="48">
        <v>121</v>
      </c>
      <c r="F50" s="52"/>
      <c r="G50" s="35"/>
    </row>
    <row r="51" spans="1:7" ht="24.95" customHeight="1" thickBot="1" x14ac:dyDescent="0.25">
      <c r="A51" s="18"/>
      <c r="B51" s="34" t="s">
        <v>61</v>
      </c>
      <c r="C51" s="139" t="s">
        <v>60</v>
      </c>
      <c r="D51" s="34" t="s">
        <v>11</v>
      </c>
      <c r="E51" s="48">
        <v>12</v>
      </c>
      <c r="F51" s="52"/>
      <c r="G51" s="35"/>
    </row>
    <row r="52" spans="1:7" s="39" customFormat="1" ht="24.95" customHeight="1" x14ac:dyDescent="0.2">
      <c r="A52" s="18"/>
      <c r="B52" s="37"/>
      <c r="C52" s="142"/>
      <c r="D52" s="37"/>
      <c r="E52" s="30"/>
      <c r="F52" s="148" t="s">
        <v>123</v>
      </c>
      <c r="G52" s="38"/>
    </row>
    <row r="53" spans="1:7" s="32" customFormat="1" ht="24.95" customHeight="1" x14ac:dyDescent="0.2">
      <c r="A53" s="18"/>
      <c r="B53" s="42">
        <v>7</v>
      </c>
      <c r="C53" s="143" t="s">
        <v>59</v>
      </c>
      <c r="D53" s="28"/>
      <c r="E53" s="30"/>
      <c r="F53" s="146"/>
      <c r="G53" s="31"/>
    </row>
    <row r="54" spans="1:7" s="32" customFormat="1" ht="24.95" customHeight="1" x14ac:dyDescent="0.2">
      <c r="A54" s="18"/>
      <c r="B54" s="34"/>
      <c r="C54" s="143" t="s">
        <v>58</v>
      </c>
      <c r="D54" s="28"/>
      <c r="E54" s="30"/>
      <c r="F54" s="146"/>
      <c r="G54" s="31"/>
    </row>
    <row r="55" spans="1:7" ht="30" customHeight="1" x14ac:dyDescent="0.2">
      <c r="A55" s="18"/>
      <c r="B55" s="34" t="s">
        <v>57</v>
      </c>
      <c r="C55" s="144" t="s">
        <v>125</v>
      </c>
      <c r="D55" s="34" t="s">
        <v>23</v>
      </c>
      <c r="E55" s="48">
        <v>12</v>
      </c>
      <c r="F55" s="150"/>
      <c r="G55" s="49"/>
    </row>
    <row r="56" spans="1:7" ht="24.95" customHeight="1" x14ac:dyDescent="0.2">
      <c r="A56" s="18"/>
      <c r="B56" s="34"/>
      <c r="C56" s="143" t="s">
        <v>56</v>
      </c>
      <c r="D56" s="28"/>
      <c r="E56" s="30"/>
      <c r="F56" s="146"/>
      <c r="G56" s="31"/>
    </row>
    <row r="57" spans="1:7" ht="19.899999999999999" customHeight="1" x14ac:dyDescent="0.2">
      <c r="A57" s="18"/>
      <c r="B57" s="34" t="s">
        <v>55</v>
      </c>
      <c r="C57" s="144" t="s">
        <v>126</v>
      </c>
      <c r="D57" s="34" t="s">
        <v>23</v>
      </c>
      <c r="E57" s="48">
        <v>10</v>
      </c>
      <c r="F57" s="150"/>
      <c r="G57" s="49"/>
    </row>
    <row r="58" spans="1:7" ht="19.899999999999999" customHeight="1" x14ac:dyDescent="0.2">
      <c r="A58" s="18"/>
      <c r="B58" s="34" t="s">
        <v>54</v>
      </c>
      <c r="C58" s="144" t="s">
        <v>127</v>
      </c>
      <c r="D58" s="34" t="s">
        <v>23</v>
      </c>
      <c r="E58" s="48">
        <v>2</v>
      </c>
      <c r="F58" s="150"/>
      <c r="G58" s="49"/>
    </row>
    <row r="59" spans="1:7" ht="24.95" customHeight="1" x14ac:dyDescent="0.2">
      <c r="A59" s="18"/>
      <c r="B59" s="34" t="s">
        <v>53</v>
      </c>
      <c r="C59" s="144" t="s">
        <v>128</v>
      </c>
      <c r="D59" s="34" t="s">
        <v>23</v>
      </c>
      <c r="E59" s="48">
        <v>5</v>
      </c>
      <c r="F59" s="150"/>
      <c r="G59" s="49"/>
    </row>
    <row r="60" spans="1:7" ht="24.95" customHeight="1" x14ac:dyDescent="0.2">
      <c r="A60" s="18"/>
      <c r="B60" s="34"/>
      <c r="C60" s="143" t="s">
        <v>52</v>
      </c>
      <c r="D60" s="28"/>
      <c r="E60" s="30"/>
      <c r="F60" s="146"/>
      <c r="G60" s="31"/>
    </row>
    <row r="61" spans="1:7" ht="24.95" customHeight="1" x14ac:dyDescent="0.2">
      <c r="A61" s="18"/>
      <c r="B61" s="34" t="s">
        <v>51</v>
      </c>
      <c r="C61" s="144" t="s">
        <v>50</v>
      </c>
      <c r="D61" s="34" t="s">
        <v>11</v>
      </c>
      <c r="E61" s="48">
        <v>30</v>
      </c>
      <c r="F61" s="150"/>
      <c r="G61" s="49"/>
    </row>
    <row r="62" spans="1:7" ht="24.95" customHeight="1" x14ac:dyDescent="0.2">
      <c r="A62" s="18"/>
      <c r="B62" s="34" t="s">
        <v>49</v>
      </c>
      <c r="C62" s="144" t="s">
        <v>48</v>
      </c>
      <c r="D62" s="34" t="s">
        <v>23</v>
      </c>
      <c r="E62" s="48">
        <v>6</v>
      </c>
      <c r="F62" s="150"/>
      <c r="G62" s="49"/>
    </row>
    <row r="63" spans="1:7" ht="24.95" customHeight="1" x14ac:dyDescent="0.2">
      <c r="A63" s="18"/>
      <c r="B63" s="34" t="s">
        <v>47</v>
      </c>
      <c r="C63" s="144" t="s">
        <v>46</v>
      </c>
      <c r="D63" s="34" t="s">
        <v>11</v>
      </c>
      <c r="E63" s="48">
        <v>87</v>
      </c>
      <c r="F63" s="150"/>
      <c r="G63" s="49"/>
    </row>
    <row r="64" spans="1:7" ht="24.95" customHeight="1" x14ac:dyDescent="0.2">
      <c r="A64" s="18"/>
      <c r="B64" s="34"/>
      <c r="C64" s="143" t="s">
        <v>45</v>
      </c>
      <c r="D64" s="28"/>
      <c r="E64" s="30"/>
      <c r="F64" s="151"/>
      <c r="G64" s="31"/>
    </row>
    <row r="65" spans="1:7" ht="24.95" customHeight="1" x14ac:dyDescent="0.2">
      <c r="A65" s="18"/>
      <c r="B65" s="34" t="s">
        <v>44</v>
      </c>
      <c r="C65" s="144" t="s">
        <v>129</v>
      </c>
      <c r="D65" s="34" t="s">
        <v>11</v>
      </c>
      <c r="E65" s="48">
        <v>53</v>
      </c>
      <c r="F65" s="150"/>
      <c r="G65" s="49"/>
    </row>
    <row r="66" spans="1:7" ht="24.95" customHeight="1" x14ac:dyDescent="0.2">
      <c r="A66" s="18"/>
      <c r="B66" s="34" t="s">
        <v>43</v>
      </c>
      <c r="C66" s="144" t="s">
        <v>42</v>
      </c>
      <c r="D66" s="34" t="s">
        <v>11</v>
      </c>
      <c r="E66" s="48">
        <v>27</v>
      </c>
      <c r="F66" s="150"/>
      <c r="G66" s="49"/>
    </row>
    <row r="67" spans="1:7" ht="24.95" customHeight="1" x14ac:dyDescent="0.2">
      <c r="A67" s="18"/>
      <c r="B67" s="34" t="s">
        <v>41</v>
      </c>
      <c r="C67" s="144" t="s">
        <v>40</v>
      </c>
      <c r="D67" s="34" t="s">
        <v>11</v>
      </c>
      <c r="E67" s="48">
        <v>139</v>
      </c>
      <c r="F67" s="150"/>
      <c r="G67" s="49"/>
    </row>
    <row r="68" spans="1:7" ht="24.95" customHeight="1" x14ac:dyDescent="0.2">
      <c r="A68" s="18"/>
      <c r="B68" s="34"/>
      <c r="C68" s="143" t="s">
        <v>39</v>
      </c>
      <c r="D68" s="28"/>
      <c r="E68" s="30"/>
      <c r="F68" s="146"/>
      <c r="G68" s="31"/>
    </row>
    <row r="69" spans="1:7" ht="24.95" customHeight="1" x14ac:dyDescent="0.2">
      <c r="A69" s="18"/>
      <c r="B69" s="34" t="s">
        <v>38</v>
      </c>
      <c r="C69" s="145" t="s">
        <v>37</v>
      </c>
      <c r="D69" s="34" t="s">
        <v>23</v>
      </c>
      <c r="E69" s="48">
        <v>3</v>
      </c>
      <c r="F69" s="150"/>
      <c r="G69" s="49"/>
    </row>
    <row r="70" spans="1:7" ht="24.95" customHeight="1" x14ac:dyDescent="0.2">
      <c r="A70" s="18"/>
      <c r="B70" s="34" t="s">
        <v>36</v>
      </c>
      <c r="C70" s="144" t="s">
        <v>35</v>
      </c>
      <c r="D70" s="34" t="s">
        <v>23</v>
      </c>
      <c r="E70" s="48">
        <v>1</v>
      </c>
      <c r="F70" s="150"/>
      <c r="G70" s="49"/>
    </row>
    <row r="71" spans="1:7" ht="24.95" customHeight="1" thickBot="1" x14ac:dyDescent="0.25">
      <c r="A71" s="18"/>
      <c r="B71" s="34" t="s">
        <v>34</v>
      </c>
      <c r="C71" s="139" t="s">
        <v>33</v>
      </c>
      <c r="D71" s="34" t="s">
        <v>23</v>
      </c>
      <c r="E71" s="48">
        <v>1</v>
      </c>
      <c r="F71" s="52"/>
      <c r="G71" s="35"/>
    </row>
    <row r="72" spans="1:7" s="39" customFormat="1" ht="24.95" customHeight="1" x14ac:dyDescent="0.2">
      <c r="A72" s="18"/>
      <c r="B72" s="37"/>
      <c r="C72" s="142"/>
      <c r="D72" s="37"/>
      <c r="E72" s="30"/>
      <c r="F72" s="148" t="s">
        <v>123</v>
      </c>
      <c r="G72" s="38"/>
    </row>
    <row r="73" spans="1:7" s="32" customFormat="1" ht="24.95" customHeight="1" x14ac:dyDescent="0.2">
      <c r="A73" s="18"/>
      <c r="B73" s="42">
        <v>8</v>
      </c>
      <c r="C73" s="143" t="s">
        <v>32</v>
      </c>
      <c r="D73" s="28"/>
      <c r="E73" s="30"/>
      <c r="F73" s="146"/>
      <c r="G73" s="31"/>
    </row>
    <row r="74" spans="1:7" ht="24.95" customHeight="1" x14ac:dyDescent="0.2">
      <c r="A74" s="18"/>
      <c r="B74" s="34" t="s">
        <v>31</v>
      </c>
      <c r="C74" s="144" t="s">
        <v>30</v>
      </c>
      <c r="D74" s="34" t="s">
        <v>5</v>
      </c>
      <c r="E74" s="48">
        <v>16</v>
      </c>
      <c r="F74" s="150"/>
      <c r="G74" s="49"/>
    </row>
    <row r="75" spans="1:7" ht="24.95" customHeight="1" x14ac:dyDescent="0.2">
      <c r="A75" s="18"/>
      <c r="B75" s="34" t="s">
        <v>29</v>
      </c>
      <c r="C75" s="139" t="s">
        <v>28</v>
      </c>
      <c r="D75" s="34" t="s">
        <v>5</v>
      </c>
      <c r="E75" s="48">
        <v>17</v>
      </c>
      <c r="F75" s="52"/>
      <c r="G75" s="35"/>
    </row>
    <row r="76" spans="1:7" ht="24.95" customHeight="1" x14ac:dyDescent="0.2">
      <c r="A76" s="18"/>
      <c r="B76" s="34" t="s">
        <v>27</v>
      </c>
      <c r="C76" s="139" t="s">
        <v>26</v>
      </c>
      <c r="D76" s="34" t="s">
        <v>23</v>
      </c>
      <c r="E76" s="48">
        <v>2</v>
      </c>
      <c r="F76" s="52"/>
      <c r="G76" s="35"/>
    </row>
    <row r="77" spans="1:7" ht="24.95" customHeight="1" x14ac:dyDescent="0.2">
      <c r="A77" s="18"/>
      <c r="B77" s="34" t="s">
        <v>25</v>
      </c>
      <c r="C77" s="139" t="s">
        <v>24</v>
      </c>
      <c r="D77" s="34" t="s">
        <v>23</v>
      </c>
      <c r="E77" s="48">
        <v>2</v>
      </c>
      <c r="F77" s="52"/>
      <c r="G77" s="35"/>
    </row>
    <row r="78" spans="1:7" ht="24.95" customHeight="1" thickBot="1" x14ac:dyDescent="0.25">
      <c r="A78" s="18"/>
      <c r="B78" s="34" t="s">
        <v>22</v>
      </c>
      <c r="C78" s="139" t="s">
        <v>21</v>
      </c>
      <c r="D78" s="34" t="s">
        <v>11</v>
      </c>
      <c r="E78" s="48">
        <v>45</v>
      </c>
      <c r="F78" s="52"/>
      <c r="G78" s="35"/>
    </row>
    <row r="79" spans="1:7" s="39" customFormat="1" ht="24.95" customHeight="1" thickBot="1" x14ac:dyDescent="0.25">
      <c r="A79" s="18"/>
      <c r="B79" s="37"/>
      <c r="C79" s="141"/>
      <c r="D79" s="37"/>
      <c r="E79" s="30"/>
      <c r="F79" s="147" t="s">
        <v>123</v>
      </c>
      <c r="G79" s="50"/>
    </row>
    <row r="80" spans="1:7" s="32" customFormat="1" ht="24.95" customHeight="1" x14ac:dyDescent="0.2">
      <c r="A80" s="18"/>
      <c r="B80" s="42">
        <v>9</v>
      </c>
      <c r="C80" s="143" t="s">
        <v>20</v>
      </c>
      <c r="D80" s="28"/>
      <c r="E80" s="30"/>
      <c r="F80" s="146"/>
      <c r="G80" s="51"/>
    </row>
    <row r="81" spans="1:7" ht="24.95" customHeight="1" thickBot="1" x14ac:dyDescent="0.25">
      <c r="A81" s="18"/>
      <c r="B81" s="34" t="s">
        <v>19</v>
      </c>
      <c r="C81" s="47" t="s">
        <v>18</v>
      </c>
      <c r="D81" s="34" t="s">
        <v>11</v>
      </c>
      <c r="E81" s="48">
        <v>111</v>
      </c>
      <c r="F81" s="49"/>
      <c r="G81" s="52"/>
    </row>
    <row r="82" spans="1:7" s="39" customFormat="1" ht="24.95" customHeight="1" thickBot="1" x14ac:dyDescent="0.25">
      <c r="A82" s="18"/>
      <c r="B82" s="37"/>
      <c r="C82" s="41"/>
      <c r="D82" s="37"/>
      <c r="E82" s="30"/>
      <c r="F82" s="37" t="s">
        <v>123</v>
      </c>
      <c r="G82" s="50"/>
    </row>
    <row r="83" spans="1:7" s="32" customFormat="1" ht="24.95" customHeight="1" x14ac:dyDescent="0.2">
      <c r="A83" s="18"/>
      <c r="B83" s="42">
        <v>10</v>
      </c>
      <c r="C83" s="46" t="s">
        <v>17</v>
      </c>
      <c r="D83" s="28"/>
      <c r="E83" s="30"/>
      <c r="F83" s="31"/>
      <c r="G83" s="53"/>
    </row>
    <row r="84" spans="1:7" ht="24.95" customHeight="1" x14ac:dyDescent="0.2">
      <c r="A84" s="18"/>
      <c r="B84" s="34" t="s">
        <v>16</v>
      </c>
      <c r="C84" s="47" t="s">
        <v>15</v>
      </c>
      <c r="D84" s="34" t="s">
        <v>5</v>
      </c>
      <c r="E84" s="48">
        <v>64</v>
      </c>
      <c r="F84" s="49"/>
      <c r="G84" s="52"/>
    </row>
    <row r="85" spans="1:7" ht="24.95" customHeight="1" x14ac:dyDescent="0.2">
      <c r="A85" s="18"/>
      <c r="B85" s="34" t="s">
        <v>14</v>
      </c>
      <c r="C85" s="47" t="s">
        <v>131</v>
      </c>
      <c r="D85" s="34" t="s">
        <v>5</v>
      </c>
      <c r="E85" s="48">
        <v>64</v>
      </c>
      <c r="F85" s="49"/>
      <c r="G85" s="52"/>
    </row>
    <row r="86" spans="1:7" ht="24.95" customHeight="1" thickBot="1" x14ac:dyDescent="0.25">
      <c r="A86" s="18"/>
      <c r="B86" s="34" t="s">
        <v>13</v>
      </c>
      <c r="C86" s="47" t="s">
        <v>12</v>
      </c>
      <c r="D86" s="34" t="s">
        <v>11</v>
      </c>
      <c r="E86" s="48">
        <v>34</v>
      </c>
      <c r="F86" s="49"/>
      <c r="G86" s="52"/>
    </row>
    <row r="87" spans="1:7" s="39" customFormat="1" ht="24.95" customHeight="1" thickBot="1" x14ac:dyDescent="0.25">
      <c r="A87" s="18"/>
      <c r="B87" s="37"/>
      <c r="C87" s="41"/>
      <c r="D87" s="37"/>
      <c r="E87" s="30"/>
      <c r="F87" s="37" t="s">
        <v>123</v>
      </c>
      <c r="G87" s="50"/>
    </row>
    <row r="88" spans="1:7" s="32" customFormat="1" ht="24.95" customHeight="1" x14ac:dyDescent="0.2">
      <c r="A88" s="18"/>
      <c r="B88" s="42">
        <v>11</v>
      </c>
      <c r="C88" s="46" t="s">
        <v>10</v>
      </c>
      <c r="D88" s="28"/>
      <c r="E88" s="30"/>
      <c r="F88" s="31"/>
      <c r="G88" s="53"/>
    </row>
    <row r="89" spans="1:7" ht="24.95" customHeight="1" x14ac:dyDescent="0.2">
      <c r="A89" s="18"/>
      <c r="B89" s="34">
        <v>11.01</v>
      </c>
      <c r="C89" s="47" t="s">
        <v>9</v>
      </c>
      <c r="D89" s="34" t="s">
        <v>5</v>
      </c>
      <c r="E89" s="48">
        <v>118</v>
      </c>
      <c r="F89" s="49"/>
      <c r="G89" s="52"/>
    </row>
    <row r="90" spans="1:7" ht="24.95" customHeight="1" thickBot="1" x14ac:dyDescent="0.25">
      <c r="A90" s="33"/>
      <c r="B90" s="34">
        <v>11.02</v>
      </c>
      <c r="C90" s="47" t="s">
        <v>8</v>
      </c>
      <c r="D90" s="34" t="s">
        <v>5</v>
      </c>
      <c r="E90" s="48">
        <v>115</v>
      </c>
      <c r="F90" s="49"/>
      <c r="G90" s="52"/>
    </row>
    <row r="91" spans="1:7" s="39" customFormat="1" ht="24.95" customHeight="1" thickBot="1" x14ac:dyDescent="0.25">
      <c r="A91" s="36"/>
      <c r="B91" s="37"/>
      <c r="C91" s="41"/>
      <c r="D91" s="37"/>
      <c r="E91" s="30"/>
      <c r="F91" s="37" t="s">
        <v>123</v>
      </c>
      <c r="G91" s="50"/>
    </row>
    <row r="92" spans="1:7" s="32" customFormat="1" ht="24.95" customHeight="1" x14ac:dyDescent="0.2">
      <c r="A92" s="27"/>
      <c r="B92" s="42">
        <v>12</v>
      </c>
      <c r="C92" s="46" t="s">
        <v>7</v>
      </c>
      <c r="D92" s="28"/>
      <c r="E92" s="30"/>
      <c r="F92" s="31"/>
      <c r="G92" s="51"/>
    </row>
    <row r="93" spans="1:7" ht="24.95" customHeight="1" thickBot="1" x14ac:dyDescent="0.25">
      <c r="A93" s="33"/>
      <c r="B93" s="34">
        <v>12.01</v>
      </c>
      <c r="C93" s="47" t="s">
        <v>6</v>
      </c>
      <c r="D93" s="34" t="s">
        <v>5</v>
      </c>
      <c r="E93" s="48">
        <v>120</v>
      </c>
      <c r="F93" s="49"/>
      <c r="G93" s="52"/>
    </row>
    <row r="94" spans="1:7" s="39" customFormat="1" ht="24.95" customHeight="1" thickBot="1" x14ac:dyDescent="0.25">
      <c r="A94" s="36"/>
      <c r="B94" s="37"/>
      <c r="C94" s="41"/>
      <c r="D94" s="37"/>
      <c r="E94" s="30"/>
      <c r="F94" s="37" t="s">
        <v>123</v>
      </c>
      <c r="G94" s="50"/>
    </row>
    <row r="95" spans="1:7" ht="24.95" customHeight="1" thickBot="1" x14ac:dyDescent="0.25">
      <c r="A95" s="54"/>
      <c r="B95" s="37"/>
      <c r="C95" s="55"/>
      <c r="D95" s="36"/>
      <c r="E95" s="43"/>
      <c r="F95" s="56" t="s">
        <v>120</v>
      </c>
      <c r="G95" s="57"/>
    </row>
    <row r="96" spans="1:7" ht="24.95" hidden="1" customHeight="1" x14ac:dyDescent="0.2">
      <c r="A96" s="158"/>
      <c r="B96" s="159"/>
      <c r="C96" s="160"/>
      <c r="D96" s="160"/>
      <c r="E96" s="160"/>
      <c r="F96" s="161"/>
      <c r="G96" s="58"/>
    </row>
    <row r="97" spans="1:7" ht="24.95" customHeight="1" x14ac:dyDescent="0.2">
      <c r="A97" s="59"/>
      <c r="B97" s="60"/>
      <c r="C97" s="61"/>
      <c r="D97" s="61"/>
      <c r="E97" s="62" t="s">
        <v>151</v>
      </c>
      <c r="F97" s="63" t="s">
        <v>154</v>
      </c>
      <c r="G97" s="49"/>
    </row>
    <row r="98" spans="1:7" ht="24.95" customHeight="1" thickBot="1" x14ac:dyDescent="0.25">
      <c r="A98" s="59"/>
      <c r="B98" s="60"/>
      <c r="C98" s="61"/>
      <c r="D98" s="61"/>
      <c r="E98" s="62" t="s">
        <v>121</v>
      </c>
      <c r="F98" s="64" t="s">
        <v>154</v>
      </c>
      <c r="G98" s="35"/>
    </row>
    <row r="99" spans="1:7" ht="24.95" customHeight="1" thickBot="1" x14ac:dyDescent="0.25">
      <c r="A99" s="65"/>
      <c r="B99" s="60"/>
      <c r="C99" s="66"/>
      <c r="D99" s="65"/>
      <c r="E99" s="67"/>
      <c r="F99" s="56" t="s">
        <v>122</v>
      </c>
      <c r="G99" s="68"/>
    </row>
    <row r="100" spans="1:7" ht="24.95" customHeight="1" thickBot="1" x14ac:dyDescent="0.25">
      <c r="A100" s="65"/>
      <c r="B100" s="69"/>
      <c r="C100" s="61"/>
      <c r="D100" s="66"/>
      <c r="E100" s="56" t="s">
        <v>119</v>
      </c>
      <c r="F100" s="70" t="s">
        <v>154</v>
      </c>
      <c r="G100" s="68"/>
    </row>
    <row r="101" spans="1:7" ht="24.95" customHeight="1" thickBot="1" x14ac:dyDescent="0.25">
      <c r="A101" s="65"/>
      <c r="B101" s="69"/>
      <c r="C101" s="61"/>
      <c r="D101" s="66"/>
      <c r="E101" s="61"/>
      <c r="F101" s="71" t="s">
        <v>153</v>
      </c>
      <c r="G101" s="57"/>
    </row>
    <row r="102" spans="1:7" s="76" customFormat="1" ht="32.25" customHeight="1" x14ac:dyDescent="0.2">
      <c r="A102" s="72"/>
      <c r="B102" s="73"/>
      <c r="C102" s="74"/>
      <c r="D102" s="74"/>
      <c r="E102" s="73"/>
      <c r="F102" s="75"/>
      <c r="G102" s="74"/>
    </row>
    <row r="103" spans="1:7" s="76" customFormat="1" ht="15" x14ac:dyDescent="0.2">
      <c r="A103" s="72"/>
      <c r="B103" s="73"/>
      <c r="C103" s="74"/>
      <c r="D103" s="74"/>
      <c r="E103" s="73"/>
      <c r="F103" s="75"/>
      <c r="G103" s="74"/>
    </row>
    <row r="104" spans="1:7" s="77" customFormat="1" ht="54" customHeight="1" x14ac:dyDescent="0.2">
      <c r="B104" s="176" t="s">
        <v>137</v>
      </c>
      <c r="C104" s="177"/>
      <c r="D104" s="177"/>
      <c r="E104" s="177"/>
      <c r="F104" s="178"/>
      <c r="G104" s="78"/>
    </row>
    <row r="105" spans="1:7" s="77" customFormat="1" ht="6" customHeight="1" x14ac:dyDescent="0.2">
      <c r="B105" s="79"/>
      <c r="C105" s="79"/>
      <c r="D105" s="79"/>
      <c r="E105" s="80"/>
      <c r="F105" s="81"/>
      <c r="G105" s="82"/>
    </row>
    <row r="106" spans="1:7" s="77" customFormat="1" ht="39" customHeight="1" x14ac:dyDescent="0.2">
      <c r="B106" s="179" t="s">
        <v>138</v>
      </c>
      <c r="C106" s="180"/>
      <c r="D106" s="180"/>
      <c r="E106" s="180"/>
      <c r="F106" s="180"/>
      <c r="G106" s="181"/>
    </row>
    <row r="107" spans="1:7" s="77" customFormat="1" ht="6" customHeight="1" x14ac:dyDescent="0.2">
      <c r="B107" s="79"/>
      <c r="C107" s="79"/>
      <c r="D107" s="79"/>
      <c r="E107" s="80"/>
      <c r="F107" s="81"/>
      <c r="G107" s="82"/>
    </row>
    <row r="108" spans="1:7" s="77" customFormat="1" ht="18.75" customHeight="1" x14ac:dyDescent="0.2">
      <c r="B108" s="182" t="s">
        <v>115</v>
      </c>
      <c r="C108" s="183"/>
      <c r="D108" s="183"/>
      <c r="E108" s="183"/>
      <c r="F108" s="183"/>
      <c r="G108" s="184"/>
    </row>
    <row r="109" spans="1:7" s="77" customFormat="1" ht="9" customHeight="1" x14ac:dyDescent="0.2">
      <c r="C109" s="83"/>
      <c r="E109" s="84"/>
      <c r="F109" s="85"/>
      <c r="G109" s="86"/>
    </row>
    <row r="110" spans="1:7" s="77" customFormat="1" ht="25.5" x14ac:dyDescent="0.2">
      <c r="A110" s="65"/>
      <c r="B110" s="87" t="s">
        <v>114</v>
      </c>
      <c r="C110" s="88" t="s">
        <v>116</v>
      </c>
      <c r="D110" s="88" t="s">
        <v>139</v>
      </c>
      <c r="E110" s="89" t="s">
        <v>140</v>
      </c>
      <c r="F110" s="90" t="s">
        <v>141</v>
      </c>
      <c r="G110" s="91" t="s">
        <v>109</v>
      </c>
    </row>
    <row r="111" spans="1:7" s="77" customFormat="1" ht="25.5" customHeight="1" x14ac:dyDescent="0.2">
      <c r="A111" s="65"/>
      <c r="B111" s="92"/>
      <c r="C111" s="93" t="s">
        <v>142</v>
      </c>
      <c r="D111" s="94"/>
      <c r="E111" s="95"/>
      <c r="F111" s="96"/>
      <c r="G111" s="97"/>
    </row>
    <row r="112" spans="1:7" s="77" customFormat="1" ht="25.5" customHeight="1" x14ac:dyDescent="0.25">
      <c r="A112" s="65"/>
      <c r="B112" s="98">
        <v>1</v>
      </c>
      <c r="C112" s="99" t="s">
        <v>107</v>
      </c>
      <c r="D112" s="100"/>
      <c r="E112" s="101"/>
      <c r="F112" s="102"/>
      <c r="G112" s="103"/>
    </row>
    <row r="113" spans="1:7" s="77" customFormat="1" ht="25.5" customHeight="1" x14ac:dyDescent="0.2">
      <c r="A113" s="65"/>
      <c r="B113" s="105">
        <f t="shared" ref="B113:B116" si="0">+B112+0.01</f>
        <v>1.01</v>
      </c>
      <c r="C113" s="106" t="s">
        <v>103</v>
      </c>
      <c r="D113" s="104" t="s">
        <v>11</v>
      </c>
      <c r="E113" s="105">
        <v>150</v>
      </c>
      <c r="F113" s="107"/>
      <c r="G113" s="107"/>
    </row>
    <row r="114" spans="1:7" s="77" customFormat="1" ht="25.5" customHeight="1" x14ac:dyDescent="0.2">
      <c r="A114" s="65"/>
      <c r="B114" s="105">
        <f t="shared" si="0"/>
        <v>1.02</v>
      </c>
      <c r="C114" s="106" t="s">
        <v>101</v>
      </c>
      <c r="D114" s="104" t="s">
        <v>23</v>
      </c>
      <c r="E114" s="105">
        <v>2</v>
      </c>
      <c r="F114" s="107"/>
      <c r="G114" s="107"/>
    </row>
    <row r="115" spans="1:7" s="77" customFormat="1" ht="25.5" customHeight="1" x14ac:dyDescent="0.2">
      <c r="A115" s="65"/>
      <c r="B115" s="105">
        <f t="shared" si="0"/>
        <v>1.03</v>
      </c>
      <c r="C115" s="108" t="s">
        <v>143</v>
      </c>
      <c r="D115" s="109" t="s">
        <v>5</v>
      </c>
      <c r="E115" s="105">
        <v>811</v>
      </c>
      <c r="F115" s="107"/>
      <c r="G115" s="107"/>
    </row>
    <row r="116" spans="1:7" s="77" customFormat="1" ht="25.5" customHeight="1" thickBot="1" x14ac:dyDescent="0.25">
      <c r="A116" s="65"/>
      <c r="B116" s="105">
        <f t="shared" si="0"/>
        <v>1.04</v>
      </c>
      <c r="C116" s="108" t="s">
        <v>144</v>
      </c>
      <c r="D116" s="109" t="s">
        <v>78</v>
      </c>
      <c r="E116" s="105">
        <v>53</v>
      </c>
      <c r="F116" s="107"/>
      <c r="G116" s="110"/>
    </row>
    <row r="117" spans="1:7" s="77" customFormat="1" ht="25.5" customHeight="1" thickBot="1" x14ac:dyDescent="0.3">
      <c r="A117" s="65"/>
      <c r="B117" s="111"/>
      <c r="C117" s="112"/>
      <c r="D117" s="100"/>
      <c r="E117" s="113"/>
      <c r="F117" s="114" t="s">
        <v>123</v>
      </c>
      <c r="G117" s="115"/>
    </row>
    <row r="118" spans="1:7" s="77" customFormat="1" ht="25.5" customHeight="1" x14ac:dyDescent="0.25">
      <c r="A118" s="65"/>
      <c r="B118" s="98">
        <v>2</v>
      </c>
      <c r="C118" s="99" t="s">
        <v>64</v>
      </c>
      <c r="D118" s="100"/>
      <c r="E118" s="113"/>
      <c r="F118" s="103"/>
      <c r="G118" s="116"/>
    </row>
    <row r="119" spans="1:7" s="77" customFormat="1" ht="25.5" customHeight="1" x14ac:dyDescent="0.2">
      <c r="A119" s="65"/>
      <c r="B119" s="105">
        <f>+B118+0.01</f>
        <v>2.0099999999999998</v>
      </c>
      <c r="C119" s="108" t="s">
        <v>62</v>
      </c>
      <c r="D119" s="109" t="s">
        <v>5</v>
      </c>
      <c r="E119" s="105">
        <v>1288.3499999999999</v>
      </c>
      <c r="F119" s="107"/>
      <c r="G119" s="107"/>
    </row>
    <row r="120" spans="1:7" s="77" customFormat="1" ht="25.5" customHeight="1" x14ac:dyDescent="0.2">
      <c r="A120" s="65"/>
      <c r="B120" s="105">
        <f t="shared" ref="B120:B122" si="1">+B119+0.01</f>
        <v>2.0199999999999996</v>
      </c>
      <c r="C120" s="108" t="s">
        <v>60</v>
      </c>
      <c r="D120" s="109" t="s">
        <v>11</v>
      </c>
      <c r="E120" s="105">
        <v>68</v>
      </c>
      <c r="F120" s="107"/>
      <c r="G120" s="107"/>
    </row>
    <row r="121" spans="1:7" s="77" customFormat="1" ht="25.5" customHeight="1" x14ac:dyDescent="0.2">
      <c r="A121" s="65"/>
      <c r="B121" s="105">
        <f t="shared" si="1"/>
        <v>2.0299999999999994</v>
      </c>
      <c r="C121" s="108" t="s">
        <v>145</v>
      </c>
      <c r="D121" s="109" t="s">
        <v>5</v>
      </c>
      <c r="E121" s="105">
        <v>564</v>
      </c>
      <c r="F121" s="107"/>
      <c r="G121" s="107"/>
    </row>
    <row r="122" spans="1:7" s="77" customFormat="1" ht="25.5" customHeight="1" x14ac:dyDescent="0.2">
      <c r="A122" s="65"/>
      <c r="B122" s="105">
        <f t="shared" si="1"/>
        <v>2.0399999999999991</v>
      </c>
      <c r="C122" s="117" t="s">
        <v>146</v>
      </c>
      <c r="D122" s="118" t="s">
        <v>5</v>
      </c>
      <c r="E122" s="105">
        <v>144</v>
      </c>
      <c r="F122" s="107"/>
      <c r="G122" s="107"/>
    </row>
    <row r="123" spans="1:7" s="77" customFormat="1" ht="25.5" customHeight="1" x14ac:dyDescent="0.25">
      <c r="A123" s="65"/>
      <c r="B123" s="111"/>
      <c r="C123" s="112"/>
      <c r="D123" s="100"/>
      <c r="E123" s="105"/>
      <c r="F123" s="119" t="s">
        <v>123</v>
      </c>
      <c r="G123" s="103"/>
    </row>
    <row r="124" spans="1:7" s="77" customFormat="1" ht="25.5" customHeight="1" x14ac:dyDescent="0.25">
      <c r="A124" s="65"/>
      <c r="B124" s="98">
        <v>3</v>
      </c>
      <c r="C124" s="99" t="s">
        <v>147</v>
      </c>
      <c r="D124" s="100"/>
      <c r="E124" s="113"/>
      <c r="F124" s="103"/>
      <c r="G124" s="107"/>
    </row>
    <row r="125" spans="1:7" s="77" customFormat="1" ht="25.5" customHeight="1" x14ac:dyDescent="0.2">
      <c r="A125" s="65"/>
      <c r="B125" s="105">
        <f>+B124+0.01</f>
        <v>3.01</v>
      </c>
      <c r="C125" s="108" t="s">
        <v>148</v>
      </c>
      <c r="D125" s="109" t="s">
        <v>5</v>
      </c>
      <c r="E125" s="105">
        <v>1082</v>
      </c>
      <c r="F125" s="107"/>
      <c r="G125" s="107"/>
    </row>
    <row r="126" spans="1:7" s="77" customFormat="1" ht="25.5" customHeight="1" x14ac:dyDescent="0.2">
      <c r="A126" s="65"/>
      <c r="B126" s="105">
        <f t="shared" ref="B126:B127" si="2">+B125+0.01</f>
        <v>3.0199999999999996</v>
      </c>
      <c r="C126" s="108" t="s">
        <v>149</v>
      </c>
      <c r="D126" s="109" t="s">
        <v>5</v>
      </c>
      <c r="E126" s="105">
        <v>473</v>
      </c>
      <c r="F126" s="107"/>
      <c r="G126" s="107"/>
    </row>
    <row r="127" spans="1:7" s="77" customFormat="1" ht="25.5" customHeight="1" thickBot="1" x14ac:dyDescent="0.25">
      <c r="A127" s="65"/>
      <c r="B127" s="105">
        <f t="shared" si="2"/>
        <v>3.0299999999999994</v>
      </c>
      <c r="C127" s="108" t="s">
        <v>150</v>
      </c>
      <c r="D127" s="109" t="s">
        <v>5</v>
      </c>
      <c r="E127" s="105">
        <v>680</v>
      </c>
      <c r="F127" s="107"/>
      <c r="G127" s="110"/>
    </row>
    <row r="128" spans="1:7" s="77" customFormat="1" ht="25.5" customHeight="1" thickBot="1" x14ac:dyDescent="0.3">
      <c r="A128" s="65"/>
      <c r="B128" s="111"/>
      <c r="C128" s="112"/>
      <c r="D128" s="100"/>
      <c r="E128" s="113"/>
      <c r="F128" s="114" t="s">
        <v>123</v>
      </c>
      <c r="G128" s="115"/>
    </row>
    <row r="129" spans="1:7" s="77" customFormat="1" ht="25.5" customHeight="1" x14ac:dyDescent="0.25">
      <c r="A129" s="65"/>
      <c r="B129" s="98">
        <v>4</v>
      </c>
      <c r="C129" s="99" t="s">
        <v>7</v>
      </c>
      <c r="D129" s="100"/>
      <c r="E129" s="113"/>
      <c r="F129" s="103"/>
      <c r="G129" s="120"/>
    </row>
    <row r="130" spans="1:7" s="77" customFormat="1" ht="25.5" customHeight="1" thickBot="1" x14ac:dyDescent="0.25">
      <c r="A130" s="65"/>
      <c r="B130" s="105">
        <f t="shared" ref="B130" si="3">+B129+0.01</f>
        <v>4.01</v>
      </c>
      <c r="C130" s="108" t="s">
        <v>6</v>
      </c>
      <c r="D130" s="109" t="s">
        <v>5</v>
      </c>
      <c r="E130" s="105">
        <v>299.72000000000003</v>
      </c>
      <c r="F130" s="107"/>
      <c r="G130" s="110"/>
    </row>
    <row r="131" spans="1:7" s="77" customFormat="1" ht="25.5" customHeight="1" thickBot="1" x14ac:dyDescent="0.3">
      <c r="A131" s="65"/>
      <c r="B131" s="100"/>
      <c r="C131" s="100"/>
      <c r="D131" s="100"/>
      <c r="E131" s="101"/>
      <c r="F131" s="114" t="s">
        <v>123</v>
      </c>
      <c r="G131" s="115"/>
    </row>
    <row r="132" spans="1:7" s="77" customFormat="1" ht="25.5" customHeight="1" thickBot="1" x14ac:dyDescent="0.25">
      <c r="A132" s="65"/>
      <c r="B132" s="97"/>
      <c r="C132" s="168" t="s">
        <v>120</v>
      </c>
      <c r="D132" s="169"/>
      <c r="E132" s="169"/>
      <c r="F132" s="169"/>
      <c r="G132" s="121"/>
    </row>
    <row r="133" spans="1:7" s="77" customFormat="1" ht="25.5" customHeight="1" x14ac:dyDescent="0.2">
      <c r="A133" s="65"/>
      <c r="B133" s="97"/>
      <c r="C133" s="122"/>
      <c r="D133" s="171" t="s">
        <v>151</v>
      </c>
      <c r="E133" s="172"/>
      <c r="F133" s="123" t="s">
        <v>154</v>
      </c>
      <c r="G133" s="124"/>
    </row>
    <row r="134" spans="1:7" s="77" customFormat="1" ht="25.5" customHeight="1" x14ac:dyDescent="0.2">
      <c r="A134" s="65"/>
      <c r="B134" s="97"/>
      <c r="C134" s="122"/>
      <c r="D134" s="171" t="s">
        <v>121</v>
      </c>
      <c r="E134" s="172"/>
      <c r="F134" s="123" t="s">
        <v>154</v>
      </c>
      <c r="G134" s="125"/>
    </row>
    <row r="135" spans="1:7" s="77" customFormat="1" ht="25.5" customHeight="1" x14ac:dyDescent="0.2">
      <c r="A135" s="65"/>
      <c r="B135" s="97"/>
      <c r="C135" s="168" t="s">
        <v>122</v>
      </c>
      <c r="D135" s="169"/>
      <c r="E135" s="169"/>
      <c r="F135" s="170"/>
      <c r="G135" s="9"/>
    </row>
    <row r="136" spans="1:7" s="77" customFormat="1" ht="25.5" customHeight="1" x14ac:dyDescent="0.2">
      <c r="A136" s="65"/>
      <c r="B136" s="97"/>
      <c r="C136" s="173" t="s">
        <v>119</v>
      </c>
      <c r="D136" s="174"/>
      <c r="E136" s="175"/>
      <c r="F136" s="123" t="s">
        <v>154</v>
      </c>
      <c r="G136" s="9"/>
    </row>
    <row r="137" spans="1:7" s="77" customFormat="1" ht="25.5" customHeight="1" x14ac:dyDescent="0.2">
      <c r="A137" s="65"/>
      <c r="B137" s="97"/>
      <c r="C137" s="168" t="s">
        <v>155</v>
      </c>
      <c r="D137" s="169"/>
      <c r="E137" s="169"/>
      <c r="F137" s="170"/>
      <c r="G137" s="9"/>
    </row>
    <row r="138" spans="1:7" s="76" customFormat="1" ht="15" x14ac:dyDescent="0.2">
      <c r="A138" s="72"/>
      <c r="B138" s="73"/>
      <c r="C138" s="74"/>
      <c r="D138" s="74"/>
      <c r="E138" s="73"/>
      <c r="F138" s="75"/>
      <c r="G138" s="74"/>
    </row>
    <row r="139" spans="1:7" s="77" customFormat="1" ht="25.5" customHeight="1" x14ac:dyDescent="0.2">
      <c r="A139" s="65"/>
      <c r="B139" s="97"/>
      <c r="C139" s="168" t="s">
        <v>152</v>
      </c>
      <c r="D139" s="169"/>
      <c r="E139" s="169"/>
      <c r="F139" s="170"/>
      <c r="G139" s="9"/>
    </row>
    <row r="140" spans="1:7" s="76" customFormat="1" ht="15" x14ac:dyDescent="0.2">
      <c r="A140" s="72"/>
      <c r="B140" s="73"/>
      <c r="C140" s="74"/>
      <c r="D140" s="74"/>
      <c r="E140" s="73"/>
      <c r="F140" s="75"/>
      <c r="G140" s="74"/>
    </row>
    <row r="141" spans="1:7" s="76" customFormat="1" ht="15" x14ac:dyDescent="0.2">
      <c r="A141" s="72"/>
      <c r="B141" s="73"/>
      <c r="C141" s="74"/>
      <c r="D141" s="74"/>
      <c r="E141" s="73"/>
      <c r="F141" s="75"/>
      <c r="G141" s="74"/>
    </row>
    <row r="142" spans="1:7" s="76" customFormat="1" ht="15" x14ac:dyDescent="0.2">
      <c r="A142" s="72"/>
      <c r="B142" s="73"/>
      <c r="C142" s="74"/>
      <c r="D142" s="74"/>
      <c r="E142" s="73"/>
      <c r="F142" s="75"/>
      <c r="G142" s="74"/>
    </row>
    <row r="143" spans="1:7" s="76" customFormat="1" ht="15" x14ac:dyDescent="0.2">
      <c r="A143" s="72"/>
      <c r="B143" s="73"/>
      <c r="C143" s="74"/>
      <c r="D143" s="74"/>
      <c r="E143" s="73"/>
      <c r="F143" s="75"/>
      <c r="G143" s="74"/>
    </row>
    <row r="144" spans="1:7" s="76" customFormat="1" ht="15" x14ac:dyDescent="0.2">
      <c r="A144" s="72"/>
      <c r="B144" s="73"/>
      <c r="C144" s="74"/>
      <c r="D144" s="74"/>
      <c r="E144" s="73"/>
      <c r="F144" s="75"/>
      <c r="G144" s="74"/>
    </row>
    <row r="145" spans="1:7" s="76" customFormat="1" ht="15" x14ac:dyDescent="0.2">
      <c r="A145" s="72"/>
      <c r="B145" s="73"/>
      <c r="C145" s="74"/>
      <c r="D145" s="74"/>
      <c r="E145" s="73"/>
      <c r="F145" s="75"/>
      <c r="G145" s="74"/>
    </row>
    <row r="146" spans="1:7" s="76" customFormat="1" ht="15" x14ac:dyDescent="0.2">
      <c r="A146" s="72"/>
      <c r="B146" s="73"/>
      <c r="C146" s="74"/>
      <c r="D146" s="74"/>
      <c r="E146" s="73"/>
      <c r="F146" s="75"/>
      <c r="G146" s="74"/>
    </row>
    <row r="147" spans="1:7" s="76" customFormat="1" ht="15" x14ac:dyDescent="0.2">
      <c r="A147" s="72"/>
      <c r="B147" s="73"/>
      <c r="C147" s="74"/>
      <c r="D147" s="74"/>
      <c r="E147" s="73"/>
      <c r="F147" s="75"/>
      <c r="G147" s="74"/>
    </row>
    <row r="148" spans="1:7" s="76" customFormat="1" ht="15" x14ac:dyDescent="0.2">
      <c r="A148" s="72"/>
      <c r="B148" s="73"/>
      <c r="C148" s="74"/>
      <c r="D148" s="74"/>
      <c r="E148" s="73"/>
      <c r="F148" s="75"/>
      <c r="G148" s="74"/>
    </row>
    <row r="149" spans="1:7" s="76" customFormat="1" ht="15" x14ac:dyDescent="0.2">
      <c r="A149" s="72"/>
      <c r="B149" s="73"/>
      <c r="C149" s="74"/>
      <c r="D149" s="74"/>
      <c r="E149" s="73"/>
      <c r="F149" s="75"/>
      <c r="G149" s="74"/>
    </row>
    <row r="150" spans="1:7" s="76" customFormat="1" ht="15" x14ac:dyDescent="0.2">
      <c r="A150" s="72"/>
      <c r="B150" s="126"/>
      <c r="E150" s="126"/>
      <c r="F150" s="127"/>
    </row>
    <row r="151" spans="1:7" s="76" customFormat="1" ht="15" x14ac:dyDescent="0.2">
      <c r="A151" s="72"/>
      <c r="B151" s="126"/>
      <c r="E151" s="126"/>
      <c r="F151" s="127"/>
    </row>
    <row r="152" spans="1:7" s="76" customFormat="1" ht="15" x14ac:dyDescent="0.2">
      <c r="A152" s="72"/>
      <c r="B152" s="126"/>
      <c r="E152" s="126"/>
      <c r="F152" s="127"/>
    </row>
    <row r="153" spans="1:7" s="76" customFormat="1" ht="15" x14ac:dyDescent="0.2">
      <c r="A153" s="72"/>
      <c r="B153" s="126"/>
      <c r="E153" s="126"/>
      <c r="F153" s="127"/>
    </row>
    <row r="154" spans="1:7" s="76" customFormat="1" ht="15" x14ac:dyDescent="0.2">
      <c r="A154" s="72"/>
      <c r="B154" s="126"/>
      <c r="E154" s="126"/>
      <c r="F154" s="127"/>
    </row>
    <row r="155" spans="1:7" s="76" customFormat="1" ht="15" x14ac:dyDescent="0.2">
      <c r="A155" s="72"/>
      <c r="B155" s="126"/>
      <c r="E155" s="126"/>
      <c r="F155" s="127"/>
    </row>
    <row r="156" spans="1:7" s="76" customFormat="1" ht="15" x14ac:dyDescent="0.2">
      <c r="A156" s="72"/>
      <c r="B156" s="126"/>
      <c r="E156" s="126"/>
      <c r="F156" s="127"/>
    </row>
    <row r="157" spans="1:7" s="76" customFormat="1" ht="15" x14ac:dyDescent="0.2">
      <c r="A157" s="72"/>
      <c r="B157" s="126"/>
      <c r="E157" s="126"/>
      <c r="F157" s="127"/>
    </row>
    <row r="158" spans="1:7" s="76" customFormat="1" ht="15" x14ac:dyDescent="0.2">
      <c r="A158" s="72"/>
      <c r="B158" s="126"/>
      <c r="E158" s="126"/>
      <c r="F158" s="127"/>
    </row>
    <row r="159" spans="1:7" s="76" customFormat="1" ht="15" x14ac:dyDescent="0.2">
      <c r="A159" s="72"/>
      <c r="B159" s="126"/>
      <c r="E159" s="126"/>
      <c r="F159" s="127"/>
    </row>
    <row r="160" spans="1:7" s="76" customFormat="1" ht="15" x14ac:dyDescent="0.2">
      <c r="A160" s="72"/>
      <c r="B160" s="126"/>
      <c r="E160" s="126"/>
      <c r="F160" s="127"/>
    </row>
    <row r="161" spans="1:6" s="76" customFormat="1" ht="15" x14ac:dyDescent="0.2">
      <c r="A161" s="72"/>
      <c r="B161" s="126"/>
      <c r="E161" s="126"/>
      <c r="F161" s="127"/>
    </row>
    <row r="162" spans="1:6" s="76" customFormat="1" ht="15" x14ac:dyDescent="0.2">
      <c r="A162" s="72"/>
      <c r="B162" s="126"/>
      <c r="E162" s="126"/>
      <c r="F162" s="127"/>
    </row>
    <row r="163" spans="1:6" s="76" customFormat="1" ht="15" x14ac:dyDescent="0.2">
      <c r="A163" s="72"/>
      <c r="B163" s="126"/>
      <c r="E163" s="126"/>
      <c r="F163" s="127"/>
    </row>
    <row r="164" spans="1:6" s="76" customFormat="1" ht="15" x14ac:dyDescent="0.2">
      <c r="A164" s="72"/>
      <c r="B164" s="126"/>
      <c r="E164" s="126"/>
      <c r="F164" s="127"/>
    </row>
    <row r="165" spans="1:6" s="76" customFormat="1" ht="15" x14ac:dyDescent="0.2">
      <c r="A165" s="72"/>
      <c r="B165" s="126"/>
      <c r="E165" s="126"/>
      <c r="F165" s="127"/>
    </row>
    <row r="166" spans="1:6" s="76" customFormat="1" ht="15" x14ac:dyDescent="0.2">
      <c r="A166" s="72"/>
      <c r="B166" s="126"/>
      <c r="E166" s="126"/>
      <c r="F166" s="127"/>
    </row>
    <row r="167" spans="1:6" s="76" customFormat="1" ht="15" x14ac:dyDescent="0.2">
      <c r="A167" s="72"/>
      <c r="B167" s="126"/>
      <c r="E167" s="126"/>
      <c r="F167" s="127"/>
    </row>
    <row r="168" spans="1:6" s="76" customFormat="1" ht="15" x14ac:dyDescent="0.2">
      <c r="A168" s="72"/>
      <c r="B168" s="126"/>
      <c r="E168" s="126"/>
      <c r="F168" s="127"/>
    </row>
    <row r="169" spans="1:6" s="76" customFormat="1" ht="15" x14ac:dyDescent="0.2">
      <c r="A169" s="72"/>
      <c r="B169" s="126"/>
      <c r="E169" s="126"/>
      <c r="F169" s="127"/>
    </row>
    <row r="170" spans="1:6" s="76" customFormat="1" ht="15" x14ac:dyDescent="0.2">
      <c r="A170" s="72"/>
      <c r="B170" s="126"/>
      <c r="E170" s="126"/>
      <c r="F170" s="127"/>
    </row>
    <row r="171" spans="1:6" s="76" customFormat="1" ht="15" x14ac:dyDescent="0.2">
      <c r="A171" s="72"/>
      <c r="B171" s="126"/>
      <c r="E171" s="126"/>
      <c r="F171" s="127"/>
    </row>
    <row r="172" spans="1:6" s="76" customFormat="1" ht="15" x14ac:dyDescent="0.2">
      <c r="A172" s="72"/>
      <c r="B172" s="126"/>
      <c r="E172" s="126"/>
      <c r="F172" s="127"/>
    </row>
    <row r="173" spans="1:6" s="76" customFormat="1" ht="15" x14ac:dyDescent="0.2">
      <c r="A173" s="72"/>
      <c r="B173" s="126"/>
      <c r="E173" s="126"/>
      <c r="F173" s="127"/>
    </row>
    <row r="174" spans="1:6" s="76" customFormat="1" ht="15" x14ac:dyDescent="0.2">
      <c r="A174" s="72"/>
      <c r="B174" s="126"/>
      <c r="E174" s="126"/>
      <c r="F174" s="127"/>
    </row>
    <row r="175" spans="1:6" s="76" customFormat="1" ht="15" x14ac:dyDescent="0.2">
      <c r="A175" s="72"/>
      <c r="B175" s="126"/>
      <c r="E175" s="126"/>
      <c r="F175" s="127"/>
    </row>
    <row r="176" spans="1:6" s="76" customFormat="1" ht="15" x14ac:dyDescent="0.2">
      <c r="A176" s="72"/>
      <c r="B176" s="126"/>
      <c r="E176" s="126"/>
      <c r="F176" s="127"/>
    </row>
    <row r="177" spans="1:7" s="76" customFormat="1" ht="15" x14ac:dyDescent="0.2">
      <c r="A177" s="72"/>
      <c r="B177" s="126"/>
      <c r="E177" s="126"/>
      <c r="F177" s="127"/>
    </row>
    <row r="178" spans="1:7" s="76" customFormat="1" ht="15" x14ac:dyDescent="0.2">
      <c r="A178" s="72"/>
      <c r="B178" s="126"/>
      <c r="E178" s="126"/>
      <c r="F178" s="127"/>
    </row>
    <row r="179" spans="1:7" s="76" customFormat="1" ht="15" x14ac:dyDescent="0.2">
      <c r="A179" s="72"/>
      <c r="B179" s="126"/>
      <c r="E179" s="126"/>
      <c r="F179" s="127"/>
    </row>
    <row r="180" spans="1:7" s="76" customFormat="1" ht="15" x14ac:dyDescent="0.2">
      <c r="A180" s="72"/>
      <c r="B180" s="126"/>
      <c r="E180" s="126"/>
      <c r="F180" s="127"/>
    </row>
    <row r="181" spans="1:7" s="76" customFormat="1" ht="15" x14ac:dyDescent="0.2">
      <c r="A181" s="72"/>
      <c r="B181" s="126"/>
      <c r="E181" s="126"/>
      <c r="F181" s="127"/>
    </row>
    <row r="182" spans="1:7" s="76" customFormat="1" ht="15" x14ac:dyDescent="0.2">
      <c r="A182" s="72"/>
      <c r="B182" s="126"/>
      <c r="E182" s="126"/>
      <c r="F182" s="127"/>
    </row>
    <row r="183" spans="1:7" s="76" customFormat="1" ht="15" x14ac:dyDescent="0.2">
      <c r="A183" s="72"/>
      <c r="B183" s="126"/>
      <c r="E183" s="126"/>
      <c r="F183" s="127"/>
    </row>
    <row r="184" spans="1:7" s="76" customFormat="1" ht="15" x14ac:dyDescent="0.2">
      <c r="A184" s="72"/>
      <c r="B184" s="126"/>
      <c r="E184" s="126"/>
      <c r="F184" s="127"/>
    </row>
    <row r="185" spans="1:7" s="76" customFormat="1" ht="15" x14ac:dyDescent="0.2">
      <c r="A185" s="72"/>
      <c r="B185" s="126"/>
      <c r="C185" s="128" t="s">
        <v>4</v>
      </c>
      <c r="D185" s="129"/>
      <c r="E185" s="130"/>
      <c r="F185" s="131"/>
      <c r="G185" s="129"/>
    </row>
    <row r="186" spans="1:7" s="76" customFormat="1" ht="15" x14ac:dyDescent="0.2">
      <c r="A186" s="72"/>
      <c r="B186" s="126"/>
      <c r="C186" s="26"/>
      <c r="D186" s="26"/>
      <c r="E186" s="132"/>
      <c r="F186" s="133"/>
      <c r="G186" s="26"/>
    </row>
    <row r="187" spans="1:7" s="136" customFormat="1" x14ac:dyDescent="0.2">
      <c r="A187" s="134"/>
      <c r="B187" s="135"/>
      <c r="C187" s="26"/>
      <c r="D187" s="26"/>
      <c r="E187" s="132"/>
      <c r="F187" s="133"/>
      <c r="G187" s="26"/>
    </row>
    <row r="203" spans="2:6" x14ac:dyDescent="0.2">
      <c r="B203" s="26"/>
      <c r="E203" s="26"/>
      <c r="F203" s="26"/>
    </row>
    <row r="204" spans="2:6" x14ac:dyDescent="0.2">
      <c r="B204" s="26"/>
      <c r="E204" s="26"/>
      <c r="F204" s="26"/>
    </row>
    <row r="205" spans="2:6" x14ac:dyDescent="0.2">
      <c r="B205" s="26"/>
      <c r="E205" s="26"/>
      <c r="F205" s="26"/>
    </row>
    <row r="206" spans="2:6" x14ac:dyDescent="0.2">
      <c r="B206" s="26"/>
      <c r="E206" s="26"/>
      <c r="F206" s="26"/>
    </row>
    <row r="207" spans="2:6" x14ac:dyDescent="0.2">
      <c r="B207" s="26"/>
      <c r="E207" s="26"/>
      <c r="F207" s="26"/>
    </row>
    <row r="208" spans="2:6" x14ac:dyDescent="0.2">
      <c r="B208" s="26"/>
      <c r="E208" s="26"/>
      <c r="F208" s="26"/>
    </row>
    <row r="209" spans="2:6" x14ac:dyDescent="0.2">
      <c r="B209" s="26"/>
      <c r="E209" s="26"/>
      <c r="F209" s="26"/>
    </row>
    <row r="210" spans="2:6" x14ac:dyDescent="0.2">
      <c r="B210" s="26"/>
      <c r="E210" s="26"/>
      <c r="F210" s="26"/>
    </row>
    <row r="211" spans="2:6" x14ac:dyDescent="0.2">
      <c r="B211" s="26"/>
      <c r="E211" s="26"/>
      <c r="F211" s="26"/>
    </row>
    <row r="212" spans="2:6" x14ac:dyDescent="0.2">
      <c r="B212" s="26"/>
      <c r="E212" s="26"/>
      <c r="F212" s="26"/>
    </row>
    <row r="213" spans="2:6" x14ac:dyDescent="0.2">
      <c r="B213" s="26"/>
      <c r="E213" s="26"/>
      <c r="F213" s="26"/>
    </row>
    <row r="214" spans="2:6" x14ac:dyDescent="0.2">
      <c r="B214" s="26"/>
      <c r="E214" s="26"/>
      <c r="F214" s="26"/>
    </row>
    <row r="215" spans="2:6" x14ac:dyDescent="0.2">
      <c r="B215" s="26"/>
      <c r="E215" s="26"/>
      <c r="F215" s="26"/>
    </row>
    <row r="216" spans="2:6" x14ac:dyDescent="0.2">
      <c r="B216" s="26"/>
      <c r="E216" s="26"/>
      <c r="F216" s="26"/>
    </row>
    <row r="217" spans="2:6" x14ac:dyDescent="0.2">
      <c r="B217" s="26"/>
      <c r="E217" s="26"/>
      <c r="F217" s="26"/>
    </row>
    <row r="218" spans="2:6" x14ac:dyDescent="0.2">
      <c r="B218" s="26"/>
      <c r="E218" s="26"/>
      <c r="F218" s="26"/>
    </row>
    <row r="219" spans="2:6" x14ac:dyDescent="0.2">
      <c r="B219" s="26"/>
      <c r="E219" s="26"/>
      <c r="F219" s="26"/>
    </row>
    <row r="220" spans="2:6" x14ac:dyDescent="0.2">
      <c r="B220" s="26"/>
      <c r="E220" s="26"/>
      <c r="F220" s="26"/>
    </row>
    <row r="221" spans="2:6" x14ac:dyDescent="0.2">
      <c r="B221" s="26"/>
      <c r="E221" s="26"/>
      <c r="F221" s="26"/>
    </row>
    <row r="222" spans="2:6" x14ac:dyDescent="0.2">
      <c r="B222" s="26"/>
      <c r="E222" s="26"/>
      <c r="F222" s="26"/>
    </row>
    <row r="223" spans="2:6" x14ac:dyDescent="0.2">
      <c r="B223" s="26"/>
      <c r="E223" s="26"/>
      <c r="F223" s="26"/>
    </row>
    <row r="224" spans="2:6" x14ac:dyDescent="0.2">
      <c r="B224" s="26"/>
      <c r="E224" s="26"/>
      <c r="F224" s="26"/>
    </row>
    <row r="225" spans="2:6" x14ac:dyDescent="0.2">
      <c r="B225" s="26"/>
      <c r="E225" s="26"/>
      <c r="F225" s="26"/>
    </row>
    <row r="226" spans="2:6" x14ac:dyDescent="0.2">
      <c r="B226" s="26"/>
      <c r="E226" s="26"/>
      <c r="F226" s="26"/>
    </row>
    <row r="227" spans="2:6" x14ac:dyDescent="0.2">
      <c r="B227" s="26"/>
      <c r="E227" s="26"/>
      <c r="F227" s="26"/>
    </row>
    <row r="228" spans="2:6" x14ac:dyDescent="0.2">
      <c r="B228" s="26"/>
      <c r="E228" s="26"/>
      <c r="F228" s="26"/>
    </row>
    <row r="229" spans="2:6" x14ac:dyDescent="0.2">
      <c r="B229" s="26"/>
      <c r="E229" s="26"/>
      <c r="F229" s="26"/>
    </row>
    <row r="230" spans="2:6" x14ac:dyDescent="0.2">
      <c r="B230" s="26"/>
      <c r="E230" s="26"/>
      <c r="F230" s="26"/>
    </row>
    <row r="231" spans="2:6" x14ac:dyDescent="0.2">
      <c r="B231" s="26"/>
      <c r="E231" s="26"/>
      <c r="F231" s="26"/>
    </row>
    <row r="232" spans="2:6" x14ac:dyDescent="0.2">
      <c r="B232" s="26"/>
      <c r="E232" s="26"/>
      <c r="F232" s="26"/>
    </row>
    <row r="233" spans="2:6" x14ac:dyDescent="0.2">
      <c r="B233" s="26"/>
      <c r="E233" s="26"/>
      <c r="F233" s="26"/>
    </row>
    <row r="234" spans="2:6" x14ac:dyDescent="0.2">
      <c r="B234" s="26"/>
      <c r="E234" s="26"/>
      <c r="F234" s="26"/>
    </row>
    <row r="235" spans="2:6" x14ac:dyDescent="0.2">
      <c r="B235" s="26"/>
      <c r="E235" s="26"/>
      <c r="F235" s="26"/>
    </row>
    <row r="236" spans="2:6" x14ac:dyDescent="0.2">
      <c r="B236" s="26"/>
      <c r="E236" s="26"/>
      <c r="F236" s="26"/>
    </row>
    <row r="237" spans="2:6" x14ac:dyDescent="0.2">
      <c r="B237" s="26"/>
      <c r="E237" s="26"/>
      <c r="F237" s="26"/>
    </row>
    <row r="238" spans="2:6" x14ac:dyDescent="0.2">
      <c r="B238" s="26"/>
      <c r="E238" s="26"/>
      <c r="F238" s="26"/>
    </row>
    <row r="239" spans="2:6" x14ac:dyDescent="0.2">
      <c r="B239" s="26"/>
      <c r="E239" s="26"/>
      <c r="F239" s="26"/>
    </row>
    <row r="240" spans="2:6" x14ac:dyDescent="0.2">
      <c r="B240" s="26"/>
      <c r="E240" s="26"/>
      <c r="F240" s="26"/>
    </row>
    <row r="241" spans="2:6" x14ac:dyDescent="0.2">
      <c r="B241" s="26"/>
      <c r="E241" s="26"/>
      <c r="F241" s="26"/>
    </row>
    <row r="242" spans="2:6" x14ac:dyDescent="0.2">
      <c r="B242" s="26"/>
      <c r="E242" s="26"/>
      <c r="F242" s="26"/>
    </row>
    <row r="243" spans="2:6" x14ac:dyDescent="0.2">
      <c r="B243" s="26"/>
      <c r="E243" s="26"/>
      <c r="F243" s="26"/>
    </row>
    <row r="244" spans="2:6" x14ac:dyDescent="0.2">
      <c r="B244" s="26"/>
      <c r="E244" s="26"/>
      <c r="F244" s="26"/>
    </row>
    <row r="245" spans="2:6" x14ac:dyDescent="0.2">
      <c r="B245" s="26"/>
      <c r="E245" s="26"/>
      <c r="F245" s="26"/>
    </row>
    <row r="246" spans="2:6" x14ac:dyDescent="0.2">
      <c r="B246" s="26"/>
      <c r="E246" s="26"/>
      <c r="F246" s="26"/>
    </row>
    <row r="247" spans="2:6" x14ac:dyDescent="0.2">
      <c r="B247" s="26"/>
      <c r="E247" s="26"/>
      <c r="F247" s="26"/>
    </row>
    <row r="248" spans="2:6" x14ac:dyDescent="0.2">
      <c r="B248" s="26"/>
      <c r="E248" s="26"/>
      <c r="F248" s="26"/>
    </row>
    <row r="249" spans="2:6" x14ac:dyDescent="0.2">
      <c r="B249" s="26"/>
      <c r="E249" s="26"/>
      <c r="F249" s="26"/>
    </row>
    <row r="250" spans="2:6" x14ac:dyDescent="0.2">
      <c r="B250" s="26"/>
      <c r="E250" s="26"/>
      <c r="F250" s="26"/>
    </row>
    <row r="251" spans="2:6" x14ac:dyDescent="0.2">
      <c r="B251" s="26"/>
      <c r="E251" s="26"/>
      <c r="F251" s="26"/>
    </row>
    <row r="252" spans="2:6" x14ac:dyDescent="0.2">
      <c r="B252" s="26"/>
      <c r="E252" s="26"/>
      <c r="F252" s="26"/>
    </row>
    <row r="253" spans="2:6" x14ac:dyDescent="0.2">
      <c r="B253" s="26"/>
      <c r="E253" s="26"/>
      <c r="F253" s="26"/>
    </row>
    <row r="254" spans="2:6" x14ac:dyDescent="0.2">
      <c r="B254" s="26"/>
      <c r="E254" s="26"/>
      <c r="F254" s="26"/>
    </row>
    <row r="255" spans="2:6" x14ac:dyDescent="0.2">
      <c r="B255" s="26"/>
      <c r="E255" s="26"/>
      <c r="F255" s="26"/>
    </row>
    <row r="256" spans="2:6" x14ac:dyDescent="0.2">
      <c r="B256" s="26"/>
      <c r="E256" s="26"/>
      <c r="F256" s="26"/>
    </row>
    <row r="257" spans="2:6" x14ac:dyDescent="0.2">
      <c r="B257" s="26"/>
      <c r="E257" s="26"/>
      <c r="F257" s="26"/>
    </row>
    <row r="258" spans="2:6" x14ac:dyDescent="0.2">
      <c r="B258" s="26"/>
      <c r="E258" s="26"/>
      <c r="F258" s="26"/>
    </row>
    <row r="259" spans="2:6" x14ac:dyDescent="0.2">
      <c r="B259" s="26"/>
      <c r="E259" s="26"/>
      <c r="F259" s="26"/>
    </row>
    <row r="260" spans="2:6" x14ac:dyDescent="0.2">
      <c r="B260" s="26"/>
      <c r="E260" s="26"/>
      <c r="F260" s="26"/>
    </row>
    <row r="261" spans="2:6" x14ac:dyDescent="0.2">
      <c r="B261" s="26"/>
      <c r="E261" s="26"/>
      <c r="F261" s="26"/>
    </row>
    <row r="262" spans="2:6" x14ac:dyDescent="0.2">
      <c r="B262" s="26"/>
      <c r="E262" s="26"/>
      <c r="F262" s="26"/>
    </row>
    <row r="263" spans="2:6" x14ac:dyDescent="0.2">
      <c r="B263" s="26"/>
      <c r="E263" s="26"/>
      <c r="F263" s="26"/>
    </row>
    <row r="264" spans="2:6" x14ac:dyDescent="0.2">
      <c r="B264" s="26"/>
      <c r="E264" s="26"/>
      <c r="F264" s="26"/>
    </row>
    <row r="265" spans="2:6" x14ac:dyDescent="0.2">
      <c r="B265" s="26"/>
      <c r="E265" s="26"/>
      <c r="F265" s="26"/>
    </row>
    <row r="266" spans="2:6" x14ac:dyDescent="0.2">
      <c r="B266" s="26"/>
      <c r="E266" s="26"/>
      <c r="F266" s="26"/>
    </row>
    <row r="267" spans="2:6" x14ac:dyDescent="0.2">
      <c r="B267" s="26"/>
      <c r="E267" s="26"/>
      <c r="F267" s="26"/>
    </row>
    <row r="268" spans="2:6" x14ac:dyDescent="0.2">
      <c r="B268" s="26"/>
      <c r="E268" s="26"/>
      <c r="F268" s="26"/>
    </row>
    <row r="269" spans="2:6" x14ac:dyDescent="0.2">
      <c r="B269" s="26"/>
      <c r="E269" s="26"/>
      <c r="F269" s="26"/>
    </row>
    <row r="270" spans="2:6" x14ac:dyDescent="0.2">
      <c r="B270" s="26"/>
      <c r="E270" s="26"/>
      <c r="F270" s="26"/>
    </row>
    <row r="271" spans="2:6" x14ac:dyDescent="0.2">
      <c r="B271" s="26"/>
      <c r="E271" s="26"/>
      <c r="F271" s="26"/>
    </row>
    <row r="272" spans="2:6" x14ac:dyDescent="0.2">
      <c r="B272" s="26"/>
      <c r="E272" s="26"/>
      <c r="F272" s="26"/>
    </row>
  </sheetData>
  <mergeCells count="18">
    <mergeCell ref="A96:F96"/>
    <mergeCell ref="B8:F8"/>
    <mergeCell ref="B10:G10"/>
    <mergeCell ref="C139:F139"/>
    <mergeCell ref="D134:E134"/>
    <mergeCell ref="C135:F135"/>
    <mergeCell ref="C136:E136"/>
    <mergeCell ref="C137:F137"/>
    <mergeCell ref="B104:F104"/>
    <mergeCell ref="B106:G106"/>
    <mergeCell ref="B108:G108"/>
    <mergeCell ref="C132:F132"/>
    <mergeCell ref="D133:E133"/>
    <mergeCell ref="B1:F1"/>
    <mergeCell ref="B3:G3"/>
    <mergeCell ref="C5:D5"/>
    <mergeCell ref="C6:D6"/>
    <mergeCell ref="C7:D7"/>
  </mergeCells>
  <conditionalFormatting sqref="B102:B103">
    <cfRule type="cellIs" dxfId="8" priority="24" operator="equal">
      <formula>"ESCRIBA AQUÍ EL NOMBRE DEL CAPITULO"</formula>
    </cfRule>
  </conditionalFormatting>
  <conditionalFormatting sqref="B5:B9">
    <cfRule type="cellIs" dxfId="7" priority="12" operator="equal">
      <formula>"ESCRIBA AQUÍ EL NOMBRE DEL CAPITULO"</formula>
    </cfRule>
  </conditionalFormatting>
  <conditionalFormatting sqref="C113:C114 B123:C124 B128:C129 B125:B127 B113:B116 B119:B122 B131:C131 B111:C112 B117:C118">
    <cfRule type="cellIs" dxfId="6" priority="11" operator="equal">
      <formula>"ESCRIBA AQUÍ EL NOMBRE DEL CAPITULO"</formula>
    </cfRule>
  </conditionalFormatting>
  <conditionalFormatting sqref="B154">
    <cfRule type="cellIs" dxfId="5" priority="17" operator="equal">
      <formula>"ESCRIBA AQUÍ EL NOMBRE DEL CAPITULO"</formula>
    </cfRule>
  </conditionalFormatting>
  <conditionalFormatting sqref="B153">
    <cfRule type="cellIs" dxfId="4" priority="16" operator="equal">
      <formula>"ESCRIBA AQUÍ EL NOMBRE DEL CAPITULO"</formula>
    </cfRule>
  </conditionalFormatting>
  <conditionalFormatting sqref="B148">
    <cfRule type="cellIs" dxfId="3" priority="15" operator="equal">
      <formula>"ESCRIBA AQUÍ EL NOMBRE DEL CAPITULO"</formula>
    </cfRule>
  </conditionalFormatting>
  <conditionalFormatting sqref="C85">
    <cfRule type="cellIs" dxfId="2" priority="14" stopIfTrue="1" operator="equal">
      <formula>"ESCRIBA AQUÍ EL NOMBRE DEL CAPITULO"</formula>
    </cfRule>
  </conditionalFormatting>
  <conditionalFormatting sqref="B130">
    <cfRule type="cellIs" dxfId="1" priority="3" operator="equal">
      <formula>"ESCRIBA AQUÍ EL NOMBRE DEL CAPITULO"</formula>
    </cfRule>
  </conditionalFormatting>
  <conditionalFormatting sqref="B130">
    <cfRule type="cellIs" dxfId="0" priority="2" operator="equal">
      <formula>"ESCRIBA AQUÍ EL NOMBRE DEL CAPITULO"</formula>
    </cfRule>
  </conditionalFormatting>
  <pageMargins left="0.7" right="0.7" top="0.75" bottom="0.75" header="0.3" footer="0.3"/>
  <pageSetup paperSize="5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Drojas</dc:creator>
  <cp:lastModifiedBy>tatiana gonzalez sanchez</cp:lastModifiedBy>
  <dcterms:created xsi:type="dcterms:W3CDTF">2010-07-07T19:31:10Z</dcterms:created>
  <dcterms:modified xsi:type="dcterms:W3CDTF">2022-10-21T13:43:50Z</dcterms:modified>
</cp:coreProperties>
</file>