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secsecretariageneral\Desktop\CARPETA 2022\LICITACIÓN\"/>
    </mc:Choice>
  </mc:AlternateContent>
  <xr:revisionPtr revIDLastSave="0" documentId="8_{EDB6E97A-6B21-4528-92A4-FD538CAED1B0}" xr6:coauthVersionLast="47" xr6:coauthVersionMax="47" xr10:uidLastSave="{00000000-0000-0000-0000-000000000000}"/>
  <bookViews>
    <workbookView xWindow="-120" yWindow="-120" windowWidth="20730" windowHeight="11160" xr2:uid="{9E17EB3A-3F59-4871-89D0-A1ACDC5F8428}"/>
  </bookViews>
  <sheets>
    <sheet name="Hoja1 (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 i="2" l="1"/>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alcChain>
</file>

<file path=xl/sharedStrings.xml><?xml version="1.0" encoding="utf-8"?>
<sst xmlns="http://schemas.openxmlformats.org/spreadsheetml/2006/main" count="43" uniqueCount="43">
  <si>
    <t>CAMARA VIDEO Profesional Modelo:  PXW-Z150Z
Zoom digital:48xTamaño de pantalla: 3,5 pulgadas Descripción del paquete: (Largo x Ancho x Alto) 10.25 x
9.7 x 6"       Videocámara XDCAM Escribe:
Definición de grabación:  Ultra Alta Definición Conectividad: HDMI, 2x3-Pin Xlr Mic/Line, salida BNC (3g- Sdi), 1/8 pulg. (3,5 mm), salida BNC (compuesto)
Zoom óptico: 12x</t>
  </si>
  <si>
    <t>MEMORIA DDR4 DE DE 8GB BUS 3200</t>
  </si>
  <si>
    <t>CABLE HDMI 3M JALTECH 10046</t>
  </si>
  <si>
    <t>CABLE HDMI 10M JALTECH 10048</t>
  </si>
  <si>
    <t>Cables UTP categoria 6 de 10 mtrs, certificados</t>
  </si>
  <si>
    <t>Memoria USB  UV320 32G NEGRA AZUL</t>
  </si>
  <si>
    <t>CABLE SATA USB 3.0 JALTECH LH002 11167</t>
  </si>
  <si>
    <t>Portátil  Core i7
Laptop con Procesador Intel 11-Generacion Core i7-1165G7 (4-Core, 8-Subprocesos, 2.8 up to 4.7GHz Turbo, 12MB SmartCache, Bus Speed 4 GT/s, TDP 28W), Memoria RAM 8GB DDR4 3200MHz on board, Disco SSD 512GB M.2, Pantalla 14'' FHD (1920 x 1080), Gráficos: Intel Iris Xe Graphics, Red Gigabit, Wi-Fi 6 (802.11ax), Bluetooth 5.2, Puertos (3x USB-A, 1x USB-C, 1x HDMI, 1x VGA, 1x RJ45, 1x DC-in), Micro SD card reader, Cámara WEB: 720p HD, FingerPrint, Chiclet Keyboard, Batería: 42WHrs 3-cell, Dimensiones: 323 x 216 x 19 mm, Peso: 1.45 Kg, Parte No. 90NX0421-M25460, Windows 10 Pro. Garantía 1 año.</t>
  </si>
  <si>
    <t>V11H992020 VIDEOPROYEC LSER POWERLTL200X
VIDEOPROYECTOR  laser, 4200 lumens, xga (1024 x 768 dpi), PESO: mayor a 3,5 kg, INTERACTIVO: no, CONTROL REMOTO: si, PUERTO HDMI: si, PUERTO USB TIPO A (PARA MEMORIA): si, PUERTO MICROFONO: si, PUERTO RED (RJ-45): si, CONTRASTE: 15000:1, WIRELESS: si, DURACION LAMPARA: laser,</t>
  </si>
  <si>
    <t>Multifuncional color  LaserJet Pro M479fdw,  Imprime, copia , escaneado, fax, correo . Velocidad  28 ppm, Ciclo de trabajo 50.000 pág, Volumen mes recomendado 750 a 4000 , Resolución 600 x 600 ppp, procesador 1200MHz, Pantalla táctil 4,3" Conectividad USB 2.0 ; Ethernet 10/100/1000 ,Wifi, Memoria, 512 MB Disco duro NO , Bandeja multipropósito 50 hojas, bandeja 250 hojas,  (ADF) de 50 hojas,  Toner inicial Negro (2400 pág) Color 1200 pág</t>
  </si>
  <si>
    <t>Impresora Monocromática  LaserJet Pro M501dn Imprime 45 ppm, Ciclo detrabajo 100.000 pág, Volumen recomendado mes 1500 a 6000, procesador1500 MHz, PantallaLCD de 2 líneas, Conectividad  USB 2.0 , Ethernet 10Base-T/100Base-Tx, Gigabit Ethernet 1000Base-T, Memoria 256MB, Bandeja multiuso 100 hojas y principal para 550 hojas, Toner inicial 6000 pág, }toner de Remplazo  CF287A  (8,550 pág) CF287X (18 000 pág)</t>
  </si>
  <si>
    <t xml:space="preserve">
Escáner de red  Tipo de escáner Cama plana, (ADF50 Hojas), 30 ppm/60 ipm Ciclo diario 4000 pág, Para texto e imágenes: PDF, JPEG, PNG, BMP, TIFF, texto (.txt), texto enriquecido (rtf) y PDF con búsqueda, 600 x 600 dpi, Conectividad, USB 2.0 y USB 3.0 (SuperSpeed); Puerto de red Fast Ethernet 10/100/1000Base-TX,  Wi-Fi 802.11 b/g/n, Wi-Fi Direct Memoria 64 MB, Cable incluidoSí, 1 USB , Pantalla táctil de 2,8" y botones (Atrás, Inicio, Ayuda)</t>
  </si>
  <si>
    <t>Suministro de una (1)UPS 10kVA Bifásica
Voltaje de entrada 220/110Vac; Voltaje de salida 220/110Vac; Factor de potencia 1; Autonomia 5 minutos; 20 x Batería 12Vdc 9Ah
Notas: Incluye descargue en sitio; Incluye ubicación en sitio (facil acceso) Mano de obra
Instalación a cero (0) metros UPS PowerSun 10kVA Bifásica</t>
  </si>
  <si>
    <t>VIDEOPROYECTOR  3lcd, 4000 lumens, wxga (1200 x 800 dpi), PESO: mayor a 3,5 kg, INTERACTIVO: no, CONTROL REMOTO: si, PUERTO HDMI: si, PUERTO USB TIPO A (PARA MEMORIA): no, PUERTO MICROFONO: si, PUERTO RED (RJ-45): no, CONTRASTE: 15000:1, WIRELESS: si, DURACION LAMPARA: 5000
horas brillo estandar / 6000 horas,</t>
  </si>
  <si>
    <t>Impresora  para  diplomas Impresora de 24"
30 segundos por página en A1, 76 impresiones A1 por hora[1]Cian, magenta, amarillo, negroAlimentación por hojas, alimentación por rollo, cortador horizontal automáticoJPEG, URF512 MBDibujos lineales; Presentaciones; Reproducciones
5HB06A</t>
  </si>
  <si>
    <t>monitor  de 32" 4k ESPECIFICACIONES CALIDAD DE IMAGEN
Tamaño de pantalla31.5' Tipo de panelVA CONECTIVIDAD
HDMISi x2
Display-PortSi
Salida de auriculares</t>
  </si>
  <si>
    <t>Consola mezcladora HDMI Live Stream Switcher Para hacer en vivos
Switcher de 4 canales HDMI para transmisión en vivo (Live Stream). Ideal para transmisiones en vivo Multi-Cámara.
Input/Output de hasta 1080p60 10-Bit 4:2:2. HDMI Output, Control Ethernet ATEM.  Mixer de 2 canales de audio.
Generador de colores y patrones.
La Consola Mezcladora  es la herramienta fundamental para transmisiones
en vivo de alta calidad en plataformas como Facebook, Youtube, Instagram, Skype, Zoom entre otros y realización de videos de calidad profesional para internet, televisión o cine.</t>
  </si>
  <si>
    <t>DIADEMA  BLUETOOTH 
Auriculares on-ear con tecnología Bluetooth 5.0
23 horas de reproducción de música y 24 horas de tiempo de conversación Micrófono incorporado para llamadas manos libres
Ligero y plegable ideal para viajar con drivers de 40 mm para un sonido potente. Cancelación de ruido pasiva</t>
  </si>
  <si>
    <t>COMBO INALAMBRICO MOUSE-TECLADO SLIMSTAR 8000SE USB NEGRO
Resolución del sensor del mouse: 1000 dpi Tipo de sensor del mouse: Óptico
Incluye batería: Sí Es inalámbrico: Sí</t>
  </si>
  <si>
    <t>Laptop 2da Gen (15.6", Intel)
Procesador: 11va generación Intel® Core™ i7-1135G7 (8M Cache, 2.40 GHz hasta 4.20 GHz con Turbo
Boost, Cores: 4, Threads: 8)
Sistema Operativo: Windows 10 Pro 64 Memoria: 16 GB DDR4 3200MHz Soldada
Almacenamiento: 512 GB SSD (Solid State Drive), M.2, 2280, PCIe NVMe, TLC Unidad Óptica: Ninguna
Garantía: 1 año in Situ
Tarjeta Gráfica: Gráficos integrados Batería: 3 celdas, 57Wh</t>
  </si>
  <si>
    <t>Cotizacion 2 MEGA SERVICIOS INDUSTRIALES DEL VALLE</t>
  </si>
  <si>
    <t>ESPECIFICACIONES TECNICAS</t>
  </si>
  <si>
    <t>Cotizacion 1 Tecnology and Segurity</t>
  </si>
  <si>
    <t xml:space="preserve">Cotizacion 3 Multideas </t>
  </si>
  <si>
    <t xml:space="preserve">Valor Promedio </t>
  </si>
  <si>
    <t>Valor Unitario sin IVA</t>
  </si>
  <si>
    <r>
      <rPr>
        <sz val="10"/>
        <rFont val="Arial"/>
        <family val="2"/>
      </rPr>
      <t>Docking Station 2.0 Ide-sata-2,5-3,5 Lector Memorias Usb características hub USB 2.0 de 2 puertos
- velocidades de transferencia de datos USB 2.0 de hasta 480mbps de alta velocidad (USB 1.1 compatible con versiones anteriores)
- características lector de tarjetas XD / CF / TF / SD / MS y puerto esata
- compatible con velocidad de transferencia SATA I, SATA II, SATA II de hasta 3 gb / s
- Adaptador de CA de 100V ~ 240V (enchufe de EE. UU.) Incluido, cable de conectividad USB incluido
- Modelo: 875
- Dual-bay: SATA + IDE
- Soporta HDD de hasta 2TB</t>
    </r>
  </si>
  <si>
    <r>
      <rPr>
        <sz val="10"/>
        <rFont val="Arial"/>
        <family val="2"/>
      </rPr>
      <t>DIADEMA PROFESIONAL LOGYTECH H340
Los auriculares con micrófono USB H340 son perfectos para uso cotidiano, con una simple conexión USB-A Plug and Play. Un micrófono con supresión de ruido reduce el ruido de fondo y ofrece un audio digital claro para llamadas de VOIP y Skype.
Tipo de micrófono: Bidireccional Impedancia de entrada: 22 ohmios Sensibilidad (auricular): 115 dB +/-3 dB
Sensibilidad (micrófono): -42 dBV/Pa +/-3 dB
Respuesta de frecuencia (auriculares): 20 Hz - 20 KHz</t>
    </r>
  </si>
  <si>
    <r>
      <rPr>
        <sz val="10"/>
        <rFont val="Arial"/>
        <family val="2"/>
      </rPr>
      <t>Tarjeta de memoria CFexpress Tipo A de la serie CEA-G CEA-G80T SOLA
80 GB
Rápida transferencia de datos de hasta 800 MB/s (velocidad de lectura) para un flujo más productivo Hasta 700 MB/s de velocidad de grabación, ideal para capturar videos con cámaras FX6, FX3, a1, a7S III y a7 IV
Cuerpo compacto con resistencia mejorada para grabar en entornos exigentes</t>
    </r>
  </si>
  <si>
    <r>
      <rPr>
        <sz val="10"/>
        <rFont val="Arial"/>
        <family val="2"/>
      </rPr>
      <t>FUENTE DE PODER 750W UNITEC
– Fuente de poder de 750 WATTS
– Material metal
– 24 pines
– Incluye cable de poder de 1,5mt
– Ventilador de 8cm
– Con 2 conectores sata
– Cable enmallado</t>
    </r>
  </si>
  <si>
    <r>
      <rPr>
        <sz val="10"/>
        <rFont val="Arial"/>
        <family val="2"/>
      </rPr>
      <t>Micrófono Boya By-wm8 Inalámbrico Solapa 2 Transmisores 1 Receptor Incluye 2 micrófonos.
Formato: corbatero. Cable de 1.2m.
Conector/es de salida: jack 3.5 mm de bloqueo. Frecuencia máxima: 18kHz.
Frecuencia mínima: 35Hz.
Disminuye el sonido ambiental y capta tu voz con máxima calidad. Con accesorios incluidos.
La mejor calidad para tus transmisiones.</t>
    </r>
  </si>
  <si>
    <r>
      <rPr>
        <sz val="10"/>
        <rFont val="Arial"/>
        <family val="2"/>
      </rPr>
      <t>DIADEMA JALTECH GAMER GT200D 10910profesional
Diseño ergonómico.
-USB para luz LED.
-USB para luz LED y sonido.
-Luz LED aleatoria.
-Micrófono ajustable de alta definición.
-Control de volumen.
-Super Bass.</t>
    </r>
  </si>
  <si>
    <r>
      <rPr>
        <sz val="10"/>
        <rFont val="Arial"/>
        <family val="2"/>
      </rPr>
      <t>Barra De Sonido, Zihyo Cuatro Ecualizador De Modo Audio Alt.
Barra de sonido, ZIHYO cuatro ecualizador de modo audio altavoz para TV, 60 W, 36 pulgadas Bluetooth
5.0 barra de sonido estéreo, óptico/HDMI (ARC)/conexión coaxial/RCA, madera, 2.1 canales, montaje en pared, control remoto</t>
    </r>
  </si>
  <si>
    <r>
      <rPr>
        <sz val="10"/>
        <rFont val="Arial"/>
        <family val="2"/>
      </rPr>
      <t>DD 4 TERAS PARA DVR DE GRABACIÓN
Capacidad: 4 TB  Factor de forma: 3.5 " Aplicaciones: DVR,NVR
Tecnología de almacenamiento: HDD Interfaces: SATA III
Velocidad de rotación: 5400 rpm</t>
    </r>
  </si>
  <si>
    <r>
      <rPr>
        <sz val="10"/>
        <rFont val="Arial"/>
        <family val="2"/>
      </rPr>
      <t>Flash de estudio godox ms300 compacto de 300w, pequeño y portátil 2.4g sistema inalámbrico x gn58 5600k monolight con montura bowens lámpara de modelado de 150w, tiempo de reciclaje de 0.1-1.3s estabilidad de salida excepcional
* [lámpara de modelado de alta calidad] salida de 150 w y ajuste de luz manual del 5% al ??100%.
* [función anti-preflash] su función anti-preflash garantiza la sincronización de cámaras capaces de disparar un preflash.
* [excelente estabilidad de potencia de salida] no más del 2% de tolerancia de la potencia de salida cuando el flash sigue funcionando durante muchas horas.
* [control remoto inalámbrico] la salida de potencia, la lámpara de modelado y el zumbador del flash de
estudio se pueden controlar de forma remota mediante el disparador godox x1, el transmisor xt 16 o xpro,</t>
    </r>
  </si>
  <si>
    <r>
      <rPr>
        <sz val="10"/>
        <rFont val="Arial"/>
        <family val="2"/>
      </rPr>
      <t>SSD 1 TB
HIK VISION 3500 MB/S
Capacidad de almacenamiento digital1 TB Interfaz de disco duroNVMe
Tecnología de conectividadSATA MarcaHikvision
Descripción del disco duroSolid State Drive Dispositivos compatiblesLaptop
Tamaño del disco duro1 TB
Usos específicos del productoGaming</t>
    </r>
  </si>
  <si>
    <r>
      <rPr>
        <sz val="10"/>
        <rFont val="Arial"/>
        <family val="2"/>
      </rPr>
      <t>Memoria  de  16 ddr4
Memoria con formato SODIMM. Alcanza una velocidad de 3200 MHz. Apta para notebooks.
Línea Premier.
Cuenta con una tasa de transferencia de 25600 MB/s. Compatible con Intel Core 10° generación</t>
    </r>
  </si>
  <si>
    <r>
      <rPr>
        <sz val="10"/>
        <rFont val="Arial"/>
        <family val="2"/>
      </rPr>
      <t>Tipo de luxómetro: Digital
Rangos de medición de luz: 0 - 199.900 Lux
Mini medidor de luz digital profesional estable, seguro y confiable. Sensor Iluminador
Parámetros del producto:
- Medidor de luz digital con sensor óptico preciso, opción para cambiar entre Lux y Fc.
- El fotómetro y el sensor están conectados mediante un cable enrollado flexible.
- Frecuencia de muestreo 0,5 s, uso amplio, dimensiones compactas, medición continua.</t>
    </r>
  </si>
  <si>
    <r>
      <rPr>
        <sz val="10"/>
        <rFont val="Arial"/>
        <family val="2"/>
      </rPr>
      <t>Cargador Original Lenovo Ideapad 330s-14ikb 330s-15ikb S145
Modelo del cargador Potencia45 W</t>
    </r>
  </si>
  <si>
    <r>
      <rPr>
        <sz val="10"/>
        <rFont val="Arial"/>
        <family val="2"/>
      </rPr>
      <t>mouse  inalambrico  genius Contiene usb inalámbrico.
Orientación de la mano: ambidiestro. Posee rueda de desplazamiento.
Cuenta con interruptor de ahorro de energía. Con sensor óptico.
Resolución de 1200dpi.</t>
    </r>
  </si>
  <si>
    <t xml:space="preserve">EQUIPOS Y SERVICIOS </t>
  </si>
  <si>
    <t xml:space="preserve">Capacitacion en buen manejo de computadores y herramientas de computo </t>
  </si>
  <si>
    <t>Procesador Intel® Core™ i7-10700T de 10ma Generación (2.00 GHz hasta 4.50 GHz)
Memoria
16 GB DDR4-3200MHz (SODIMM)
Almacenamiento
256 GB SSD M.2 2242 PCIe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</si>
</sst>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7" x14ac:knownFonts="1">
    <font>
      <sz val="11"/>
      <color theme="1"/>
      <name val="Calibri"/>
      <family val="2"/>
      <scheme val="minor"/>
    </font>
    <font>
      <sz val="11"/>
      <color theme="1"/>
      <name val="Calibri"/>
      <family val="2"/>
      <scheme val="minor"/>
    </font>
    <font>
      <b/>
      <sz val="14"/>
      <color theme="1"/>
      <name val="Arial"/>
      <family val="2"/>
    </font>
    <font>
      <sz val="12"/>
      <color theme="1"/>
      <name val="Arial"/>
      <family val="2"/>
    </font>
    <font>
      <sz val="10"/>
      <color rgb="FF000000"/>
      <name val="Arial"/>
      <family val="2"/>
    </font>
    <font>
      <sz val="10"/>
      <name val="Arial"/>
      <family val="2"/>
    </font>
    <font>
      <sz val="10"/>
      <color theme="1"/>
      <name val="Arial"/>
      <family val="2"/>
    </font>
  </fonts>
  <fills count="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s>
  <borders count="10">
    <border>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20">
    <xf numFmtId="0" fontId="0" fillId="0" borderId="0" xfId="0"/>
    <xf numFmtId="0" fontId="3" fillId="0" borderId="0" xfId="0" applyFont="1"/>
    <xf numFmtId="0" fontId="2" fillId="2" borderId="3" xfId="0" applyFont="1" applyFill="1" applyBorder="1" applyAlignment="1">
      <alignment horizontal="center" vertical="center"/>
    </xf>
    <xf numFmtId="0" fontId="3" fillId="0" borderId="4" xfId="0" applyFont="1" applyBorder="1"/>
    <xf numFmtId="0" fontId="2" fillId="2" borderId="7" xfId="0" applyFont="1" applyFill="1" applyBorder="1" applyAlignment="1">
      <alignment horizontal="center" vertical="center"/>
    </xf>
    <xf numFmtId="0" fontId="3" fillId="3" borderId="4" xfId="0" applyFont="1" applyFill="1" applyBorder="1" applyAlignment="1">
      <alignment horizontal="justify" vertical="center"/>
    </xf>
    <xf numFmtId="0" fontId="3" fillId="3" borderId="4" xfId="0" applyFont="1" applyFill="1" applyBorder="1" applyAlignment="1">
      <alignment vertical="center"/>
    </xf>
    <xf numFmtId="0" fontId="5" fillId="0" borderId="1" xfId="0" applyFont="1" applyBorder="1" applyAlignment="1">
      <alignment horizontal="left" vertical="top" wrapText="1"/>
    </xf>
    <xf numFmtId="0" fontId="5" fillId="0" borderId="1" xfId="0" applyFont="1" applyBorder="1" applyAlignment="1">
      <alignment horizontal="left" vertical="center" wrapText="1"/>
    </xf>
    <xf numFmtId="0" fontId="4" fillId="0" borderId="1" xfId="0" applyFont="1" applyBorder="1" applyAlignment="1">
      <alignment horizontal="left" vertical="top" wrapText="1"/>
    </xf>
    <xf numFmtId="0" fontId="4" fillId="0" borderId="1" xfId="0" applyFont="1" applyBorder="1" applyAlignment="1">
      <alignment horizontal="left" vertical="center" wrapText="1"/>
    </xf>
    <xf numFmtId="164" fontId="6" fillId="0" borderId="8" xfId="1" applyNumberFormat="1" applyFont="1" applyBorder="1"/>
    <xf numFmtId="164" fontId="6" fillId="0" borderId="5" xfId="1" applyNumberFormat="1" applyFont="1" applyBorder="1"/>
    <xf numFmtId="164" fontId="6" fillId="0" borderId="4" xfId="1" applyNumberFormat="1" applyFont="1" applyBorder="1"/>
    <xf numFmtId="164" fontId="6" fillId="0" borderId="6" xfId="1" applyNumberFormat="1" applyFont="1" applyBorder="1"/>
    <xf numFmtId="164" fontId="6" fillId="0" borderId="4" xfId="1" applyNumberFormat="1" applyFont="1" applyFill="1" applyBorder="1"/>
    <xf numFmtId="164" fontId="6" fillId="0" borderId="0" xfId="1" applyNumberFormat="1" applyFont="1"/>
    <xf numFmtId="0" fontId="5" fillId="0" borderId="9" xfId="0" applyFont="1" applyBorder="1" applyAlignment="1">
      <alignment horizontal="left" vertical="top" wrapText="1"/>
    </xf>
    <xf numFmtId="0" fontId="5" fillId="0" borderId="2" xfId="0" applyFont="1" applyBorder="1" applyAlignment="1">
      <alignment horizontal="left" vertical="top" wrapText="1"/>
    </xf>
    <xf numFmtId="0" fontId="3" fillId="3" borderId="4"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5660B-2286-4F17-A09E-D807DCF2AA7F}">
  <dimension ref="B2:F40"/>
  <sheetViews>
    <sheetView tabSelected="1" topLeftCell="A30" zoomScale="80" zoomScaleNormal="80" workbookViewId="0">
      <selection activeCell="H8" sqref="H8"/>
    </sheetView>
  </sheetViews>
  <sheetFormatPr baseColWidth="10" defaultColWidth="11.42578125" defaultRowHeight="15" x14ac:dyDescent="0.2"/>
  <cols>
    <col min="1" max="1" width="11.42578125" style="1"/>
    <col min="2" max="2" width="101.28515625" style="1" customWidth="1"/>
    <col min="3" max="3" width="16.5703125" style="1" customWidth="1"/>
    <col min="4" max="4" width="15.85546875" style="1" customWidth="1"/>
    <col min="5" max="5" width="14.7109375" style="1" customWidth="1"/>
    <col min="6" max="6" width="17" style="1" customWidth="1"/>
    <col min="7" max="16384" width="11.42578125" style="1"/>
  </cols>
  <sheetData>
    <row r="2" spans="2:6" ht="15.75" thickBot="1" x14ac:dyDescent="0.25"/>
    <row r="3" spans="2:6" ht="63.6" customHeight="1" thickBot="1" x14ac:dyDescent="0.25">
      <c r="B3" s="2" t="s">
        <v>40</v>
      </c>
      <c r="C3" s="5" t="s">
        <v>22</v>
      </c>
      <c r="D3" s="5" t="s">
        <v>20</v>
      </c>
      <c r="E3" s="5" t="s">
        <v>23</v>
      </c>
      <c r="F3" s="6" t="s">
        <v>24</v>
      </c>
    </row>
    <row r="4" spans="2:6" ht="63.6" customHeight="1" x14ac:dyDescent="0.2">
      <c r="B4" s="4" t="s">
        <v>21</v>
      </c>
      <c r="C4" s="19" t="s">
        <v>25</v>
      </c>
      <c r="D4" s="19"/>
      <c r="E4" s="19"/>
      <c r="F4" s="19"/>
    </row>
    <row r="5" spans="2:6" ht="72" customHeight="1" x14ac:dyDescent="0.2">
      <c r="B5" s="18" t="s">
        <v>42</v>
      </c>
      <c r="C5" s="11">
        <v>8650000</v>
      </c>
      <c r="D5" s="11">
        <v>9710000</v>
      </c>
      <c r="E5" s="12">
        <v>10437609</v>
      </c>
      <c r="F5" s="13">
        <f>(+C5+D5+E5)/3</f>
        <v>9599203</v>
      </c>
    </row>
    <row r="6" spans="2:6" ht="89.25" x14ac:dyDescent="0.2">
      <c r="B6" s="7" t="s">
        <v>7</v>
      </c>
      <c r="C6" s="13">
        <v>7165400</v>
      </c>
      <c r="D6" s="13">
        <v>9530000</v>
      </c>
      <c r="E6" s="14">
        <v>10298439</v>
      </c>
      <c r="F6" s="13">
        <f t="shared" ref="F6:F39" si="0">(+C6+D6+E6)/3</f>
        <v>8997946.333333334</v>
      </c>
    </row>
    <row r="7" spans="2:6" ht="51" x14ac:dyDescent="0.2">
      <c r="B7" s="8" t="s">
        <v>8</v>
      </c>
      <c r="C7" s="13">
        <v>9776600</v>
      </c>
      <c r="D7" s="13">
        <v>12910000</v>
      </c>
      <c r="E7" s="14">
        <v>13551722</v>
      </c>
      <c r="F7" s="13">
        <f t="shared" si="0"/>
        <v>12079440.666666666</v>
      </c>
    </row>
    <row r="8" spans="2:6" ht="51" x14ac:dyDescent="0.2">
      <c r="B8" s="7" t="s">
        <v>9</v>
      </c>
      <c r="C8" s="15">
        <v>3113000</v>
      </c>
      <c r="D8" s="16">
        <v>9100000</v>
      </c>
      <c r="E8" s="14">
        <v>11394580</v>
      </c>
      <c r="F8" s="13">
        <f t="shared" si="0"/>
        <v>7869193.333333333</v>
      </c>
    </row>
    <row r="9" spans="2:6" ht="76.5" x14ac:dyDescent="0.2">
      <c r="B9" s="7" t="s">
        <v>0</v>
      </c>
      <c r="C9" s="13">
        <v>90000000</v>
      </c>
      <c r="D9" s="13">
        <v>53220000</v>
      </c>
      <c r="E9" s="14">
        <v>31313349</v>
      </c>
      <c r="F9" s="13">
        <f t="shared" si="0"/>
        <v>58177783</v>
      </c>
    </row>
    <row r="10" spans="2:6" ht="51" x14ac:dyDescent="0.2">
      <c r="B10" s="7" t="s">
        <v>10</v>
      </c>
      <c r="C10" s="13">
        <v>3110329</v>
      </c>
      <c r="D10" s="13">
        <v>3110329</v>
      </c>
      <c r="E10" s="14">
        <v>4175113</v>
      </c>
      <c r="F10" s="13">
        <f t="shared" si="0"/>
        <v>3465257</v>
      </c>
    </row>
    <row r="11" spans="2:6" ht="55.15" customHeight="1" x14ac:dyDescent="0.2">
      <c r="B11" s="7" t="s">
        <v>11</v>
      </c>
      <c r="C11" s="13">
        <v>5890000</v>
      </c>
      <c r="D11" s="13">
        <v>4808100</v>
      </c>
      <c r="E11" s="14">
        <v>6915031</v>
      </c>
      <c r="F11" s="13">
        <f t="shared" si="0"/>
        <v>5871043.666666667</v>
      </c>
    </row>
    <row r="12" spans="2:6" ht="63.75" x14ac:dyDescent="0.2">
      <c r="B12" s="7" t="s">
        <v>12</v>
      </c>
      <c r="C12" s="13">
        <v>19000000</v>
      </c>
      <c r="D12" s="13">
        <v>14836800</v>
      </c>
      <c r="E12" s="14">
        <v>12560132</v>
      </c>
      <c r="F12" s="13">
        <f t="shared" si="0"/>
        <v>15465644</v>
      </c>
    </row>
    <row r="13" spans="2:6" ht="51" x14ac:dyDescent="0.2">
      <c r="B13" s="7" t="s">
        <v>13</v>
      </c>
      <c r="C13" s="13">
        <v>4700000</v>
      </c>
      <c r="D13" s="16">
        <v>6810000</v>
      </c>
      <c r="E13" s="14">
        <v>7981834</v>
      </c>
      <c r="F13" s="13">
        <f t="shared" si="0"/>
        <v>6497278</v>
      </c>
    </row>
    <row r="14" spans="2:6" ht="63.75" x14ac:dyDescent="0.2">
      <c r="B14" s="7" t="s">
        <v>14</v>
      </c>
      <c r="C14" s="13">
        <v>18900000</v>
      </c>
      <c r="D14" s="13">
        <v>8880000</v>
      </c>
      <c r="E14" s="14">
        <v>6212966</v>
      </c>
      <c r="F14" s="13">
        <f t="shared" si="0"/>
        <v>11330988.666666666</v>
      </c>
    </row>
    <row r="15" spans="2:6" ht="89.25" x14ac:dyDescent="0.2">
      <c r="B15" s="7" t="s">
        <v>19</v>
      </c>
      <c r="C15" s="13">
        <v>5418600</v>
      </c>
      <c r="D15" s="13">
        <v>9835000</v>
      </c>
      <c r="E15" s="14">
        <v>10959498</v>
      </c>
      <c r="F15" s="13">
        <f t="shared" si="0"/>
        <v>8737699.333333334</v>
      </c>
    </row>
    <row r="16" spans="2:6" ht="63.75" x14ac:dyDescent="0.2">
      <c r="B16" s="7" t="s">
        <v>15</v>
      </c>
      <c r="C16" s="13">
        <v>2400000</v>
      </c>
      <c r="D16" s="13">
        <v>3105000</v>
      </c>
      <c r="E16" s="14">
        <v>3479087</v>
      </c>
      <c r="F16" s="13">
        <f t="shared" si="0"/>
        <v>2994695.6666666665</v>
      </c>
    </row>
    <row r="17" spans="2:6" ht="89.25" x14ac:dyDescent="0.2">
      <c r="B17" s="7" t="s">
        <v>16</v>
      </c>
      <c r="C17" s="13">
        <v>27999000</v>
      </c>
      <c r="D17" s="13">
        <v>10200000</v>
      </c>
      <c r="E17" s="14">
        <v>5705814</v>
      </c>
      <c r="F17" s="13">
        <f t="shared" si="0"/>
        <v>14634938</v>
      </c>
    </row>
    <row r="18" spans="2:6" ht="114.75" x14ac:dyDescent="0.2">
      <c r="B18" s="9" t="s">
        <v>26</v>
      </c>
      <c r="C18" s="13">
        <v>363000</v>
      </c>
      <c r="D18" s="13">
        <v>370000</v>
      </c>
      <c r="E18" s="14">
        <v>325333</v>
      </c>
      <c r="F18" s="13">
        <f t="shared" si="0"/>
        <v>352777.66666666669</v>
      </c>
    </row>
    <row r="19" spans="2:6" ht="63.75" x14ac:dyDescent="0.2">
      <c r="B19" s="7" t="s">
        <v>17</v>
      </c>
      <c r="C19" s="13">
        <v>165000</v>
      </c>
      <c r="D19" s="16">
        <v>200000</v>
      </c>
      <c r="E19" s="14">
        <v>247759</v>
      </c>
      <c r="F19" s="13">
        <f t="shared" si="0"/>
        <v>204253</v>
      </c>
    </row>
    <row r="20" spans="2:6" x14ac:dyDescent="0.2">
      <c r="B20" s="8" t="s">
        <v>1</v>
      </c>
      <c r="C20" s="13">
        <v>165000</v>
      </c>
      <c r="D20" s="13">
        <v>210000</v>
      </c>
      <c r="E20" s="14">
        <v>264846</v>
      </c>
      <c r="F20" s="13">
        <f t="shared" si="0"/>
        <v>213282</v>
      </c>
    </row>
    <row r="21" spans="2:6" ht="89.25" x14ac:dyDescent="0.2">
      <c r="B21" s="9" t="s">
        <v>27</v>
      </c>
      <c r="C21" s="16">
        <v>151800</v>
      </c>
      <c r="D21" s="13">
        <v>171000</v>
      </c>
      <c r="E21" s="14">
        <v>197233</v>
      </c>
      <c r="F21" s="13">
        <f t="shared" si="0"/>
        <v>173344.33333333334</v>
      </c>
    </row>
    <row r="22" spans="2:6" ht="38.25" x14ac:dyDescent="0.2">
      <c r="B22" s="7" t="s">
        <v>18</v>
      </c>
      <c r="C22" s="16">
        <v>180000</v>
      </c>
      <c r="D22" s="13">
        <v>100000</v>
      </c>
      <c r="E22" s="14">
        <v>162325</v>
      </c>
      <c r="F22" s="13">
        <f t="shared" si="0"/>
        <v>147441.66666666666</v>
      </c>
    </row>
    <row r="23" spans="2:6" ht="63.75" x14ac:dyDescent="0.2">
      <c r="B23" s="9" t="s">
        <v>28</v>
      </c>
      <c r="C23" s="16">
        <v>3900000</v>
      </c>
      <c r="D23" s="13">
        <v>2530000</v>
      </c>
      <c r="E23" s="14">
        <v>1553490</v>
      </c>
      <c r="F23" s="13">
        <f t="shared" si="0"/>
        <v>2661163.3333333335</v>
      </c>
    </row>
    <row r="24" spans="2:6" ht="102" x14ac:dyDescent="0.2">
      <c r="B24" s="9" t="s">
        <v>29</v>
      </c>
      <c r="C24" s="16">
        <v>190000</v>
      </c>
      <c r="D24" s="13">
        <v>101000</v>
      </c>
      <c r="E24" s="16">
        <v>111064</v>
      </c>
      <c r="F24" s="13">
        <f t="shared" si="0"/>
        <v>134021.33333333334</v>
      </c>
    </row>
    <row r="25" spans="2:6" ht="76.5" x14ac:dyDescent="0.2">
      <c r="B25" s="9" t="s">
        <v>30</v>
      </c>
      <c r="C25" s="13">
        <v>7900000</v>
      </c>
      <c r="D25" s="13">
        <v>3530000</v>
      </c>
      <c r="E25" s="14">
        <v>2435483</v>
      </c>
      <c r="F25" s="13">
        <f t="shared" si="0"/>
        <v>4621827.666666667</v>
      </c>
    </row>
    <row r="26" spans="2:6" ht="102" x14ac:dyDescent="0.2">
      <c r="B26" s="9" t="s">
        <v>31</v>
      </c>
      <c r="C26" s="13">
        <v>220000</v>
      </c>
      <c r="D26" s="16">
        <v>110000</v>
      </c>
      <c r="E26" s="16">
        <v>99104</v>
      </c>
      <c r="F26" s="13">
        <f t="shared" si="0"/>
        <v>143034.66666666666</v>
      </c>
    </row>
    <row r="27" spans="2:6" ht="51" x14ac:dyDescent="0.2">
      <c r="B27" s="10" t="s">
        <v>32</v>
      </c>
      <c r="C27" s="13">
        <v>2500000</v>
      </c>
      <c r="D27" s="13">
        <v>1810000</v>
      </c>
      <c r="E27" s="14">
        <v>1793385</v>
      </c>
      <c r="F27" s="13">
        <f t="shared" si="0"/>
        <v>2034461.6666666667</v>
      </c>
    </row>
    <row r="28" spans="2:6" ht="51" x14ac:dyDescent="0.2">
      <c r="B28" s="10" t="s">
        <v>33</v>
      </c>
      <c r="C28" s="16">
        <v>1800000</v>
      </c>
      <c r="D28" s="13">
        <v>690000</v>
      </c>
      <c r="E28" s="14">
        <v>837255</v>
      </c>
      <c r="F28" s="13">
        <f t="shared" si="0"/>
        <v>1109085</v>
      </c>
    </row>
    <row r="29" spans="2:6" ht="127.5" x14ac:dyDescent="0.2">
      <c r="B29" s="9" t="s">
        <v>34</v>
      </c>
      <c r="C29" s="16">
        <v>2500000</v>
      </c>
      <c r="D29" s="13">
        <v>1530000</v>
      </c>
      <c r="E29" s="14">
        <v>1043778</v>
      </c>
      <c r="F29" s="13">
        <f t="shared" si="0"/>
        <v>1691259.3333333333</v>
      </c>
    </row>
    <row r="30" spans="2:6" ht="89.25" x14ac:dyDescent="0.2">
      <c r="B30" s="9" t="s">
        <v>35</v>
      </c>
      <c r="C30" s="15">
        <v>390000</v>
      </c>
      <c r="D30" s="13">
        <v>700000</v>
      </c>
      <c r="E30" s="14">
        <v>987620</v>
      </c>
      <c r="F30" s="13">
        <f t="shared" si="0"/>
        <v>692540</v>
      </c>
    </row>
    <row r="31" spans="2:6" ht="51" x14ac:dyDescent="0.2">
      <c r="B31" s="9" t="s">
        <v>36</v>
      </c>
      <c r="C31" s="13">
        <v>391000</v>
      </c>
      <c r="D31" s="13">
        <v>550000</v>
      </c>
      <c r="E31" s="16">
        <v>666387</v>
      </c>
      <c r="F31" s="13">
        <f t="shared" si="0"/>
        <v>535795.66666666663</v>
      </c>
    </row>
    <row r="32" spans="2:6" ht="89.25" x14ac:dyDescent="0.2">
      <c r="B32" s="9" t="s">
        <v>37</v>
      </c>
      <c r="C32" s="13">
        <v>970000</v>
      </c>
      <c r="D32" s="16">
        <v>580000</v>
      </c>
      <c r="E32" s="14">
        <v>325333</v>
      </c>
      <c r="F32" s="13">
        <f t="shared" si="0"/>
        <v>625111</v>
      </c>
    </row>
    <row r="33" spans="2:6" x14ac:dyDescent="0.2">
      <c r="B33" s="7" t="s">
        <v>2</v>
      </c>
      <c r="C33" s="13">
        <v>9900</v>
      </c>
      <c r="D33" s="13">
        <v>32100</v>
      </c>
      <c r="E33" s="14">
        <v>49552</v>
      </c>
      <c r="F33" s="13">
        <f t="shared" si="0"/>
        <v>30517.333333333332</v>
      </c>
    </row>
    <row r="34" spans="2:6" ht="25.5" x14ac:dyDescent="0.2">
      <c r="B34" s="9" t="s">
        <v>38</v>
      </c>
      <c r="C34" s="13">
        <v>114000</v>
      </c>
      <c r="D34" s="13">
        <v>185000</v>
      </c>
      <c r="E34" s="14">
        <v>233833</v>
      </c>
      <c r="F34" s="13">
        <f t="shared" si="0"/>
        <v>177611</v>
      </c>
    </row>
    <row r="35" spans="2:6" x14ac:dyDescent="0.2">
      <c r="B35" s="7" t="s">
        <v>3</v>
      </c>
      <c r="C35" s="13">
        <v>15000</v>
      </c>
      <c r="D35" s="13">
        <v>110000</v>
      </c>
      <c r="E35" s="14">
        <v>203333</v>
      </c>
      <c r="F35" s="13">
        <f t="shared" si="0"/>
        <v>109444.33333333333</v>
      </c>
    </row>
    <row r="36" spans="2:6" x14ac:dyDescent="0.2">
      <c r="B36" s="7" t="s">
        <v>4</v>
      </c>
      <c r="C36" s="13">
        <v>65000</v>
      </c>
      <c r="D36" s="13">
        <v>36000</v>
      </c>
      <c r="E36" s="14">
        <v>25630</v>
      </c>
      <c r="F36" s="13">
        <f t="shared" si="0"/>
        <v>42210</v>
      </c>
    </row>
    <row r="37" spans="2:6" ht="51" x14ac:dyDescent="0.2">
      <c r="B37" s="9" t="s">
        <v>39</v>
      </c>
      <c r="C37" s="13">
        <v>132200</v>
      </c>
      <c r="D37" s="16">
        <v>105000</v>
      </c>
      <c r="E37" s="16">
        <v>76891</v>
      </c>
      <c r="F37" s="13">
        <f t="shared" si="0"/>
        <v>104697</v>
      </c>
    </row>
    <row r="38" spans="2:6" x14ac:dyDescent="0.2">
      <c r="B38" s="7" t="s">
        <v>5</v>
      </c>
      <c r="C38" s="13">
        <v>41000</v>
      </c>
      <c r="D38" s="13">
        <v>35200</v>
      </c>
      <c r="E38" s="14">
        <v>37591</v>
      </c>
      <c r="F38" s="13">
        <f t="shared" si="0"/>
        <v>37930.333333333336</v>
      </c>
    </row>
    <row r="39" spans="2:6" x14ac:dyDescent="0.2">
      <c r="B39" s="17" t="s">
        <v>6</v>
      </c>
      <c r="C39" s="13">
        <v>59000</v>
      </c>
      <c r="D39" s="13">
        <v>62000</v>
      </c>
      <c r="E39" s="14">
        <v>66639</v>
      </c>
      <c r="F39" s="13">
        <f t="shared" si="0"/>
        <v>62546.333333333336</v>
      </c>
    </row>
    <row r="40" spans="2:6" x14ac:dyDescent="0.2">
      <c r="B40" s="3" t="s">
        <v>41</v>
      </c>
    </row>
  </sheetData>
  <mergeCells count="1">
    <mergeCell ref="C4:F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Edwin Sanchez</cp:lastModifiedBy>
  <dcterms:created xsi:type="dcterms:W3CDTF">2022-10-21T20:45:30Z</dcterms:created>
  <dcterms:modified xsi:type="dcterms:W3CDTF">2022-11-01T02:58:57Z</dcterms:modified>
</cp:coreProperties>
</file>