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cossa\Downloads\"/>
    </mc:Choice>
  </mc:AlternateContent>
  <xr:revisionPtr revIDLastSave="0" documentId="13_ncr:1_{68E3A38B-F2C2-4652-92A3-19CCEF9B1C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12_ PLÁSTICOS" sheetId="3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34" l="1"/>
  <c r="H3" i="34"/>
  <c r="I3" i="34" s="1"/>
  <c r="J3" i="34" s="1"/>
  <c r="H4" i="34"/>
  <c r="I4" i="34" s="1"/>
  <c r="J4" i="34" s="1"/>
  <c r="H5" i="34"/>
  <c r="I5" i="34" s="1"/>
  <c r="J5" i="34" s="1"/>
  <c r="J6" i="34" l="1"/>
  <c r="I6" i="34"/>
  <c r="H6" i="34"/>
</calcChain>
</file>

<file path=xl/sharedStrings.xml><?xml version="1.0" encoding="utf-8"?>
<sst xmlns="http://schemas.openxmlformats.org/spreadsheetml/2006/main" count="25" uniqueCount="22">
  <si>
    <t>ITEM</t>
  </si>
  <si>
    <t>PROGRAMA</t>
  </si>
  <si>
    <t>ESPECIFICACIÓN TÉCNICA</t>
  </si>
  <si>
    <t>DESCRIPCION DE BIEN</t>
  </si>
  <si>
    <t>UNIDAD DE MEDIDA</t>
  </si>
  <si>
    <t>CANTIDAD SOLICITADA</t>
  </si>
  <si>
    <t>CIENCIAS BÁSICAS</t>
  </si>
  <si>
    <t>Plástico - calibre grueso 7 cm por 10 m</t>
  </si>
  <si>
    <t xml:space="preserve">Bolsas para sellado a calor calibre grueso 7 cm por  10 m </t>
  </si>
  <si>
    <t>Paquete de 100 unidades</t>
  </si>
  <si>
    <t>UNIDAD</t>
  </si>
  <si>
    <t>SALUD ORAL</t>
  </si>
  <si>
    <t>CANECA PLÁSTICA CON TAPA Y PEDAL BLANCA - RESIDUOS APROVECHABLES</t>
  </si>
  <si>
    <t>Caneca plástica, con tapa y pedal, bordes redondeados. Aprox 35 x 35 x 48</t>
  </si>
  <si>
    <t>CANECA PLÁSTICA CON TAPA Y PEDAL NEGRA - RESIDUOS NO APROVECHABLES</t>
  </si>
  <si>
    <t>Valor Unitario</t>
  </si>
  <si>
    <t>Valor IVA</t>
  </si>
  <si>
    <t>TOTAL</t>
  </si>
  <si>
    <t>Valor Unitario + IVA</t>
  </si>
  <si>
    <t>VALOR TOTAL</t>
  </si>
  <si>
    <t>“ADQUIRIR LOS ARTICULOS REQUERIDOS COMO MATERIALES DE FORMACION PARA LOS APRENDICES DE LOS DIFERENTES PROGRAMAS DEL CENTRO DE SERVICIOS DE SALUD DEL SENA REGIONAL ANTIOQUIA</t>
  </si>
  <si>
    <t>NOMBRE Y 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</si>
</sst>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8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5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3" fontId="6" fillId="0" borderId="4" xfId="0" applyNumberFormat="1" applyFont="1" applyFill="1" applyBorder="1" applyAlignment="1">
      <alignment horizontal="center" vertical="center"/>
    </xf>
    <xf numFmtId="3" fontId="6" fillId="0" borderId="6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/>
    </xf>
    <xf numFmtId="3" fontId="11" fillId="4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</cellXfs>
  <cellStyles count="8">
    <cellStyle name="Moneda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3 2" xfId="7" xr:uid="{966E42E8-E9C7-4442-9EC8-8D4F74C133E7}"/>
    <cellStyle name="Normal 4" xfId="4" xr:uid="{8316295D-C2BB-4A97-BCB8-ADCBCAA38979}"/>
    <cellStyle name="Normal 5" xfId="5" xr:uid="{25EB0202-81FE-4447-9B5D-D22856233010}"/>
    <cellStyle name="Porcentaje 2" xfId="6" xr:uid="{01F69A97-0953-4DEE-A0DD-E77A114CC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J6"/>
  <sheetViews>
    <sheetView tabSelected="1" workbookViewId="0">
      <selection activeCell="G1" sqref="G1:J1"/>
    </sheetView>
  </sheetViews>
  <sheetFormatPr baseColWidth="10" defaultRowHeight="15"/>
  <cols>
    <col min="2" max="2" width="11.85546875" hidden="1" customWidth="1"/>
    <col min="3" max="3" width="21.85546875" bestFit="1" customWidth="1"/>
    <col min="4" max="4" width="25.42578125" bestFit="1" customWidth="1"/>
    <col min="5" max="5" width="18.85546875" bestFit="1" customWidth="1"/>
    <col min="6" max="6" width="12.7109375" customWidth="1"/>
    <col min="7" max="7" width="11.28515625" customWidth="1"/>
    <col min="8" max="8" width="7.7109375" customWidth="1"/>
  </cols>
  <sheetData>
    <row r="1" spans="1:10" ht="57.75" customHeight="1">
      <c r="C1" s="21" t="s">
        <v>20</v>
      </c>
      <c r="D1" s="21"/>
      <c r="E1" s="21"/>
      <c r="F1" s="21"/>
      <c r="G1" s="25" t="s">
        <v>21</v>
      </c>
      <c r="H1" s="25"/>
      <c r="I1" s="25"/>
      <c r="J1" s="25"/>
    </row>
    <row r="2" spans="1:10" ht="38.25">
      <c r="A2" s="5" t="s">
        <v>0</v>
      </c>
      <c r="B2" s="6" t="s">
        <v>1</v>
      </c>
      <c r="C2" s="14" t="s">
        <v>3</v>
      </c>
      <c r="D2" s="15" t="s">
        <v>2</v>
      </c>
      <c r="E2" s="15" t="s">
        <v>4</v>
      </c>
      <c r="F2" s="16" t="s">
        <v>5</v>
      </c>
      <c r="G2" s="22" t="s">
        <v>15</v>
      </c>
      <c r="H2" s="22" t="s">
        <v>16</v>
      </c>
      <c r="I2" s="22" t="s">
        <v>18</v>
      </c>
      <c r="J2" s="22" t="s">
        <v>19</v>
      </c>
    </row>
    <row r="3" spans="1:10" ht="51">
      <c r="A3" s="1">
        <v>1</v>
      </c>
      <c r="B3" s="2" t="s">
        <v>11</v>
      </c>
      <c r="C3" s="4" t="s">
        <v>12</v>
      </c>
      <c r="D3" s="4" t="s">
        <v>13</v>
      </c>
      <c r="E3" s="3" t="s">
        <v>10</v>
      </c>
      <c r="F3" s="9">
        <v>5</v>
      </c>
      <c r="G3" s="13"/>
      <c r="H3" s="18">
        <f t="shared" ref="H3:H5" si="0">+G3*19%</f>
        <v>0</v>
      </c>
      <c r="I3" s="18">
        <f t="shared" ref="I3:I5" si="1">+G3+H3</f>
        <v>0</v>
      </c>
      <c r="J3" s="23">
        <f t="shared" ref="J3:J5" si="2">+I3*F3</f>
        <v>0</v>
      </c>
    </row>
    <row r="4" spans="1:10" ht="51">
      <c r="A4" s="1">
        <v>2</v>
      </c>
      <c r="B4" s="2" t="s">
        <v>11</v>
      </c>
      <c r="C4" s="4" t="s">
        <v>14</v>
      </c>
      <c r="D4" s="4" t="s">
        <v>13</v>
      </c>
      <c r="E4" s="3" t="s">
        <v>10</v>
      </c>
      <c r="F4" s="9">
        <v>10</v>
      </c>
      <c r="G4" s="13"/>
      <c r="H4" s="18">
        <f t="shared" si="0"/>
        <v>0</v>
      </c>
      <c r="I4" s="18">
        <f t="shared" si="1"/>
        <v>0</v>
      </c>
      <c r="J4" s="23">
        <f t="shared" si="2"/>
        <v>0</v>
      </c>
    </row>
    <row r="5" spans="1:10" ht="38.25">
      <c r="A5" s="7">
        <v>3</v>
      </c>
      <c r="B5" s="8" t="s">
        <v>6</v>
      </c>
      <c r="C5" s="11" t="s">
        <v>7</v>
      </c>
      <c r="D5" s="12" t="s">
        <v>8</v>
      </c>
      <c r="E5" s="19" t="s">
        <v>9</v>
      </c>
      <c r="F5" s="10">
        <v>6</v>
      </c>
      <c r="G5" s="18"/>
      <c r="H5" s="18">
        <f t="shared" si="0"/>
        <v>0</v>
      </c>
      <c r="I5" s="18">
        <f t="shared" si="1"/>
        <v>0</v>
      </c>
      <c r="J5" s="23">
        <f t="shared" si="2"/>
        <v>0</v>
      </c>
    </row>
    <row r="6" spans="1:10" ht="15.75">
      <c r="A6" s="20" t="s">
        <v>17</v>
      </c>
      <c r="B6" s="20"/>
      <c r="C6" s="20"/>
      <c r="D6" s="20"/>
      <c r="E6" s="20"/>
      <c r="F6" s="20"/>
      <c r="G6" s="17">
        <f t="shared" ref="G6:J6" si="3">SUM(G3:G5)</f>
        <v>0</v>
      </c>
      <c r="H6" s="17">
        <f t="shared" si="3"/>
        <v>0</v>
      </c>
      <c r="I6" s="17">
        <f t="shared" si="3"/>
        <v>0</v>
      </c>
      <c r="J6" s="24">
        <f t="shared" si="3"/>
        <v>0</v>
      </c>
    </row>
  </sheetData>
  <mergeCells count="3">
    <mergeCell ref="A6:F6"/>
    <mergeCell ref="C1:F1"/>
    <mergeCell ref="G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12_ PLÁSTICOS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Catalina Ossa Ortega</cp:lastModifiedBy>
  <dcterms:created xsi:type="dcterms:W3CDTF">2022-09-05T19:43:00Z</dcterms:created>
  <dcterms:modified xsi:type="dcterms:W3CDTF">2022-10-31T22:02:08Z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3172C79480534A599B978ED38AE0CD71</vt:lpwstr>
  </property>
  <property fmtid="{D5CDD505-2E9C-101B-9397-08002B2CF9AE}" pid="3" name="KSOProductBuildVer">
    <vt:lpwstr>1033-11.2.0.11306</vt:lpwstr>
  </property>
</Properties>
</file>