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INTEGRADO 2022\Contratación\CIBEP-33-2022 - Insumos Imprenta\Publicidad\"/>
    </mc:Choice>
  </mc:AlternateContent>
  <xr:revisionPtr revIDLastSave="0" documentId="13_ncr:1_{4105B00D-8B53-41A5-8587-8FAA63DDE4FE}" xr6:coauthVersionLast="47" xr6:coauthVersionMax="47" xr10:uidLastSave="{00000000-0000-0000-0000-000000000000}"/>
  <bookViews>
    <workbookView xWindow="8460" yWindow="1920" windowWidth="17850" windowHeight="12510" xr2:uid="{7271C8F3-236E-4273-84A0-64DABEB0DFE0}"/>
  </bookViews>
  <sheets>
    <sheet name="CIF9" sheetId="1" r:id="rId1"/>
  </sheets>
  <externalReferences>
    <externalReference r:id="rId2"/>
    <externalReference r:id="rId3"/>
  </externalReferences>
  <definedNames>
    <definedName name="A" localSheetId="0">#REF!</definedName>
    <definedName name="A">#REF!</definedName>
    <definedName name="_xlnm.Print_Area" localSheetId="0">'CIF9'!$B$2:$I$32</definedName>
    <definedName name="CR" localSheetId="0">#REF!</definedName>
    <definedName name="CR">#REF!</definedName>
    <definedName name="CRA" localSheetId="0">#REF!</definedName>
    <definedName name="CRA">#REF!</definedName>
    <definedName name="CRB" localSheetId="0">#REF!</definedName>
    <definedName name="CRB">#REF!</definedName>
    <definedName name="CRC" localSheetId="0">#REF!</definedName>
    <definedName name="CRC">#REF!</definedName>
    <definedName name="CRD" localSheetId="0">#REF!</definedName>
    <definedName name="CRD">#REF!</definedName>
    <definedName name="CRE" localSheetId="0">#REF!</definedName>
    <definedName name="CRE">#REF!</definedName>
    <definedName name="CRF" localSheetId="0">#REF!</definedName>
    <definedName name="CRF">#REF!</definedName>
    <definedName name="CRG" localSheetId="0">#REF!</definedName>
    <definedName name="CRG">#REF!</definedName>
    <definedName name="ENDEUDAMIENTO" localSheetId="0">#REF!</definedName>
    <definedName name="ENDEUDAMIENTO">#REF!</definedName>
    <definedName name="FUENTES" localSheetId="0">[1]Listas!$AH$3:$AH$10</definedName>
    <definedName name="FUENTES">[2]Listas!$AH$3:$AH$10</definedName>
    <definedName name="GRUPO_A" localSheetId="0">#REF!</definedName>
    <definedName name="GRUPO_A">#REF!</definedName>
    <definedName name="GRUPO_B" localSheetId="0">#REF!</definedName>
    <definedName name="GRUPO_B">#REF!</definedName>
    <definedName name="GRUPO_C" localSheetId="0">#REF!</definedName>
    <definedName name="GRUPO_C">#REF!</definedName>
    <definedName name="GRUPO_D" localSheetId="0">#REF!</definedName>
    <definedName name="GRUPO_D">#REF!</definedName>
    <definedName name="GRUPO_E" localSheetId="0">#REF!</definedName>
    <definedName name="GRUPO_E">#REF!</definedName>
    <definedName name="GRUPO_F" localSheetId="0">#REF!</definedName>
    <definedName name="GRUPO_F">#REF!</definedName>
    <definedName name="GRUPO_G" localSheetId="0">#REF!</definedName>
    <definedName name="GRUPO_G">#REF!</definedName>
    <definedName name="GRUPO_H" localSheetId="0">#REF!</definedName>
    <definedName name="GRUPO_H">#REF!</definedName>
    <definedName name="INDICADORES" localSheetId="0">#REF!</definedName>
    <definedName name="INDICADORES">#REF!</definedName>
    <definedName name="LIQUI" localSheetId="0">#REF!</definedName>
    <definedName name="LIQUI">#REF!</definedName>
    <definedName name="LIQUIDE" localSheetId="0">#REF!</definedName>
    <definedName name="LIQUIDE">#REF!</definedName>
    <definedName name="LIQUIDEZ" localSheetId="0">#REF!</definedName>
    <definedName name="LIQUIDEZ">#REF!</definedName>
    <definedName name="PATRIMONIAL" localSheetId="0">#REF!</definedName>
    <definedName name="PATRIMONIAL">#REF!</definedName>
    <definedName name="PATRIMONIO" localSheetId="0">#REF!</definedName>
    <definedName name="PATRIMONIO">#REF!</definedName>
    <definedName name="RAZON" localSheetId="0">#REF!</definedName>
    <definedName name="RAZON">#REF!</definedName>
    <definedName name="RAZON_COB_INT" localSheetId="0">#REF!</definedName>
    <definedName name="RAZON_COB_INT">#REF!</definedName>
    <definedName name="RCI" localSheetId="0">#REF!</definedName>
    <definedName name="RCI">#REF!</definedName>
    <definedName name="RENTABILI.ACTIVO.T" localSheetId="0">#REF!</definedName>
    <definedName name="RENTABILI.ACTIVO.T">#REF!</definedName>
    <definedName name="RENTABILI.PATRIM" localSheetId="0">#REF!</definedName>
    <definedName name="RENTABILI.PATRIM">#REF!</definedName>
    <definedName name="Rubrogastos" localSheetId="0">[1]Listas!$F$3:$F$47</definedName>
    <definedName name="Rubrogastos">[2]Listas!$F$3:$F$47</definedName>
    <definedName name="Rubroingresos" localSheetId="0">[1]Listas!$C$3:$C$29</definedName>
    <definedName name="Rubroingresos">[2]Listas!$C$3:$C$29</definedName>
    <definedName name="TRABAJO" localSheetId="0">#REF!</definedName>
    <definedName name="TRABAJO">#REF!</definedName>
    <definedName name="UnidadMedida" localSheetId="0">#REF!</definedName>
    <definedName name="UnidadMedida">#REF!</definedName>
    <definedName name="urbanis" localSheetId="0">#REF!</definedName>
    <definedName name="urbani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3" i="1" l="1"/>
  <c r="H14" i="1"/>
  <c r="I14" i="1" s="1"/>
  <c r="H13" i="1"/>
  <c r="H12" i="1"/>
  <c r="I12" i="1" s="1"/>
  <c r="I15" i="1" l="1"/>
</calcChain>
</file>

<file path=xl/sharedStrings.xml><?xml version="1.0" encoding="utf-8"?>
<sst xmlns="http://schemas.openxmlformats.org/spreadsheetml/2006/main" count="31" uniqueCount="30">
  <si>
    <t xml:space="preserve">SECRETARIA DE EDUCACIÓN DEL DISTRITO </t>
  </si>
  <si>
    <t>INSTITUCIÓN EDUCATIVA DISTRITAL INTEGRADO DE FONTIBÓN IED</t>
  </si>
  <si>
    <t>OBJETO:</t>
  </si>
  <si>
    <t>PROPONENTE:</t>
  </si>
  <si>
    <t>ÍTEM No.</t>
  </si>
  <si>
    <t xml:space="preserve">DESCRIPCIÓN DEL BIEN / SERVICIO </t>
  </si>
  <si>
    <t>UNIDAD DE MEDIDA</t>
  </si>
  <si>
    <t xml:space="preserve">CANTIDAD </t>
  </si>
  <si>
    <t>VALOR UNITARIO</t>
  </si>
  <si>
    <t>IVA</t>
  </si>
  <si>
    <t>VALOR UNITARIO INCLUIDO IVA</t>
  </si>
  <si>
    <t>TOTAL</t>
  </si>
  <si>
    <t>NOTAS:</t>
  </si>
  <si>
    <t>Nota 2:  Se debe garantizar que los elementos cumplan con las condiciones técnicas requeridas en los estudios previos y con todas las actividades del alcance del objeto.</t>
  </si>
  <si>
    <t>Nota 3: El presente formato debe incluir como mÍnimo la presente información, este es inmodificable so pena de incurrir en causal de rechazo.</t>
  </si>
  <si>
    <t>Nota 4: El registro de la información es responsabilidad del proponente, por lo cual exime al Colegio de cualquier error o falta de información.</t>
  </si>
  <si>
    <t>OBSERVACIONES ADICIONALES:</t>
  </si>
  <si>
    <t>FIRMA</t>
  </si>
  <si>
    <t>NOMBRE DEL REPRESENTANTE Y/O PROPONENTE</t>
  </si>
  <si>
    <t>FORMATO PROPUESTA ECONOMICA - ANEXO 4</t>
  </si>
  <si>
    <t>Nota 1:  Se debe verificar el % de IVA a aplicar por ítem cotizado según corresponda.</t>
  </si>
  <si>
    <t>Adquirir insumos y materias primas solicitados por la Subdirección de Imprenta Distrital para impresión de agenda manual de convivencia.</t>
  </si>
  <si>
    <t>INVITACIÓN PÚBLICA No. CIBEP2022-24</t>
  </si>
  <si>
    <t>Los insumos y materias primas deben ser entregados en las instalaciones de la Imprenta Distrital y deben contar con el respectivo recibido a satisfacción por parte de la Imprenta Distrital.</t>
  </si>
  <si>
    <t>PAPEL BOND DE 75 GRS DE 70 X 100CMS.  ALTA BLANCURA NACIONAL.  EMPACADO EN CAJA DE TRES (03) UNIDADES</t>
  </si>
  <si>
    <t>SILICONA EN SPRAY 300ML</t>
  </si>
  <si>
    <t>CAJA DE CARTON X300 ARCHIVO CON TAPA</t>
  </si>
  <si>
    <t>PLIEGO</t>
  </si>
  <si>
    <t>TARRO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</si>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</sst>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_(* #,##0.00_);_(* \(#,##0.00\);_(* &quot;-&quot;??_);_(@_)"/>
    <numFmt numFmtId="166" formatCode="&quot;$&quot;\ 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8"/>
      <color indexed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2"/>
    <xf numFmtId="0" fontId="2" fillId="0" borderId="0" xfId="2" applyAlignment="1">
      <alignment horizontal="center"/>
    </xf>
    <xf numFmtId="0" fontId="3" fillId="0" borderId="1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2" fillId="0" borderId="0" xfId="2" applyAlignment="1">
      <alignment vertical="center" wrapText="1"/>
    </xf>
    <xf numFmtId="0" fontId="7" fillId="2" borderId="16" xfId="2" applyFont="1" applyFill="1" applyBorder="1" applyAlignment="1">
      <alignment horizontal="center" vertical="center" wrapText="1"/>
    </xf>
    <xf numFmtId="0" fontId="7" fillId="2" borderId="17" xfId="2" applyFont="1" applyFill="1" applyBorder="1" applyAlignment="1">
      <alignment horizontal="center" vertical="center" wrapText="1"/>
    </xf>
    <xf numFmtId="0" fontId="8" fillId="2" borderId="17" xfId="2" applyFont="1" applyFill="1" applyBorder="1" applyAlignment="1">
      <alignment horizontal="center" vertical="center" wrapText="1"/>
    </xf>
    <xf numFmtId="0" fontId="8" fillId="0" borderId="17" xfId="2" applyFont="1" applyBorder="1" applyAlignment="1">
      <alignment horizontal="center" vertical="center" wrapText="1"/>
    </xf>
    <xf numFmtId="0" fontId="8" fillId="2" borderId="18" xfId="2" applyFont="1" applyFill="1" applyBorder="1" applyAlignment="1">
      <alignment horizontal="center" vertical="center" wrapText="1"/>
    </xf>
    <xf numFmtId="0" fontId="2" fillId="0" borderId="4" xfId="2" applyBorder="1"/>
    <xf numFmtId="0" fontId="2" fillId="0" borderId="5" xfId="2" applyBorder="1"/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11" fillId="2" borderId="2" xfId="0" applyFont="1" applyFill="1" applyBorder="1"/>
    <xf numFmtId="0" fontId="2" fillId="0" borderId="2" xfId="2" applyBorder="1"/>
    <xf numFmtId="0" fontId="11" fillId="2" borderId="3" xfId="0" applyFont="1" applyFill="1" applyBorder="1"/>
    <xf numFmtId="0" fontId="13" fillId="2" borderId="0" xfId="0" applyFont="1" applyFill="1" applyAlignment="1">
      <alignment vertical="center"/>
    </xf>
    <xf numFmtId="0" fontId="14" fillId="2" borderId="4" xfId="0" applyFont="1" applyFill="1" applyBorder="1" applyAlignment="1">
      <alignment horizontal="center" vertical="center"/>
    </xf>
    <xf numFmtId="0" fontId="15" fillId="2" borderId="0" xfId="0" applyFont="1" applyFill="1" applyAlignment="1">
      <alignment vertical="center" wrapText="1"/>
    </xf>
    <xf numFmtId="0" fontId="15" fillId="2" borderId="5" xfId="0" applyFont="1" applyFill="1" applyBorder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13" fillId="2" borderId="5" xfId="0" applyFont="1" applyFill="1" applyBorder="1" applyAlignment="1">
      <alignment vertical="center"/>
    </xf>
    <xf numFmtId="0" fontId="16" fillId="2" borderId="23" xfId="0" applyFont="1" applyFill="1" applyBorder="1"/>
    <xf numFmtId="0" fontId="2" fillId="0" borderId="24" xfId="2" applyBorder="1"/>
    <xf numFmtId="0" fontId="16" fillId="2" borderId="24" xfId="0" applyFont="1" applyFill="1" applyBorder="1"/>
    <xf numFmtId="0" fontId="16" fillId="2" borderId="0" xfId="0" applyFont="1" applyFill="1"/>
    <xf numFmtId="0" fontId="17" fillId="2" borderId="4" xfId="0" applyFont="1" applyFill="1" applyBorder="1"/>
    <xf numFmtId="0" fontId="16" fillId="2" borderId="4" xfId="0" applyFont="1" applyFill="1" applyBorder="1"/>
    <xf numFmtId="0" fontId="2" fillId="0" borderId="6" xfId="2" applyBorder="1"/>
    <xf numFmtId="0" fontId="2" fillId="0" borderId="7" xfId="2" applyBorder="1"/>
    <xf numFmtId="0" fontId="2" fillId="0" borderId="7" xfId="2" applyBorder="1" applyAlignment="1">
      <alignment horizontal="center"/>
    </xf>
    <xf numFmtId="0" fontId="2" fillId="0" borderId="8" xfId="2" applyBorder="1"/>
    <xf numFmtId="166" fontId="6" fillId="4" borderId="25" xfId="2" applyNumberFormat="1" applyFont="1" applyFill="1" applyBorder="1" applyAlignment="1">
      <alignment horizontal="right" vertical="center"/>
    </xf>
    <xf numFmtId="0" fontId="2" fillId="0" borderId="1" xfId="2" applyBorder="1" applyAlignment="1">
      <alignment vertical="center" wrapText="1"/>
    </xf>
    <xf numFmtId="0" fontId="2" fillId="0" borderId="2" xfId="2" applyBorder="1" applyAlignment="1">
      <alignment vertical="center" wrapText="1"/>
    </xf>
    <xf numFmtId="4" fontId="2" fillId="0" borderId="3" xfId="2" applyNumberFormat="1" applyBorder="1" applyAlignment="1">
      <alignment vertical="center" wrapText="1"/>
    </xf>
    <xf numFmtId="0" fontId="9" fillId="0" borderId="26" xfId="2" applyFont="1" applyBorder="1" applyAlignment="1">
      <alignment horizontal="center" vertical="center" wrapText="1"/>
    </xf>
    <xf numFmtId="0" fontId="9" fillId="0" borderId="21" xfId="2" applyFont="1" applyBorder="1" applyAlignment="1">
      <alignment horizontal="left" vertical="center" wrapText="1"/>
    </xf>
    <xf numFmtId="0" fontId="10" fillId="0" borderId="21" xfId="2" applyFont="1" applyBorder="1" applyAlignment="1">
      <alignment horizontal="center" vertical="center" wrapText="1"/>
    </xf>
    <xf numFmtId="164" fontId="10" fillId="0" borderId="21" xfId="1" applyNumberFormat="1" applyFont="1" applyBorder="1" applyAlignment="1">
      <alignment horizontal="center" vertical="center" wrapText="1"/>
    </xf>
    <xf numFmtId="165" fontId="11" fillId="4" borderId="21" xfId="3" applyFont="1" applyFill="1" applyBorder="1" applyAlignment="1">
      <alignment horizontal="right" vertical="center" wrapText="1"/>
    </xf>
    <xf numFmtId="165" fontId="11" fillId="0" borderId="21" xfId="3" applyFont="1" applyFill="1" applyBorder="1" applyAlignment="1">
      <alignment horizontal="right" vertical="center" wrapText="1"/>
    </xf>
    <xf numFmtId="165" fontId="12" fillId="0" borderId="22" xfId="3" applyFont="1" applyFill="1" applyBorder="1" applyAlignment="1">
      <alignment horizontal="right" vertical="center" wrapText="1"/>
    </xf>
    <xf numFmtId="0" fontId="2" fillId="0" borderId="2" xfId="2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/>
    </xf>
    <xf numFmtId="0" fontId="5" fillId="2" borderId="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6" fillId="2" borderId="11" xfId="2" applyFont="1" applyFill="1" applyBorder="1" applyAlignment="1">
      <alignment horizontal="left" vertical="center" wrapText="1"/>
    </xf>
    <xf numFmtId="0" fontId="6" fillId="2" borderId="12" xfId="2" applyFont="1" applyFill="1" applyBorder="1" applyAlignment="1">
      <alignment horizontal="left" vertical="center" wrapText="1"/>
    </xf>
    <xf numFmtId="0" fontId="6" fillId="2" borderId="13" xfId="2" applyFont="1" applyFill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6" fillId="0" borderId="19" xfId="2" applyFont="1" applyBorder="1" applyAlignment="1">
      <alignment vertical="center"/>
    </xf>
    <xf numFmtId="0" fontId="6" fillId="0" borderId="20" xfId="2" applyFont="1" applyBorder="1" applyAlignment="1">
      <alignment vertical="center"/>
    </xf>
    <xf numFmtId="0" fontId="6" fillId="4" borderId="21" xfId="2" applyFont="1" applyFill="1" applyBorder="1" applyAlignment="1">
      <alignment horizontal="left" vertical="center" wrapText="1"/>
    </xf>
    <xf numFmtId="0" fontId="6" fillId="4" borderId="22" xfId="2" applyFont="1" applyFill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14" xfId="2" applyFont="1" applyFill="1" applyBorder="1" applyAlignment="1">
      <alignment horizontal="center" vertical="center" wrapText="1"/>
    </xf>
    <xf numFmtId="0" fontId="6" fillId="4" borderId="15" xfId="2" applyFont="1" applyFill="1" applyBorder="1" applyAlignment="1">
      <alignment horizontal="center" vertical="center" wrapText="1"/>
    </xf>
    <xf numFmtId="0" fontId="6" fillId="4" borderId="2" xfId="2" applyFont="1" applyFill="1" applyBorder="1" applyAlignment="1">
      <alignment horizontal="center" vertical="center" wrapText="1"/>
    </xf>
    <xf numFmtId="0" fontId="6" fillId="4" borderId="3" xfId="2" applyFont="1" applyFill="1" applyBorder="1" applyAlignment="1">
      <alignment horizontal="center" vertical="center" wrapText="1"/>
    </xf>
    <xf numFmtId="0" fontId="6" fillId="3" borderId="6" xfId="2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left" vertical="center" wrapText="1"/>
    </xf>
    <xf numFmtId="0" fontId="18" fillId="2" borderId="0" xfId="0" applyFont="1" applyFill="1" applyAlignment="1">
      <alignment horizontal="left" vertical="center" wrapText="1"/>
    </xf>
    <xf numFmtId="0" fontId="18" fillId="2" borderId="5" xfId="0" applyFont="1" applyFill="1" applyBorder="1" applyAlignment="1">
      <alignment horizontal="left" vertical="center" wrapText="1"/>
    </xf>
    <xf numFmtId="0" fontId="18" fillId="2" borderId="6" xfId="0" applyFont="1" applyFill="1" applyBorder="1" applyAlignment="1">
      <alignment horizontal="left" vertical="center" wrapText="1"/>
    </xf>
    <xf numFmtId="0" fontId="18" fillId="2" borderId="7" xfId="0" applyFont="1" applyFill="1" applyBorder="1" applyAlignment="1">
      <alignment horizontal="left" vertical="center" wrapText="1"/>
    </xf>
    <xf numFmtId="0" fontId="18" fillId="2" borderId="8" xfId="0" applyFont="1" applyFill="1" applyBorder="1" applyAlignment="1">
      <alignment horizontal="left" vertical="center" wrapText="1"/>
    </xf>
    <xf numFmtId="0" fontId="9" fillId="0" borderId="27" xfId="2" applyFont="1" applyBorder="1" applyAlignment="1">
      <alignment horizontal="center" vertical="center" wrapText="1"/>
    </xf>
    <xf numFmtId="0" fontId="9" fillId="0" borderId="28" xfId="2" applyFont="1" applyBorder="1" applyAlignment="1">
      <alignment horizontal="left" vertical="center" wrapText="1"/>
    </xf>
    <xf numFmtId="0" fontId="10" fillId="0" borderId="28" xfId="2" applyFont="1" applyBorder="1" applyAlignment="1">
      <alignment horizontal="center" vertical="center" wrapText="1"/>
    </xf>
    <xf numFmtId="164" fontId="10" fillId="0" borderId="28" xfId="1" applyNumberFormat="1" applyFont="1" applyBorder="1" applyAlignment="1">
      <alignment horizontal="center" vertical="center" wrapText="1"/>
    </xf>
    <xf numFmtId="165" fontId="11" fillId="4" borderId="28" xfId="3" applyFont="1" applyFill="1" applyBorder="1" applyAlignment="1">
      <alignment horizontal="right" vertical="center" wrapText="1"/>
    </xf>
    <xf numFmtId="165" fontId="11" fillId="0" borderId="28" xfId="3" applyFont="1" applyFill="1" applyBorder="1" applyAlignment="1">
      <alignment horizontal="right" vertical="center" wrapText="1"/>
    </xf>
    <xf numFmtId="165" fontId="12" fillId="0" borderId="29" xfId="3" applyFont="1" applyFill="1" applyBorder="1" applyAlignment="1">
      <alignment horizontal="right" vertical="center" wrapText="1"/>
    </xf>
    <xf numFmtId="0" fontId="9" fillId="0" borderId="30" xfId="2" applyFont="1" applyBorder="1" applyAlignment="1">
      <alignment horizontal="center" vertical="center" wrapText="1"/>
    </xf>
    <xf numFmtId="0" fontId="9" fillId="0" borderId="31" xfId="2" applyFont="1" applyBorder="1" applyAlignment="1">
      <alignment horizontal="left" vertical="center" wrapText="1"/>
    </xf>
    <xf numFmtId="0" fontId="10" fillId="0" borderId="31" xfId="2" applyFont="1" applyBorder="1" applyAlignment="1">
      <alignment horizontal="center" vertical="center" wrapText="1"/>
    </xf>
    <xf numFmtId="164" fontId="10" fillId="0" borderId="31" xfId="1" applyNumberFormat="1" applyFont="1" applyBorder="1" applyAlignment="1">
      <alignment horizontal="center" vertical="center" wrapText="1"/>
    </xf>
    <xf numFmtId="165" fontId="11" fillId="4" borderId="31" xfId="3" applyFont="1" applyFill="1" applyBorder="1" applyAlignment="1">
      <alignment horizontal="right" vertical="center" wrapText="1"/>
    </xf>
    <xf numFmtId="165" fontId="11" fillId="0" borderId="31" xfId="3" applyFont="1" applyFill="1" applyBorder="1" applyAlignment="1">
      <alignment horizontal="right" vertical="center" wrapText="1"/>
    </xf>
    <xf numFmtId="165" fontId="12" fillId="0" borderId="32" xfId="3" applyFont="1" applyFill="1" applyBorder="1" applyAlignment="1">
      <alignment horizontal="right" vertical="center" wrapText="1"/>
    </xf>
  </cellXfs>
  <cellStyles count="4">
    <cellStyle name="Millares" xfId="1" builtinId="3"/>
    <cellStyle name="Millares 2" xfId="3" xr:uid="{BACEBE24-8F8B-462A-A400-04521F5D9F02}"/>
    <cellStyle name="Normal" xfId="0" builtinId="0"/>
    <cellStyle name="Normal 2" xfId="2" xr:uid="{08D34715-956C-4FD4-9452-5EC64F4297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321466</xdr:colOff>
      <xdr:row>2</xdr:row>
      <xdr:rowOff>23811</xdr:rowOff>
    </xdr:from>
    <xdr:to>
      <xdr:col>2</xdr:col>
      <xdr:colOff>526253</xdr:colOff>
      <xdr:row>5</xdr:row>
      <xdr:rowOff>261936</xdr:rowOff>
    </xdr:to>
    <xdr:pic>
      <xdr:nvPicPr>
        <xdr:cNvPr id="2" name="Imagen 1" descr="marca agua">
          <a:extLst>
            <a:ext uri="{FF2B5EF4-FFF2-40B4-BE49-F238E27FC236}">
              <a16:creationId xmlns:a16="http://schemas.microsoft.com/office/drawing/2014/main" id="{E6A2F8B9-BC1E-43DB-B85C-31EF3DDA6C1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8166" y="385761"/>
          <a:ext cx="795337" cy="8096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595313</xdr:colOff>
      <xdr:row>2</xdr:row>
      <xdr:rowOff>0</xdr:rowOff>
    </xdr:from>
    <xdr:to>
      <xdr:col>10</xdr:col>
      <xdr:colOff>59532</xdr:colOff>
      <xdr:row>5</xdr:row>
      <xdr:rowOff>319088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CE4EA57-3C98-4ADC-9683-22699026C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1238" y="361950"/>
          <a:ext cx="969169" cy="890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GADURIA/Desktop/INTEGRADO%202021/Esparta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ARA%20USB%20DJMA\IED%20FONTIBON\Esparta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Estamp"/>
      <sheetName val="ForContribu"/>
      <sheetName val="Inftrib"/>
      <sheetName val="Estampilla"/>
      <sheetName val="PROVEEDORES"/>
      <sheetName val="MENU"/>
      <sheetName val="Certtraslado"/>
      <sheetName val="TrasladoB"/>
      <sheetName val="Auxiliares"/>
      <sheetName val="BDE1"/>
      <sheetName val="Bdg"/>
      <sheetName val="Traslados"/>
      <sheetName val="TPI"/>
      <sheetName val="TPG"/>
      <sheetName val="RPCE"/>
      <sheetName val="SoporteEgresos"/>
      <sheetName val="Giros"/>
      <sheetName val="Igiros"/>
      <sheetName val="Reumen_Contratacion"/>
      <sheetName val="Listas"/>
      <sheetName val="EstudioMercado"/>
      <sheetName val="Contratacion"/>
      <sheetName val="Reduccion"/>
      <sheetName val="Memorando-cdp"/>
      <sheetName val="EstudPrevios"/>
      <sheetName val="InvitacionP"/>
      <sheetName val="Evaluacion"/>
      <sheetName val="Contrato"/>
      <sheetName val="Acta-Crp"/>
      <sheetName val="Memorando-cdp Adicion"/>
      <sheetName val="OtrosMB"/>
      <sheetName val="Ingresos"/>
      <sheetName val="CompIngreso"/>
      <sheetName val="Contribucion"/>
      <sheetName val="BDE2"/>
      <sheetName val="Resumen_Giros"/>
      <sheetName val="Consignc&lt;"/>
      <sheetName val="Miesparta"/>
      <sheetName val="Menu Informes"/>
      <sheetName val="OtrosCDP"/>
      <sheetName val="Memorando-Otroscdp"/>
      <sheetName val="Datos"/>
      <sheetName val="NUMEROS"/>
      <sheetName val="Letras"/>
      <sheetName val="Modificaciones"/>
      <sheetName val="Ftoadiciones"/>
      <sheetName val="Ftoreducc"/>
      <sheetName val="Ftotrasp"/>
      <sheetName val="Memorando-cdp TP"/>
      <sheetName val="bdb"/>
      <sheetName val="Informesb"/>
      <sheetName val="Esparta02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3">
          <cell r="C3" t="str">
            <v>Derechos Académicos</v>
          </cell>
          <cell r="F3" t="str">
            <v>Jornales</v>
          </cell>
          <cell r="AH3" t="str">
            <v>RP</v>
          </cell>
        </row>
        <row r="4">
          <cell r="C4" t="str">
            <v>Cobros Complementarios</v>
          </cell>
          <cell r="F4" t="str">
            <v>Honorarios  Entidad</v>
          </cell>
          <cell r="AH4" t="str">
            <v>SGP</v>
          </cell>
        </row>
        <row r="5">
          <cell r="C5" t="str">
            <v>Cobros Periodicos</v>
          </cell>
          <cell r="F5" t="str">
            <v>Sistematización de Boletines de Rendimiento Escolar</v>
          </cell>
          <cell r="AH5" t="str">
            <v>SED</v>
          </cell>
        </row>
        <row r="6">
          <cell r="C6" t="str">
            <v>Derechos de Grado.</v>
          </cell>
          <cell r="F6" t="str">
            <v>Otras Remuneraciones Servicios Técnicos</v>
          </cell>
          <cell r="AH6" t="str">
            <v>RC</v>
          </cell>
        </row>
        <row r="7">
          <cell r="C7" t="str">
            <v>Certificaciones y Constancias.</v>
          </cell>
          <cell r="F7" t="str">
            <v>ARL Estudiantes</v>
          </cell>
        </row>
        <row r="8">
          <cell r="C8" t="str">
            <v>Reposición de carné</v>
          </cell>
          <cell r="F8" t="str">
            <v>Otros Gastos de Personal</v>
          </cell>
        </row>
        <row r="9">
          <cell r="C9" t="str">
            <v>Reposición de agenda o del manual de convivencia</v>
          </cell>
          <cell r="F9" t="str">
            <v>Gastos de computador</v>
          </cell>
        </row>
        <row r="10">
          <cell r="C10" t="str">
            <v>Venta de Productos de Proyectos  de Estudio y Experimentación</v>
          </cell>
          <cell r="F10" t="str">
            <v>Material Didáctico</v>
          </cell>
        </row>
        <row r="11">
          <cell r="C11" t="str">
            <v>Venta de Productos Manufacturados</v>
          </cell>
          <cell r="F11" t="str">
            <v>Útiles Escolares</v>
          </cell>
        </row>
        <row r="12">
          <cell r="C12" t="str">
            <v>Arrendamiento de Bienes y Servicios</v>
          </cell>
          <cell r="F12" t="str">
            <v>Otros Materiales y Suministros</v>
          </cell>
        </row>
        <row r="13">
          <cell r="C13" t="str">
            <v>Tienda Escolar</v>
          </cell>
          <cell r="F13" t="str">
            <v>Viáticos y gastos de viaje</v>
          </cell>
        </row>
        <row r="14">
          <cell r="C14" t="str">
            <v>Cursos de Extensión a la Comunidad</v>
          </cell>
          <cell r="F14" t="str">
            <v>Gastos de transporte y comunicación</v>
          </cell>
        </row>
        <row r="15">
          <cell r="C15" t="str">
            <v>Asesorias y Estudios Técnicos Impartidos</v>
          </cell>
          <cell r="F15" t="str">
            <v>Derechos de Grado</v>
          </cell>
        </row>
        <row r="16">
          <cell r="C16" t="str">
            <v>Otros Ingresos No Tributarios</v>
          </cell>
          <cell r="F16" t="str">
            <v>Certificaciones y Constancias</v>
          </cell>
        </row>
        <row r="17">
          <cell r="C17" t="str">
            <v>Ministerio de Educación Nacional - MEN</v>
          </cell>
          <cell r="F17" t="str">
            <v>Carné</v>
          </cell>
        </row>
        <row r="18">
          <cell r="C18" t="str">
            <v>Fondos de Reposición</v>
          </cell>
          <cell r="F18" t="str">
            <v>Agenda</v>
          </cell>
        </row>
        <row r="19">
          <cell r="C19" t="str">
            <v>Ampliación de Jornada 40 Horas</v>
          </cell>
          <cell r="F19" t="str">
            <v>Agenda y Manual de Convivencia</v>
          </cell>
        </row>
        <row r="20">
          <cell r="C20" t="str">
            <v>Vitrina Pedagógica</v>
          </cell>
          <cell r="F20" t="str">
            <v>Otros Impresos y Publicaciones</v>
          </cell>
        </row>
        <row r="21">
          <cell r="C21" t="str">
            <v>Secretaria de Educación del Distrito - SED</v>
          </cell>
          <cell r="F21" t="str">
            <v>Boletín escolar</v>
          </cell>
        </row>
        <row r="22">
          <cell r="C22" t="str">
            <v>Escuela - Ciudad - Escuela</v>
          </cell>
          <cell r="F22" t="str">
            <v>Mantenimiento  de  la entidad</v>
          </cell>
        </row>
        <row r="23">
          <cell r="C23" t="str">
            <v>Útiles Escolares</v>
          </cell>
          <cell r="F23" t="str">
            <v>Mantenimiento  de  Mobiliario y Equipo</v>
          </cell>
        </row>
        <row r="24">
          <cell r="C24" t="str">
            <v>Otras Transferencias SED</v>
          </cell>
          <cell r="F24" t="str">
            <v>Seguros  de la entidad</v>
          </cell>
        </row>
        <row r="25">
          <cell r="C25" t="str">
            <v>Cancelación de Reservas</v>
          </cell>
          <cell r="F25" t="str">
            <v>Energía</v>
          </cell>
        </row>
        <row r="26">
          <cell r="C26" t="str">
            <v>Rendimientos por Operaciones Financieras</v>
          </cell>
          <cell r="F26" t="str">
            <v>Acueducto, Alcantarillado y Basuras</v>
          </cell>
        </row>
        <row r="27">
          <cell r="C27" t="str">
            <v>Excedentes Financieros</v>
          </cell>
          <cell r="F27" t="str">
            <v>Teléfono</v>
          </cell>
        </row>
        <row r="28">
          <cell r="C28" t="str">
            <v>Donaciones</v>
          </cell>
          <cell r="F28" t="str">
            <v>Otros</v>
          </cell>
        </row>
        <row r="29">
          <cell r="C29" t="str">
            <v>Otros Recursos de Capital</v>
          </cell>
          <cell r="F29" t="str">
            <v>Sentencias judiciales</v>
          </cell>
        </row>
        <row r="30">
          <cell r="F30" t="str">
            <v>Impuestos, Tasas y Multas</v>
          </cell>
        </row>
        <row r="31">
          <cell r="F31" t="str">
            <v>Intereses y Comisiones</v>
          </cell>
        </row>
        <row r="32">
          <cell r="F32" t="str">
            <v>Sostenimiento de Plantas y Animales</v>
          </cell>
        </row>
        <row r="33">
          <cell r="F33" t="str">
            <v>Salidas Pedagógicas</v>
          </cell>
        </row>
        <row r="34">
          <cell r="F34" t="str">
            <v>Otras Actividades Cientificas.Deportivas y Culturales</v>
          </cell>
        </row>
        <row r="35">
          <cell r="F35" t="str">
            <v>Inscripción y partic. en competencias deport., culturales y científicas</v>
          </cell>
        </row>
        <row r="36">
          <cell r="F36" t="str">
            <v>Otros Gastos Generales</v>
          </cell>
        </row>
        <row r="37">
          <cell r="F37" t="str">
            <v>No. 1. Vitrina Pedagógica</v>
          </cell>
        </row>
        <row r="38">
          <cell r="F38" t="str">
            <v>No. 2. Escuela Ciudad Escuela</v>
          </cell>
        </row>
        <row r="39">
          <cell r="F39" t="str">
            <v>No. 3. Medio Ambiente y Prevención de Desastres</v>
          </cell>
        </row>
        <row r="40">
          <cell r="F40" t="str">
            <v>No. 4. Aprovechamiento  del Tiempo Libre</v>
          </cell>
        </row>
        <row r="41">
          <cell r="F41" t="str">
            <v>No. 5. Educación Sexual</v>
          </cell>
        </row>
        <row r="42">
          <cell r="F42" t="str">
            <v xml:space="preserve">No. 6. Compra Equipos Beneficio de los Estudiantes </v>
          </cell>
        </row>
        <row r="43">
          <cell r="F43" t="str">
            <v>No  7. Formacion de Valores</v>
          </cell>
        </row>
        <row r="44">
          <cell r="F44" t="str">
            <v>No. 8. Formación Técnica y para el Trabajo</v>
          </cell>
        </row>
        <row r="45">
          <cell r="F45" t="str">
            <v>No. 9. Fomento de la Cultura</v>
          </cell>
        </row>
        <row r="46">
          <cell r="F46" t="str">
            <v>No. 10. Investigación y Estudios</v>
          </cell>
        </row>
        <row r="47">
          <cell r="F47" t="str">
            <v>No. 11. Otros Proyectos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Estamp"/>
      <sheetName val="ForContribu"/>
      <sheetName val="Inftrib"/>
      <sheetName val="Estampilla"/>
      <sheetName val="PROVEEDORES"/>
      <sheetName val="MENU"/>
      <sheetName val="Certtraslado"/>
      <sheetName val="TrasladoB"/>
      <sheetName val="Auxiliares"/>
      <sheetName val="BDE1"/>
      <sheetName val="Bdg"/>
      <sheetName val="Traslados"/>
      <sheetName val="TPI"/>
      <sheetName val="TPG"/>
      <sheetName val="RPCE"/>
      <sheetName val="SoporteEgresos"/>
      <sheetName val="Giros"/>
      <sheetName val="Igiros"/>
      <sheetName val="Reumen_Contratacion"/>
      <sheetName val="Listas"/>
      <sheetName val="EstudioMercado"/>
      <sheetName val="Contratacion"/>
      <sheetName val="Reduccion"/>
      <sheetName val="Memorando-cdp"/>
      <sheetName val="EstudPrevios"/>
      <sheetName val="InvitacionP"/>
      <sheetName val="Evaluacion"/>
      <sheetName val="Contrato"/>
      <sheetName val="Acta-Crp"/>
      <sheetName val="Memorando-cdp Adicion"/>
      <sheetName val="OtrosMB"/>
      <sheetName val="Ingresos"/>
      <sheetName val="CompIngreso"/>
      <sheetName val="Contribucion"/>
      <sheetName val="BDE2"/>
      <sheetName val="Resumen_Giros"/>
      <sheetName val="Consignc&lt;"/>
      <sheetName val="Miesparta"/>
      <sheetName val="Menu Informes"/>
      <sheetName val="OtrosCDP"/>
      <sheetName val="Memorando-Otroscdp"/>
      <sheetName val="Datos"/>
      <sheetName val="NUMEROS"/>
      <sheetName val="Letras"/>
      <sheetName val="Modificaciones"/>
      <sheetName val="Ftoadiciones"/>
      <sheetName val="Ftoreducc"/>
      <sheetName val="Ftotrasp"/>
      <sheetName val="Memorando-cdp TP"/>
      <sheetName val="bdb"/>
      <sheetName val="Informesb"/>
      <sheetName val="Esparta02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3">
          <cell r="C3" t="str">
            <v>Derechos Académicos</v>
          </cell>
          <cell r="F3" t="str">
            <v>Jornales</v>
          </cell>
          <cell r="AH3" t="str">
            <v>RP</v>
          </cell>
        </row>
        <row r="4">
          <cell r="C4" t="str">
            <v>Cobros Complementarios</v>
          </cell>
          <cell r="F4" t="str">
            <v>Honorarios  Entidad</v>
          </cell>
          <cell r="AH4" t="str">
            <v>SGP</v>
          </cell>
        </row>
        <row r="5">
          <cell r="C5" t="str">
            <v>Cobros Periodicos</v>
          </cell>
          <cell r="F5" t="str">
            <v>Sistematización de Boletines de Rendimiento Escolar</v>
          </cell>
          <cell r="AH5" t="str">
            <v>SED</v>
          </cell>
        </row>
        <row r="6">
          <cell r="C6" t="str">
            <v>Derechos de Grado.</v>
          </cell>
          <cell r="F6" t="str">
            <v>Otras Remuneraciones Servicios Técnicos</v>
          </cell>
          <cell r="AH6" t="str">
            <v>RC</v>
          </cell>
        </row>
        <row r="7">
          <cell r="C7" t="str">
            <v>Certificaciones y Constancias.</v>
          </cell>
          <cell r="F7" t="str">
            <v>ARL Estudiantes</v>
          </cell>
        </row>
        <row r="8">
          <cell r="C8" t="str">
            <v>Reposición de carné</v>
          </cell>
          <cell r="F8" t="str">
            <v>Otros Gastos de Personal</v>
          </cell>
        </row>
        <row r="9">
          <cell r="C9" t="str">
            <v>Reposición de agenda o del manual de convivencia</v>
          </cell>
          <cell r="F9" t="str">
            <v>Gastos de computador</v>
          </cell>
        </row>
        <row r="10">
          <cell r="C10" t="str">
            <v>Venta de Productos de Proyectos  de Estudio y Experimentación</v>
          </cell>
          <cell r="F10" t="str">
            <v>Material Didáctico</v>
          </cell>
        </row>
        <row r="11">
          <cell r="C11" t="str">
            <v>Venta de Productos Manufacturados</v>
          </cell>
          <cell r="F11" t="str">
            <v>Útiles Escolares</v>
          </cell>
        </row>
        <row r="12">
          <cell r="C12" t="str">
            <v>Arrendamiento de Bienes y Servicios</v>
          </cell>
          <cell r="F12" t="str">
            <v>Otros Materiales y Suministros</v>
          </cell>
        </row>
        <row r="13">
          <cell r="C13" t="str">
            <v>Tienda Escolar</v>
          </cell>
          <cell r="F13" t="str">
            <v>Viáticos y gastos de viaje</v>
          </cell>
        </row>
        <row r="14">
          <cell r="C14" t="str">
            <v>Cursos de Extensión a la Comunidad</v>
          </cell>
          <cell r="F14" t="str">
            <v>Gastos de transporte y comunicación</v>
          </cell>
        </row>
        <row r="15">
          <cell r="C15" t="str">
            <v>Asesorias y Estudios Técnicos Impartidos</v>
          </cell>
          <cell r="F15" t="str">
            <v>Derechos de Grado</v>
          </cell>
        </row>
        <row r="16">
          <cell r="C16" t="str">
            <v>Otros Ingresos No Tributarios</v>
          </cell>
          <cell r="F16" t="str">
            <v>Certificaciones y Constancias</v>
          </cell>
        </row>
        <row r="17">
          <cell r="C17" t="str">
            <v>Ministerio de Educación Nacional - MEN</v>
          </cell>
          <cell r="F17" t="str">
            <v>Carné</v>
          </cell>
        </row>
        <row r="18">
          <cell r="C18" t="str">
            <v>Fondos de Reposición</v>
          </cell>
          <cell r="F18" t="str">
            <v>Agenda</v>
          </cell>
        </row>
        <row r="19">
          <cell r="C19" t="str">
            <v>Ampliación de Jornada 40 Horas</v>
          </cell>
          <cell r="F19" t="str">
            <v>Agenda y Manual de Convivencia</v>
          </cell>
        </row>
        <row r="20">
          <cell r="C20" t="str">
            <v>Vitrina Pedagógica</v>
          </cell>
          <cell r="F20" t="str">
            <v>Otros Impresos y Publicaciones</v>
          </cell>
        </row>
        <row r="21">
          <cell r="C21" t="str">
            <v>Secretaria de Educación del Distrito - SED</v>
          </cell>
          <cell r="F21" t="str">
            <v>Boletín escolar</v>
          </cell>
        </row>
        <row r="22">
          <cell r="C22" t="str">
            <v>Escuela - Ciudad - Escuela</v>
          </cell>
          <cell r="F22" t="str">
            <v>Mantenimiento  de  la entidad</v>
          </cell>
        </row>
        <row r="23">
          <cell r="C23" t="str">
            <v>Útiles Escolares</v>
          </cell>
          <cell r="F23" t="str">
            <v>Mantenimiento  de  Mobiliario y Equipo</v>
          </cell>
        </row>
        <row r="24">
          <cell r="C24" t="str">
            <v>Otras Transferencias SED</v>
          </cell>
          <cell r="F24" t="str">
            <v>Seguros  de la entidad</v>
          </cell>
        </row>
        <row r="25">
          <cell r="C25" t="str">
            <v>Cancelación de Reservas</v>
          </cell>
          <cell r="F25" t="str">
            <v>Energía</v>
          </cell>
        </row>
        <row r="26">
          <cell r="C26" t="str">
            <v>Rendimientos por Operaciones Financieras</v>
          </cell>
          <cell r="F26" t="str">
            <v>Acueducto, Alcantarillado y Basuras</v>
          </cell>
        </row>
        <row r="27">
          <cell r="C27" t="str">
            <v>Excedentes Financieros</v>
          </cell>
          <cell r="F27" t="str">
            <v>Teléfono</v>
          </cell>
        </row>
        <row r="28">
          <cell r="C28" t="str">
            <v>Donaciones</v>
          </cell>
          <cell r="F28" t="str">
            <v>Otros</v>
          </cell>
        </row>
        <row r="29">
          <cell r="C29" t="str">
            <v>Otros Recursos de Capital</v>
          </cell>
          <cell r="F29" t="str">
            <v>Sentencias judiciales</v>
          </cell>
        </row>
        <row r="30">
          <cell r="F30" t="str">
            <v>Impuestos, Tasas y Multas</v>
          </cell>
        </row>
        <row r="31">
          <cell r="F31" t="str">
            <v>Intereses y Comisiones</v>
          </cell>
        </row>
        <row r="32">
          <cell r="F32" t="str">
            <v>Sostenimiento de Plantas y Animales</v>
          </cell>
        </row>
        <row r="33">
          <cell r="F33" t="str">
            <v>Salidas Pedagógicas</v>
          </cell>
        </row>
        <row r="34">
          <cell r="F34" t="str">
            <v>Otras Actividades Cientificas.Deportivas y Culturales</v>
          </cell>
        </row>
        <row r="35">
          <cell r="F35" t="str">
            <v>Inscripción y partic. en competencias deport., culturales y científicas</v>
          </cell>
        </row>
        <row r="36">
          <cell r="F36" t="str">
            <v>Otros Gastos Generales</v>
          </cell>
        </row>
        <row r="37">
          <cell r="F37" t="str">
            <v>No. 1. Vitrina Pedagógica</v>
          </cell>
        </row>
        <row r="38">
          <cell r="F38" t="str">
            <v>No. 2. Escuela Ciudad Escuela</v>
          </cell>
        </row>
        <row r="39">
          <cell r="F39" t="str">
            <v>No. 3. Medio Ambiente y Prevención de Desastres</v>
          </cell>
        </row>
        <row r="40">
          <cell r="F40" t="str">
            <v>No. 4. Aprovechamiento  del Tiempo Libre</v>
          </cell>
        </row>
        <row r="41">
          <cell r="F41" t="str">
            <v>No. 5. Educación Sexual</v>
          </cell>
        </row>
        <row r="42">
          <cell r="F42" t="str">
            <v xml:space="preserve">No. 6. Compra Equipos Beneficio de los Estudiantes </v>
          </cell>
        </row>
        <row r="43">
          <cell r="F43" t="str">
            <v>No  7. Formacion de Valores</v>
          </cell>
        </row>
        <row r="44">
          <cell r="F44" t="str">
            <v>No. 8. Formación Técnica y para el Trabajo</v>
          </cell>
        </row>
        <row r="45">
          <cell r="F45" t="str">
            <v>No. 9. Fomento de la Cultura</v>
          </cell>
        </row>
        <row r="46">
          <cell r="F46" t="str">
            <v>No. 10. Investigación y Estudios</v>
          </cell>
        </row>
        <row r="47">
          <cell r="F47" t="str">
            <v>No. 11. Otros Proyectos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37BDB-95EE-4278-9C37-4F0E38BE079B}">
  <sheetPr>
    <tabColor theme="5" tint="-0.249977111117893"/>
    <pageSetUpPr fitToPage="1"/>
  </sheetPr>
  <dimension ref="B1:J33"/>
  <sheetViews>
    <sheetView tabSelected="1" workbookViewId="0">
      <selection activeCell="C12" sqref="C12"/>
    </sheetView>
  </sheetViews>
  <sheetFormatPr baseColWidth="10" defaultRowHeight="12.75" x14ac:dyDescent="0.2"/>
  <cols>
    <col min="1" max="1" width="4" style="1" customWidth="1"/>
    <col min="2" max="2" width="8.85546875" style="1" customWidth="1"/>
    <col min="3" max="3" width="50.28515625" style="1" customWidth="1"/>
    <col min="4" max="4" width="10.5703125" style="2" customWidth="1"/>
    <col min="5" max="5" width="10.140625" style="2" customWidth="1"/>
    <col min="6" max="6" width="17.5703125" style="1" customWidth="1"/>
    <col min="7" max="7" width="19.28515625" style="1" customWidth="1"/>
    <col min="8" max="9" width="20.28515625" style="1" customWidth="1"/>
    <col min="10" max="10" width="2.28515625" style="1" customWidth="1"/>
    <col min="11" max="16384" width="11.42578125" style="1"/>
  </cols>
  <sheetData>
    <row r="1" spans="2:9" ht="13.5" thickBot="1" x14ac:dyDescent="0.25"/>
    <row r="2" spans="2:9" ht="15" customHeight="1" x14ac:dyDescent="0.2">
      <c r="B2" s="3"/>
      <c r="C2" s="4"/>
      <c r="D2" s="4"/>
      <c r="E2" s="4"/>
      <c r="F2" s="4"/>
      <c r="G2" s="4"/>
      <c r="H2" s="4"/>
      <c r="I2" s="5"/>
    </row>
    <row r="3" spans="2:9" ht="15" customHeight="1" x14ac:dyDescent="0.2">
      <c r="B3" s="60" t="s">
        <v>0</v>
      </c>
      <c r="C3" s="61"/>
      <c r="D3" s="61"/>
      <c r="E3" s="61"/>
      <c r="F3" s="61"/>
      <c r="G3" s="61"/>
      <c r="H3" s="61"/>
      <c r="I3" s="62"/>
    </row>
    <row r="4" spans="2:9" ht="15" customHeight="1" x14ac:dyDescent="0.2">
      <c r="B4" s="60" t="s">
        <v>1</v>
      </c>
      <c r="C4" s="61"/>
      <c r="D4" s="61"/>
      <c r="E4" s="61"/>
      <c r="F4" s="61"/>
      <c r="G4" s="61"/>
      <c r="H4" s="61"/>
      <c r="I4" s="62"/>
    </row>
    <row r="5" spans="2:9" ht="15" customHeight="1" x14ac:dyDescent="0.2">
      <c r="B5" s="60" t="s">
        <v>22</v>
      </c>
      <c r="C5" s="61"/>
      <c r="D5" s="61"/>
      <c r="E5" s="61"/>
      <c r="F5" s="61"/>
      <c r="G5" s="61"/>
      <c r="H5" s="61"/>
      <c r="I5" s="62"/>
    </row>
    <row r="6" spans="2:9" ht="25.5" customHeight="1" x14ac:dyDescent="0.2">
      <c r="B6" s="63" t="s">
        <v>19</v>
      </c>
      <c r="C6" s="64"/>
      <c r="D6" s="64"/>
      <c r="E6" s="64"/>
      <c r="F6" s="64"/>
      <c r="G6" s="64"/>
      <c r="H6" s="64"/>
      <c r="I6" s="65"/>
    </row>
    <row r="7" spans="2:9" ht="15" customHeight="1" thickBot="1" x14ac:dyDescent="0.25">
      <c r="B7" s="6"/>
      <c r="C7" s="7"/>
      <c r="D7" s="7"/>
      <c r="E7" s="7"/>
      <c r="F7" s="7"/>
      <c r="G7" s="7"/>
      <c r="H7" s="7"/>
      <c r="I7" s="8"/>
    </row>
    <row r="8" spans="2:9" s="9" customFormat="1" ht="30" customHeight="1" thickBot="1" x14ac:dyDescent="0.3">
      <c r="B8" s="55" t="s">
        <v>2</v>
      </c>
      <c r="C8" s="56"/>
      <c r="D8" s="57" t="s">
        <v>21</v>
      </c>
      <c r="E8" s="58"/>
      <c r="F8" s="58"/>
      <c r="G8" s="58"/>
      <c r="H8" s="58"/>
      <c r="I8" s="59"/>
    </row>
    <row r="9" spans="2:9" s="9" customFormat="1" ht="30" customHeight="1" thickBot="1" x14ac:dyDescent="0.3">
      <c r="B9" s="70" t="s">
        <v>3</v>
      </c>
      <c r="C9" s="71"/>
      <c r="D9" s="72"/>
      <c r="E9" s="73"/>
      <c r="F9" s="73"/>
      <c r="G9" s="73"/>
      <c r="H9" s="73"/>
      <c r="I9" s="74"/>
    </row>
    <row r="10" spans="2:9" s="9" customFormat="1" ht="51" customHeight="1" thickBot="1" x14ac:dyDescent="0.3">
      <c r="B10" s="10" t="s">
        <v>4</v>
      </c>
      <c r="C10" s="11" t="s">
        <v>5</v>
      </c>
      <c r="D10" s="11" t="s">
        <v>6</v>
      </c>
      <c r="E10" s="11" t="s">
        <v>7</v>
      </c>
      <c r="F10" s="12" t="s">
        <v>8</v>
      </c>
      <c r="G10" s="13" t="s">
        <v>9</v>
      </c>
      <c r="H10" s="12" t="s">
        <v>10</v>
      </c>
      <c r="I10" s="14" t="s">
        <v>11</v>
      </c>
    </row>
    <row r="11" spans="2:9" s="9" customFormat="1" ht="6" customHeight="1" thickBot="1" x14ac:dyDescent="0.3">
      <c r="B11" s="41"/>
      <c r="C11" s="42"/>
      <c r="D11" s="42"/>
      <c r="E11" s="51"/>
      <c r="F11" s="42"/>
      <c r="G11" s="42"/>
      <c r="H11" s="42"/>
      <c r="I11" s="43"/>
    </row>
    <row r="12" spans="2:9" s="9" customFormat="1" ht="49.5" customHeight="1" x14ac:dyDescent="0.25">
      <c r="B12" s="83">
        <v>1</v>
      </c>
      <c r="C12" s="84" t="s">
        <v>24</v>
      </c>
      <c r="D12" s="85" t="s">
        <v>27</v>
      </c>
      <c r="E12" s="86">
        <v>19500</v>
      </c>
      <c r="F12" s="87"/>
      <c r="G12" s="87"/>
      <c r="H12" s="88">
        <f>+F12+G12</f>
        <v>0</v>
      </c>
      <c r="I12" s="89">
        <f>+H12*E12</f>
        <v>0</v>
      </c>
    </row>
    <row r="13" spans="2:9" s="9" customFormat="1" ht="49.5" customHeight="1" x14ac:dyDescent="0.25">
      <c r="B13" s="90">
        <v>2</v>
      </c>
      <c r="C13" s="91" t="s">
        <v>25</v>
      </c>
      <c r="D13" s="92" t="s">
        <v>28</v>
      </c>
      <c r="E13" s="93">
        <v>3</v>
      </c>
      <c r="F13" s="94"/>
      <c r="G13" s="94"/>
      <c r="H13" s="95">
        <f>+F13+G13</f>
        <v>0</v>
      </c>
      <c r="I13" s="96">
        <f>+H13*E13</f>
        <v>0</v>
      </c>
    </row>
    <row r="14" spans="2:9" s="9" customFormat="1" ht="49.5" customHeight="1" thickBot="1" x14ac:dyDescent="0.3">
      <c r="B14" s="44">
        <v>3</v>
      </c>
      <c r="C14" s="45" t="s">
        <v>26</v>
      </c>
      <c r="D14" s="46" t="s">
        <v>29</v>
      </c>
      <c r="E14" s="47">
        <v>55</v>
      </c>
      <c r="F14" s="48"/>
      <c r="G14" s="48"/>
      <c r="H14" s="49">
        <f>+F14+G14</f>
        <v>0</v>
      </c>
      <c r="I14" s="50">
        <f>+H14*E14</f>
        <v>0</v>
      </c>
    </row>
    <row r="15" spans="2:9" ht="40.5" customHeight="1" thickBot="1" x14ac:dyDescent="0.25">
      <c r="B15" s="75" t="s">
        <v>11</v>
      </c>
      <c r="C15" s="76"/>
      <c r="D15" s="76"/>
      <c r="E15" s="76"/>
      <c r="F15" s="76"/>
      <c r="G15" s="76"/>
      <c r="H15" s="76"/>
      <c r="I15" s="40">
        <f>+I12+I13+I14</f>
        <v>0</v>
      </c>
    </row>
    <row r="16" spans="2:9" ht="13.5" thickBot="1" x14ac:dyDescent="0.25">
      <c r="B16" s="15"/>
      <c r="I16" s="16"/>
    </row>
    <row r="17" spans="2:10" x14ac:dyDescent="0.2">
      <c r="B17" s="17" t="s">
        <v>12</v>
      </c>
      <c r="C17" s="18"/>
      <c r="D17" s="19"/>
      <c r="E17" s="19"/>
      <c r="F17" s="20"/>
      <c r="G17" s="21"/>
      <c r="H17" s="22"/>
      <c r="I17" s="23"/>
      <c r="J17" s="24"/>
    </row>
    <row r="18" spans="2:10" ht="18" customHeight="1" x14ac:dyDescent="0.2">
      <c r="B18" s="77" t="s">
        <v>20</v>
      </c>
      <c r="C18" s="78"/>
      <c r="D18" s="78"/>
      <c r="E18" s="78"/>
      <c r="F18" s="78"/>
      <c r="G18" s="78"/>
      <c r="H18" s="78"/>
      <c r="I18" s="79"/>
      <c r="J18" s="24"/>
    </row>
    <row r="19" spans="2:10" ht="18" customHeight="1" x14ac:dyDescent="0.2">
      <c r="B19" s="77" t="s">
        <v>13</v>
      </c>
      <c r="C19" s="78"/>
      <c r="D19" s="78"/>
      <c r="E19" s="78"/>
      <c r="F19" s="78"/>
      <c r="G19" s="78"/>
      <c r="H19" s="78"/>
      <c r="I19" s="79"/>
      <c r="J19" s="24"/>
    </row>
    <row r="20" spans="2:10" ht="18" customHeight="1" x14ac:dyDescent="0.2">
      <c r="B20" s="77" t="s">
        <v>14</v>
      </c>
      <c r="C20" s="78"/>
      <c r="D20" s="78"/>
      <c r="E20" s="78"/>
      <c r="F20" s="78"/>
      <c r="G20" s="78"/>
      <c r="H20" s="78"/>
      <c r="I20" s="79"/>
      <c r="J20" s="24"/>
    </row>
    <row r="21" spans="2:10" ht="18" customHeight="1" thickBot="1" x14ac:dyDescent="0.25">
      <c r="B21" s="80" t="s">
        <v>15</v>
      </c>
      <c r="C21" s="81"/>
      <c r="D21" s="81"/>
      <c r="E21" s="81"/>
      <c r="F21" s="81"/>
      <c r="G21" s="81"/>
      <c r="H21" s="81"/>
      <c r="I21" s="82"/>
      <c r="J21" s="24"/>
    </row>
    <row r="22" spans="2:10" x14ac:dyDescent="0.2">
      <c r="B22" s="15"/>
      <c r="I22" s="16"/>
    </row>
    <row r="23" spans="2:10" ht="40.5" customHeight="1" thickBot="1" x14ac:dyDescent="0.25">
      <c r="B23" s="66" t="s">
        <v>16</v>
      </c>
      <c r="C23" s="67"/>
      <c r="D23" s="68" t="s">
        <v>23</v>
      </c>
      <c r="E23" s="68"/>
      <c r="F23" s="68"/>
      <c r="G23" s="68"/>
      <c r="H23" s="68"/>
      <c r="I23" s="69"/>
    </row>
    <row r="24" spans="2:10" x14ac:dyDescent="0.2">
      <c r="B24" s="15"/>
      <c r="I24" s="16"/>
    </row>
    <row r="25" spans="2:10" ht="12.75" customHeight="1" x14ac:dyDescent="0.2">
      <c r="B25" s="25"/>
      <c r="C25" s="26"/>
      <c r="D25" s="26"/>
      <c r="E25" s="52"/>
      <c r="F25" s="26"/>
      <c r="G25" s="26"/>
      <c r="H25" s="26"/>
      <c r="I25" s="27"/>
      <c r="J25" s="24"/>
    </row>
    <row r="26" spans="2:10" ht="12.75" customHeight="1" x14ac:dyDescent="0.2">
      <c r="B26" s="25"/>
      <c r="C26" s="26"/>
      <c r="D26" s="26"/>
      <c r="E26" s="52"/>
      <c r="F26" s="26"/>
      <c r="G26" s="26"/>
      <c r="H26" s="26"/>
      <c r="I26" s="27"/>
      <c r="J26" s="24"/>
    </row>
    <row r="27" spans="2:10" x14ac:dyDescent="0.2">
      <c r="B27" s="25"/>
      <c r="C27" s="28"/>
      <c r="D27" s="28"/>
      <c r="E27" s="53"/>
      <c r="F27" s="24"/>
      <c r="G27" s="24"/>
      <c r="H27" s="24"/>
      <c r="I27" s="29"/>
      <c r="J27" s="24"/>
    </row>
    <row r="28" spans="2:10" x14ac:dyDescent="0.2">
      <c r="B28" s="25"/>
      <c r="C28" s="28"/>
      <c r="D28" s="28"/>
      <c r="E28" s="53"/>
      <c r="F28" s="24"/>
      <c r="G28" s="24"/>
      <c r="H28" s="24"/>
      <c r="I28" s="29"/>
      <c r="J28" s="24"/>
    </row>
    <row r="29" spans="2:10" x14ac:dyDescent="0.2">
      <c r="B29" s="25"/>
      <c r="C29" s="28"/>
      <c r="D29" s="28"/>
      <c r="E29" s="53"/>
      <c r="F29" s="24"/>
      <c r="G29" s="24"/>
      <c r="H29" s="24"/>
      <c r="I29" s="29"/>
      <c r="J29" s="24"/>
    </row>
    <row r="30" spans="2:10" ht="14.25" x14ac:dyDescent="0.2">
      <c r="B30" s="30"/>
      <c r="C30" s="31"/>
      <c r="D30" s="32"/>
      <c r="E30" s="54"/>
      <c r="F30" s="33"/>
      <c r="G30" s="24"/>
      <c r="H30" s="24"/>
      <c r="I30" s="29"/>
      <c r="J30" s="24"/>
    </row>
    <row r="31" spans="2:10" ht="15" x14ac:dyDescent="0.25">
      <c r="B31" s="34" t="s">
        <v>17</v>
      </c>
      <c r="D31" s="33"/>
      <c r="E31" s="54"/>
      <c r="F31" s="33"/>
      <c r="G31" s="24"/>
      <c r="H31" s="24"/>
      <c r="I31" s="29"/>
      <c r="J31" s="24"/>
    </row>
    <row r="32" spans="2:10" ht="14.25" x14ac:dyDescent="0.2">
      <c r="B32" s="35" t="s">
        <v>18</v>
      </c>
      <c r="D32" s="33"/>
      <c r="E32" s="54"/>
      <c r="F32" s="33"/>
      <c r="G32" s="24"/>
      <c r="H32" s="24"/>
      <c r="I32" s="29"/>
      <c r="J32" s="24"/>
    </row>
    <row r="33" spans="2:9" ht="13.5" thickBot="1" x14ac:dyDescent="0.25">
      <c r="B33" s="36"/>
      <c r="C33" s="37"/>
      <c r="D33" s="38"/>
      <c r="E33" s="38"/>
      <c r="F33" s="37"/>
      <c r="G33" s="37"/>
      <c r="H33" s="37"/>
      <c r="I33" s="39"/>
    </row>
  </sheetData>
  <sheetProtection selectLockedCells="1"/>
  <mergeCells count="15">
    <mergeCell ref="B23:C23"/>
    <mergeCell ref="D23:I23"/>
    <mergeCell ref="B9:C9"/>
    <mergeCell ref="D9:I9"/>
    <mergeCell ref="B15:H15"/>
    <mergeCell ref="B18:I18"/>
    <mergeCell ref="B19:I19"/>
    <mergeCell ref="B20:I20"/>
    <mergeCell ref="B21:I21"/>
    <mergeCell ref="B8:C8"/>
    <mergeCell ref="D8:I8"/>
    <mergeCell ref="B3:I3"/>
    <mergeCell ref="B4:I4"/>
    <mergeCell ref="B5:I5"/>
    <mergeCell ref="B6:I6"/>
  </mergeCells>
  <printOptions horizontalCentered="1"/>
  <pageMargins left="0.39370078740157483" right="0" top="0.98425196850393704" bottom="0.19685039370078741" header="0" footer="0"/>
  <pageSetup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CIF9</vt:lpstr>
      <vt:lpstr>'CIF9'!Área_de_impresión</vt:lpstr>
    </vt:vector>
  </TitlesOfParts>
  <Company>Secretaria de Educacion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IED FONTIBON</dc:creator>
  <cp:lastModifiedBy>DELl</cp:lastModifiedBy>
  <dcterms:created xsi:type="dcterms:W3CDTF">2022-05-10T22:21:33Z</dcterms:created>
  <dcterms:modified xsi:type="dcterms:W3CDTF">2022-11-03T02:09:24Z</dcterms:modified>
</cp:coreProperties>
</file>