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lusvalia Proceso\"/>
    </mc:Choice>
  </mc:AlternateContent>
  <xr:revisionPtr revIDLastSave="0" documentId="13_ncr:1_{737543F9-2C32-41D7-9C8E-6E45AA5455C2}" xr6:coauthVersionLast="47" xr6:coauthVersionMax="47" xr10:uidLastSave="{00000000-0000-0000-0000-000000000000}"/>
  <bookViews>
    <workbookView xWindow="-108" yWindow="-108" windowWidth="23256" windowHeight="12456" tabRatio="881" xr2:uid="{00000000-000D-0000-FFFF-FFFF00000000}"/>
  </bookViews>
  <sheets>
    <sheet name="Formulario 1" sheetId="120" r:id="rId1"/>
    <sheet name="NO REQUIERE MÁS FOMULARIOS" sheetId="11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__________________INF1">#REF!</definedName>
    <definedName name="_________________INF1">#REF!</definedName>
    <definedName name="________________INF1">#REF!</definedName>
    <definedName name="_______________INF1">#REF!</definedName>
    <definedName name="______________INF1">#REF!</definedName>
    <definedName name="_____________INF1">#REF!</definedName>
    <definedName name="____________INF1">#REF!</definedName>
    <definedName name="___________INF1">#REF!</definedName>
    <definedName name="__________INF1">#REF!</definedName>
    <definedName name="_________INF1">#REF!</definedName>
    <definedName name="________INF1">#REF!</definedName>
    <definedName name="_______INF1">#REF!</definedName>
    <definedName name="______INF1">#REF!</definedName>
    <definedName name="_____INF1">#REF!</definedName>
    <definedName name="_____PJ50">#REF!</definedName>
    <definedName name="_____pj51">#REF!</definedName>
    <definedName name="____AFC1">[1]INV!$A$25:$D$28</definedName>
    <definedName name="____AFC3">[1]INV!$F$25:$I$28</definedName>
    <definedName name="____AFC5">[1]INV!$K$25:$N$28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INF1">#REF!</definedName>
    <definedName name="____PJ50">#REF!</definedName>
    <definedName name="____pj51">#REF!</definedName>
    <definedName name="____SBC1">[1]INV!$A$12:$D$15</definedName>
    <definedName name="____SBC3">[1]INV!$F$12:$I$15</definedName>
    <definedName name="____SBC5">[1]INV!$K$12:$N$15</definedName>
    <definedName name="___AFC1">[1]INV!$A$25:$D$28</definedName>
    <definedName name="___AFC3">[1]INV!$F$25:$I$28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2">#REF!</definedName>
    <definedName name="___INF1">#REF!</definedName>
    <definedName name="___PJ50">#REF!</definedName>
    <definedName name="___pj51">#REF!</definedName>
    <definedName name="___SBC1">[1]INV!$A$12:$D$15</definedName>
    <definedName name="___SBC3">[1]INV!$F$12:$I$15</definedName>
    <definedName name="___SBC5">[1]INV!$K$12:$N$15</definedName>
    <definedName name="__AFC1">[1]INV!$A$25:$D$28</definedName>
    <definedName name="__AFC3">[1]INV!$F$25:$I$28</definedName>
    <definedName name="__AFC5">[1]INV!$K$25:$N$28</definedName>
    <definedName name="__aiu2">[2]AIU!$J$105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INF1">#REF!</definedName>
    <definedName name="__PJ50">#REF!</definedName>
    <definedName name="__pj51">#REF!</definedName>
    <definedName name="__SBC1">[1]INV!$A$12:$D$15</definedName>
    <definedName name="__SBC3">[1]INV!$F$12:$I$15</definedName>
    <definedName name="__SBC5">[1]INV!$K$12:$N$15</definedName>
    <definedName name="_AFC1">[1]INV!$A$25:$D$28</definedName>
    <definedName name="_AFC3">[1]INV!$F$25:$I$28</definedName>
    <definedName name="_AFC5">[1]INV!$K$25:$N$28</definedName>
    <definedName name="_aiu2">[2]AIU!$J$105</definedName>
    <definedName name="_APU221">#REF!</definedName>
    <definedName name="_APU465">[3]!absc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INF1">#REF!</definedName>
    <definedName name="_JAV8">#REF!</definedName>
    <definedName name="_JAV9">#REF!</definedName>
    <definedName name="_Key1" hidden="1">#REF!</definedName>
    <definedName name="_MA2">#REF!</definedName>
    <definedName name="_Order1" hidden="1">0</definedName>
    <definedName name="_Pa1">'[4]Paral. 1'!$E$1:$E$65536</definedName>
    <definedName name="_Pa2">'[4]Paral. 2'!$E$1:$E$65536</definedName>
    <definedName name="_Pa3">'[4]Paral. 3'!$E$1:$E$65536</definedName>
    <definedName name="_Pa4">[4]Paral.4!$E$1:$E$65536</definedName>
    <definedName name="_PJ50">#REF!</definedName>
    <definedName name="_pj51">#REF!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a">#REF!</definedName>
    <definedName name="A_IMPRESIÓN_IM">#REF!</definedName>
    <definedName name="aa">#REF!</definedName>
    <definedName name="aaa">#REF!</definedName>
    <definedName name="AAAAAAAA">#REF!</definedName>
    <definedName name="AAC">[1]AASHTO!$A$14:$F$17</definedName>
    <definedName name="ab">#REF!</definedName>
    <definedName name="ABG">[1]AASHTO!$A$2:$F$5</definedName>
    <definedName name="absc">#N/A</definedName>
    <definedName name="Acefy4200">'[5]APUS BASIC'!$G$340</definedName>
    <definedName name="Acero_corrugado">'[5]LISTADO DE MATERIALES Y EQUIPOS'!$B$14</definedName>
    <definedName name="Acopla_sanitario_grival">'[5]LISTADO DE MATERIALES Y EQUIPOS'!$B$70</definedName>
    <definedName name="Adaptador_pvc">'[5]LISTADO DE MATERIALES Y EQUIPOS'!$B$125</definedName>
    <definedName name="admon">#REF!</definedName>
    <definedName name="adoq">[6]!absc</definedName>
    <definedName name="Agregado_Grueso">'[5]LISTADO DE MATERIALES Y EQUIPOS'!$B$10</definedName>
    <definedName name="Agua">'[5]LISTADO DE MATERIALES Y EQUIPOS'!$B$18</definedName>
    <definedName name="Aire_Acondicionado_Inverter_12000_btu">'[5]LISTADO DE MATERIALES Y EQUIPOS'!$B$118</definedName>
    <definedName name="Aire_Acondicionado_Inverter_9000_btu">'[5]LISTADO DE MATERIALES Y EQUIPOS'!$B$117</definedName>
    <definedName name="ALA">#REF!</definedName>
    <definedName name="Alambre_de_pua_calibre_14">'[5]LISTADO DE MATERIALES Y EQUIPOS'!$B$16</definedName>
    <definedName name="Alambre_negro">'[5]LISTADO DE MATERIALES Y EQUIPOS'!$B$15</definedName>
    <definedName name="alc">[7]!absc</definedName>
    <definedName name="Andamios">'[5]LISTADO DE MATERIALES Y EQUIPOS'!$B$44</definedName>
    <definedName name="angulo_6_metros_3__16_x_2_pulgadas_g___50">'[5]LISTADO DE MATERIALES Y EQUIPOS'!$B$53</definedName>
    <definedName name="Anticorrosivo">'[5]LISTADO DE MATERIALES Y EQUIPOS'!$B$60</definedName>
    <definedName name="AÑOWUIE">'[8]Res-Accide-10'!$R$2:$R$7</definedName>
    <definedName name="APU">#REF!</definedName>
    <definedName name="APU221.1">#REF!</definedName>
    <definedName name="APU221.2">#REF!</definedName>
    <definedName name="APUCONCRETOS">#REF!</definedName>
    <definedName name="APUMORTEROPEGA">#REF!</definedName>
    <definedName name="APUMORTEROREVOQUE">#REF!</definedName>
    <definedName name="_xlnm.Print_Area" localSheetId="0">'Formulario 1'!$B$2:$F$44</definedName>
    <definedName name="_xlnm.Print_Area" localSheetId="1">'NO REQUIERE MÁS FOMULARIOS'!#REF!</definedName>
    <definedName name="_xlnm.Print_Area">#REF!</definedName>
    <definedName name="Arena">'[5]LISTADO DE MATERIALES Y EQUIPOS'!$B$9</definedName>
    <definedName name="ASB">[1]AASHTO!$A$8:$F$11</definedName>
    <definedName name="asd">#REF!</definedName>
    <definedName name="asdfñk">[9]!absc</definedName>
    <definedName name="auto1">#REF!</definedName>
    <definedName name="auto2">#REF!</definedName>
    <definedName name="Ayudante">'[5]LISTADO DE MATERIALES Y EQUIPOS'!$B$6</definedName>
    <definedName name="b">#REF!</definedName>
    <definedName name="Base">#REF!</definedName>
    <definedName name="_xlnm.Database">#REF!</definedName>
    <definedName name="BEB">#REF!</definedName>
    <definedName name="Bloque">'[5]LISTADO DE MATERIALES Y EQUIPOS'!$B$19</definedName>
    <definedName name="BOPOJPHUOGUO">#REF!</definedName>
    <definedName name="Breaker_15_amp">'[5]LISTADO DE MATERIALES Y EQUIPOS'!$B$96</definedName>
    <definedName name="breaker_20_amp">'[5]LISTADO DE MATERIALES Y EQUIPOS'!$B$97</definedName>
    <definedName name="C_">#REF!</definedName>
    <definedName name="Cable__10">'[5]LISTADO DE MATERIALES Y EQUIPOS'!$B$93</definedName>
    <definedName name="Cable__12">'[5]LISTADO DE MATERIALES Y EQUIPOS'!$B$94</definedName>
    <definedName name="Cable__14">'[5]LISTADO DE MATERIALES Y EQUIPOS'!$B$95</definedName>
    <definedName name="Caja_hexagonal_pvc">'[5]LISTADO DE MATERIALES Y EQUIPOS'!$B$124</definedName>
    <definedName name="cancha">#REF!</definedName>
    <definedName name="CANT">#REF!</definedName>
    <definedName name="CANT1">#REF!</definedName>
    <definedName name="CANTCIELO">#REF!</definedName>
    <definedName name="CANTMURO">#REF!</definedName>
    <definedName name="CANTPISO">#REF!</definedName>
    <definedName name="CANTRAMPA">#REF!</definedName>
    <definedName name="CANTZOCALO">#REF!</definedName>
    <definedName name="CAP">#REF!</definedName>
    <definedName name="carta">#REF!</definedName>
    <definedName name="CCCCCC">'[10]A. P. U.'!#REF!</definedName>
    <definedName name="ccto210">#REF!</definedName>
    <definedName name="cd">[11]Hoja1!$C$81</definedName>
    <definedName name="Cemento">'[5]LISTADO DE MATERIALES Y EQUIPOS'!$B$12</definedName>
    <definedName name="Cemento_Blanco">'[5]LISTADO DE MATERIALES Y EQUIPOS'!$B$11</definedName>
    <definedName name="CERRADURAS">#REF!</definedName>
    <definedName name="CHAZO_PUNTILLA_ANCLAJES">'[5]LISTADO DE MATERIALES Y EQUIPOS'!$B$105</definedName>
    <definedName name="Cierrapuerta_hidraulico_ajustable_hasta_80_kilos">'[5]LISTADO DE MATERIALES Y EQUIPOS'!$B$90</definedName>
    <definedName name="CINTA_MALLA_ADHESIVA_X_90M">'[5]LISTADO DE MATERIALES Y EQUIPOS'!$B$107</definedName>
    <definedName name="clcl">#REF!</definedName>
    <definedName name="Cll_4N__15_AE_40_San_Eduardo_II_Etapa._Tel_750372._Cúcuta_Colombia.">#REF!</definedName>
    <definedName name="Cod">#REF!</definedName>
    <definedName name="CODOS">#REF!</definedName>
    <definedName name="codos2">#REF!</definedName>
    <definedName name="ColTap">'[4]Coloc. e Interc. Tapones'!$E$1:$E$65536</definedName>
    <definedName name="Combo_Sanitario_manantial_corona">'[5]LISTADO DE MATERIALES Y EQUIPOS'!$B$69</definedName>
    <definedName name="conc">#REF!</definedName>
    <definedName name="Conc.2000">'[5]APUS BASIC'!$G$165</definedName>
    <definedName name="Conc.2500">'[5]APUS BASIC'!$G$122</definedName>
    <definedName name="Conc.3000">'[5]APUS BASIC'!$G$80</definedName>
    <definedName name="CONCRETOS">#REF!</definedName>
    <definedName name="copia1">#REF!</definedName>
    <definedName name="Curva_conduit_pvc_1_2">'[5]LISTADO DE MATERIALES Y EQUIPOS'!$B$123</definedName>
    <definedName name="CVa">'[4]Cambio de Valv.'!$E$1:$E$65536</definedName>
    <definedName name="D">#REF!</definedName>
    <definedName name="danny">#REF!</definedName>
    <definedName name="DARIPAVA_SOFTWARE_INC">#REF!</definedName>
    <definedName name="datos">#REF!</definedName>
    <definedName name="datos2">#REF!</definedName>
    <definedName name="DD">#REF!</definedName>
    <definedName name="DEX">#REF!</definedName>
    <definedName name="DFBDFGBDFGDFG">#REF!</definedName>
    <definedName name="DFHDFHDFHDFHDFZH">#REF!</definedName>
    <definedName name="diametros">#REF!</definedName>
    <definedName name="diego">#REF!</definedName>
    <definedName name="diego1">#REF!</definedName>
    <definedName name="dos">#REF!</definedName>
    <definedName name="e">#REF!</definedName>
    <definedName name="ee">#REF!</definedName>
    <definedName name="eef">#REF!</definedName>
    <definedName name="Enchape_euro_o_corona">'[5]LISTADO DE MATERIALES Y EQUIPOS'!$B$65</definedName>
    <definedName name="EQUI">[12]EQUIPO!$B$2:$B$36</definedName>
    <definedName name="EQUIPO">#REF!</definedName>
    <definedName name="EQUIPO_1">[12]EQUIPO!$B$2:$D$36</definedName>
    <definedName name="Equipo_de_soldadura">'[5]LISTADO DE MATERIALES Y EQUIPOS'!$B$31</definedName>
    <definedName name="ESP201.15">'[13]201.15'!$H$49</definedName>
    <definedName name="ESP201.21">'[13]201.21'!$H$50</definedName>
    <definedName name="ESP201.7">'[13]201.7'!$H$52</definedName>
    <definedName name="ESP201.8">'[13]201.8'!$H$53</definedName>
    <definedName name="ESP225P">#REF!</definedName>
    <definedName name="ESP330.1P">'[13]330.1P (7801)'!$H$50</definedName>
    <definedName name="ESP632.1P">'[13]632.1P '!$H$57</definedName>
    <definedName name="ESP632.4P">'[13]632.4P'!$H$51</definedName>
    <definedName name="Estuco_gl">'[5]LISTADO DE MATERIALES Y EQUIPOS'!$B$64</definedName>
    <definedName name="Eternit__8">'[5]LISTADO DE MATERIALES Y EQUIPOS'!$B$56</definedName>
    <definedName name="Excel_BuiltIn__FilterDatabase">[14]Presupuesto_Via_distribuidora!$A$9:$H$344</definedName>
    <definedName name="Excel_BuiltIn_Print_Area">[14]Presupuesto_Via_distribuidora!$C$1:$H$344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">[14]Presupuesto_Via_distribuidora!$A$2:$IV$8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'[15]COSTOS OFICINA'!#REF!</definedName>
    <definedName name="Excel_BuiltIn_Print_Titles_4">'[15]COSTOS CAMPAMENTO'!#REF!</definedName>
    <definedName name="EXCROC">'[16]Análisis de precios'!$H$52</definedName>
    <definedName name="fd">'[10]A. P. U.'!#REF!</definedName>
    <definedName name="FDGASDFASD">#REF!</definedName>
    <definedName name="Festivos">'[17]días habiles 2015'!$D$2:$D$21</definedName>
    <definedName name="ff">#REF!</definedName>
    <definedName name="ffffff">#REF!</definedName>
    <definedName name="FG">#REF!</definedName>
    <definedName name="FGH">#REF!</definedName>
    <definedName name="FGHN">#REF!</definedName>
    <definedName name="FGHNGHNFGNFG">#REF!</definedName>
    <definedName name="fhg">#REF!</definedName>
    <definedName name="fhhfhjgf">#REF!</definedName>
    <definedName name="Fin_de_semana">'[17]días habiles 2015'!$M$1:$M$2</definedName>
    <definedName name="Formaleta">'[5]LISTADO DE MATERIALES Y EQUIPOS'!$B$45</definedName>
    <definedName name="formularioCantidades">#REF!</definedName>
    <definedName name="fue">#REF!</definedName>
    <definedName name="FXBHDFHB">#REF!</definedName>
    <definedName name="g">#REF!</definedName>
    <definedName name="Generación_de_análisis_de_precios_Unitarios.">#REF!</definedName>
    <definedName name="GFHNFGJHNFG">#REF!</definedName>
    <definedName name="GFNFGN">#REF!</definedName>
    <definedName name="ggerg">#REF!</definedName>
    <definedName name="gggggg">#REF!</definedName>
    <definedName name="GHIUGEfhohpfjdpsaj" hidden="1">#REF!</definedName>
    <definedName name="ghjf">#REF!</definedName>
    <definedName name="GHNF">#REF!</definedName>
    <definedName name="gjkhlkhjkñjñlk">#REF!</definedName>
    <definedName name="GKJDGDIJZ">"Imagen 3"</definedName>
    <definedName name="GNBDFHB">#REF!</definedName>
    <definedName name="_xlnm.Recorder">#REF!</definedName>
    <definedName name="Grama_verde">'[5]LISTADO DE MATERIALES Y EQUIPOS'!$B$128</definedName>
    <definedName name="GRUPO1">#REF!</definedName>
    <definedName name="GRUPO2">#REF!</definedName>
    <definedName name="H">#REF!</definedName>
    <definedName name="hh">#REF!</definedName>
    <definedName name="Hid">'[4]Interc de Hidr.'!$E$1:$E$65536</definedName>
    <definedName name="HNFG">'[15]COSTOS CAMPAMENTO'!#REF!</definedName>
    <definedName name="HNFGHN">'[15]COSTOS OFICINA'!#REF!</definedName>
    <definedName name="HOJA1">#REF!</definedName>
    <definedName name="horat">'[18]Itemes Renovación'!#REF!</definedName>
    <definedName name="HORAVIBRO">#REF!</definedName>
    <definedName name="HUKGUYKGJG">#REF!</definedName>
    <definedName name="I">#REF!</definedName>
    <definedName name="IF">'[10]A. P. U.'!#REF!</definedName>
    <definedName name="inf">#REF!</definedName>
    <definedName name="INFG">#REF!</definedName>
    <definedName name="INSU">[19]INSUMOS!$A$1:$E$65536</definedName>
    <definedName name="InTap">[4]Interc.tapones!$E$1:$E$65536</definedName>
    <definedName name="Interruptor_Doble">'[5]LISTADO DE MATERIALES Y EQUIPOS'!$B$116</definedName>
    <definedName name="Interruptor_sencillo">'[5]LISTADO DE MATERIALES Y EQUIPOS'!$B$115</definedName>
    <definedName name="IntVal">'[4]Interc.válv.'!$E$1:$E$65536</definedName>
    <definedName name="INV_11">'[20]PR 1'!$A$2:$N$655</definedName>
    <definedName name="ITE">#REF!</definedName>
    <definedName name="ITEM">#REF!</definedName>
    <definedName name="ITEM1">#REF!</definedName>
    <definedName name="ITEM2">#REF!</definedName>
    <definedName name="ITEM3">#REF!</definedName>
    <definedName name="ItemCodos">#REF!</definedName>
    <definedName name="jhj">#REF!</definedName>
    <definedName name="JKLHJKGFYV">#REF!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l">#REF!</definedName>
    <definedName name="Lamina_superboard">'[5]LISTADO DE MATERIALES Y EQUIPOS'!$B$99</definedName>
    <definedName name="Lechada_juntas">'[5]LISTADO DE MATERIALES Y EQUIPOS'!$B$67</definedName>
    <definedName name="LICITACION">#REF!</definedName>
    <definedName name="LIJA">'[5]LISTADO DE MATERIALES Y EQUIPOS'!$B$108</definedName>
    <definedName name="LISTA_MA">#REF!</definedName>
    <definedName name="ListaCantidad">#REF!</definedName>
    <definedName name="ListaItem">#REF!</definedName>
    <definedName name="ListaUni">[21]TOTALES!$D$7:$D$654</definedName>
    <definedName name="Liston_2x2">'[5]LISTADO DE MATERIALES Y EQUIPOS'!$B$25</definedName>
    <definedName name="ll">#REF!</definedName>
    <definedName name="LOCA">[22]!absc</definedName>
    <definedName name="LOCA1">[23]!absc</definedName>
    <definedName name="LOCALIZACIÓN_Y_REPLANTEO._ESTRUCTURAS">[24]INDICE!#REF!</definedName>
    <definedName name="LOPE">#REF!</definedName>
    <definedName name="mac">#REF!</definedName>
    <definedName name="Maestro">'[5]LISTADO DE MATERIALES Y EQUIPOS'!$B$8</definedName>
    <definedName name="MAL">'[25]Estado Resumen'!#REF!&lt;2.5</definedName>
    <definedName name="Malla_4x4">'[5]LISTADO DE MATERIALES Y EQUIPOS'!$B$30</definedName>
    <definedName name="Malla_Electrosoldada">'[5]LISTADO DE MATERIALES Y EQUIPOS'!$B$29</definedName>
    <definedName name="MALO">'[26]ESTADO VÍA-CRIT.TECNICO'!#REF!&lt;2.5</definedName>
    <definedName name="MARCOS">#REF!</definedName>
    <definedName name="MASILLA">'[5]LISTADO DE MATERIALES Y EQUIPOS'!$B$106</definedName>
    <definedName name="MAT">#REF!</definedName>
    <definedName name="MATER">[12]MATERIAL!$B$3:$B$580</definedName>
    <definedName name="Material">#REF!</definedName>
    <definedName name="Material_seleccionado">'[5]LISTADO DE MATERIALES Y EQUIPOS'!$B$22</definedName>
    <definedName name="MATERIALES">[12]MATERIAL!$B$2:$D$580</definedName>
    <definedName name="MaterialTub">#REF!</definedName>
    <definedName name="MDEO">#REF!</definedName>
    <definedName name="MEJORA">#REF!</definedName>
    <definedName name="MEMORIAS">#REF!</definedName>
    <definedName name="Mezcladora">'[5]LISTADO DE MATERIALES Y EQUIPOS'!$B$32</definedName>
    <definedName name="MN">#REF!</definedName>
    <definedName name="MNFG">#REF!</definedName>
    <definedName name="mnjkn">#REF!</definedName>
    <definedName name="mnskldfgk">#REF!</definedName>
    <definedName name="MO">[27]INSUMOS!$A$112:$G$125</definedName>
    <definedName name="Mortero_1_10">'[5]APUS BASIC'!$G$296</definedName>
    <definedName name="Mortero_1_5">'[5]APUS BASIC'!$G$208</definedName>
    <definedName name="Mortero_1_6">'[5]APUS BASIC'!$G$252</definedName>
    <definedName name="MORTEROPEGA">#REF!</definedName>
    <definedName name="MORTEROREVOQUE">#REF!</definedName>
    <definedName name="NM">#REF!</definedName>
    <definedName name="NNN">[3]!absc</definedName>
    <definedName name="NOMBRE">#REF!</definedName>
    <definedName name="Norte">#REF!</definedName>
    <definedName name="NUEVO">#REF!</definedName>
    <definedName name="ÑÑÑ">#REF!</definedName>
    <definedName name="OBRA">#REF!</definedName>
    <definedName name="Oficial">'[5]LISTADO DE MATERIALES Y EQUIPOS'!$B$7</definedName>
    <definedName name="ooo">#REF!</definedName>
    <definedName name="PA" hidden="1">#REF!</definedName>
    <definedName name="paelnque">#REF!</definedName>
    <definedName name="palenque">#REF!</definedName>
    <definedName name="Panel_Led_Plano_de_18w">'[5]LISTADO DE MATERIALES Y EQUIPOS'!$B$113</definedName>
    <definedName name="Payment_Needed">"Pago necesario"</definedName>
    <definedName name="pedro">'[28]Itemes Renovación'!#REF!</definedName>
    <definedName name="Pegante_pvc">'[5]LISTADO DE MATERIALES Y EQUIPOS'!$B$119</definedName>
    <definedName name="PERFIL_ANGULO_2.5_X_2.5_X_2.44__Cund">'[5]LISTADO DE MATERIALES Y EQUIPOS'!$B$100</definedName>
    <definedName name="Perfil_c_120x50mm">'[5]LISTADO DE MATERIALES Y EQUIPOS'!$B$109</definedName>
    <definedName name="PERFIL_OMEGA_X_2.44_C_26">'[5]LISTADO DE MATERIALES Y EQUIPOS'!$B$101</definedName>
    <definedName name="PERFIL_VIGUETA_PRINCIPAL_X_2.44_Cund">'[5]LISTADO DE MATERIALES Y EQUIPOS'!$B$102</definedName>
    <definedName name="PILOTE">#REF!</definedName>
    <definedName name="Pintura_esmalte">'[5]LISTADO DE MATERIALES Y EQUIPOS'!$B$61</definedName>
    <definedName name="Pintura_Exterior">'[5]LISTADO DE MATERIALES Y EQUIPOS'!$B$59</definedName>
    <definedName name="Pintura_Interior_Gl">'[5]LISTADO DE MATERIALES Y EQUIPOS'!$B$58</definedName>
    <definedName name="Piso">'[5]LISTADO DE MATERIALES Y EQUIPOS'!$B$66</definedName>
    <definedName name="PPtoNorte">#REF!</definedName>
    <definedName name="PRE">#REF!</definedName>
    <definedName name="Precio">#REF!</definedName>
    <definedName name="precio2">#REF!</definedName>
    <definedName name="PrecioS">#REF!</definedName>
    <definedName name="PRESTACIONES">[29]Otros!$D$5</definedName>
    <definedName name="PRESUPUESTO">[27]PRESUPUESTO!$A$19:$F$60</definedName>
    <definedName name="PRINT_AREA">#N/A</definedName>
    <definedName name="PRINT_AREA_MI">#N/A</definedName>
    <definedName name="PRINT_TITLES">#N/A</definedName>
    <definedName name="PRINT_TITLES_MI">#N/A</definedName>
    <definedName name="prueba">#REF!</definedName>
    <definedName name="PRUEBA2">#REF!</definedName>
    <definedName name="Puerta_Ventana">'[5]LISTADO DE MATERIALES Y EQUIPOS'!$B$88</definedName>
    <definedName name="PUERTAS">#REF!</definedName>
    <definedName name="Puntilla_x_500gr">'[5]LISTADO DE MATERIALES Y EQUIPOS'!$B$24</definedName>
    <definedName name="Q">#REF!</definedName>
    <definedName name="Rampa">#REF!</definedName>
    <definedName name="Rana_o_canguro">'[5]LISTADO DE MATERIALES Y EQUIPOS'!$B$33</definedName>
    <definedName name="RANURAS">#REF!</definedName>
    <definedName name="REG">'[25]Estado Resumen'!XFC1&gt;2.5</definedName>
    <definedName name="REGULAR">'[26]ESTADO VÍA-CRIT.TECNICO'!XFC1&gt;2.5</definedName>
    <definedName name="Reimbursement">"Reembolso"</definedName>
    <definedName name="rell">#REF!</definedName>
    <definedName name="rell_matbanco">#REF!</definedName>
    <definedName name="RELLG">#REF!</definedName>
    <definedName name="RESU">#REF!</definedName>
    <definedName name="RESUMEN">#REF!</definedName>
    <definedName name="RESUMEN1">#REF!</definedName>
    <definedName name="rfref">#REF!</definedName>
    <definedName name="S">#REF!</definedName>
    <definedName name="sdf">#REF!</definedName>
    <definedName name="SERVICIOS">[27]INSUMOS!$A$128:$G$141</definedName>
    <definedName name="sjkdfñjsn">#REF!</definedName>
    <definedName name="Soldadura">'[5]LISTADO DE MATERIALES Y EQUIPOS'!$B$110</definedName>
    <definedName name="sss">#REF!</definedName>
    <definedName name="SUBA">'[30]SUB APU'!$A$1:$D$65536</definedName>
    <definedName name="SUELLEN">#REF!</definedName>
    <definedName name="suma">[11]Hoja1!$F$60</definedName>
    <definedName name="t">[3]!absc</definedName>
    <definedName name="TABLA">#REF!</definedName>
    <definedName name="Tablero_de_24_circutos_trsifasico">'[5]LISTADO DE MATERIALES Y EQUIPOS'!$B$98</definedName>
    <definedName name="Tarifa_km3">'[5]LISTADO DE MATERIALES Y EQUIPOS'!$B$47</definedName>
    <definedName name="Teja_metalica_arquitectonica_trapez__0_73_3_66">'[5]LISTADO DE MATERIALES Y EQUIPOS'!$B$57</definedName>
    <definedName name="Thinner">'[5]LISTADO DE MATERIALES Y EQUIPOS'!$B$62</definedName>
    <definedName name="TIPOCIELO">#REF!</definedName>
    <definedName name="TIPOMURO">#REF!</definedName>
    <definedName name="TIPOPISO">#REF!</definedName>
    <definedName name="TIPOPTA">#REF!</definedName>
    <definedName name="TIPOZOCALO">#REF!</definedName>
    <definedName name="TITULO">#REF!</definedName>
    <definedName name="Títulos_a_imprimir_IM">#REF!</definedName>
    <definedName name="Tomacorriente_Doble">'[5]LISTADO DE MATERIALES Y EQUIPOS'!$B$114</definedName>
    <definedName name="TORNILLO_PARA_ESTRUCTURAS_7_X_7_16">'[5]LISTADO DE MATERIALES Y EQUIPOS'!$B$104</definedName>
    <definedName name="TORNILLO_PARA_LAMINAS_6_X_1">'[5]LISTADO DE MATERIALES Y EQUIPOS'!$B$103</definedName>
    <definedName name="TOTAL">#REF!</definedName>
    <definedName name="TOTALPTA">#REF!</definedName>
    <definedName name="TR" hidden="1">#REF!</definedName>
    <definedName name="TRANSPORTES">[27]INSUMOS!$A$105:$G$111</definedName>
    <definedName name="TRAT">[31]desmonte!$E$48</definedName>
    <definedName name="tres">#REF!</definedName>
    <definedName name="TUB">'[32]SUB APU'!$A:$D</definedName>
    <definedName name="Tuberia_Conduit_1_2">'[5]LISTADO DE MATERIALES Y EQUIPOS'!$B$72</definedName>
    <definedName name="Tuberia_Conduit_1_EMT">'[5]LISTADO DE MATERIALES Y EQUIPOS'!$B$79</definedName>
    <definedName name="Tubo_conduit_pvc_1">'[5]LISTADO DE MATERIALES Y EQUIPOS'!$B$121</definedName>
    <definedName name="U">#REF!</definedName>
    <definedName name="Unidades">[33]Presup_Cancha!$J$13:$J$17</definedName>
    <definedName name="uy">#REF!</definedName>
    <definedName name="v">#REF!</definedName>
    <definedName name="VA">'[34]VIGAS AEREAS'!$B$9:$G$15</definedName>
    <definedName name="VACON">'[34]VIGAS AEREAS'!$H$19:$H$26</definedName>
    <definedName name="VALDES">#REF!</definedName>
    <definedName name="VALNG">'[34]VIGAS AEREAS'!$K$19:$K$26</definedName>
    <definedName name="valor1">#REF!</definedName>
    <definedName name="valor2">#REF!</definedName>
    <definedName name="VALOR3">#REF!</definedName>
    <definedName name="VAML">'[34]VIGAS AEREAS'!$L$19:$L$26</definedName>
    <definedName name="Var">[4]Varios.!$E$1:$E$65536</definedName>
    <definedName name="vas">#REF!</definedName>
    <definedName name="Ventana_de_aluminio">'[5]LISTADO DE MATERIALES Y EQUIPOS'!$B$87</definedName>
    <definedName name="VENTANAS">#REF!</definedName>
    <definedName name="VF">'[34]VIGAS FUNDACION'!$B$9:$F$15</definedName>
    <definedName name="VFCON">'[34]VIGAS FUNDACION'!$I$20:$I$26</definedName>
    <definedName name="VFFOR">'[34]VIGAS FUNDACION'!$J$20:$J$26</definedName>
    <definedName name="VFML">'[34]VIGAS FUNDACION'!$N$20:$N$26</definedName>
    <definedName name="VFTIPO">'[34]VIGAS FUNDACION'!$A$20:$A$26</definedName>
    <definedName name="Volco">'[5]LISTADO DE MATERIALES Y EQUIPOS'!$B$42</definedName>
    <definedName name="VVV">#REF!</definedName>
    <definedName name="wartgrwtg">#REF!</definedName>
    <definedName name="WER">'[8]Res-Accide-10'!$S$2:$S$7</definedName>
    <definedName name="WILSON">'[8]Res-Accide-10'!#REF!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ERWEER">'[15]COSTOS OFICINA'!#REF!</definedName>
    <definedName name="XGFJHNXFGJN">#REF!</definedName>
    <definedName name="xx">#REF!</definedName>
    <definedName name="XXX">#REF!</definedName>
    <definedName name="XXXXXXXXXX">#REF!</definedName>
    <definedName name="XXXXXXXXXXXX">#REF!</definedName>
    <definedName name="yuf" hidden="1">{"TAB1",#N/A,TRUE,"GENERAL";"TAB2",#N/A,TRUE,"GENERAL";"TAB3",#N/A,TRUE,"GENERAL";"TAB4",#N/A,TRUE,"GENERAL";"TAB5",#N/A,TRUE,"GENERAL"}</definedName>
    <definedName name="YYY">#REF!</definedName>
    <definedName name="Z">'[28]Itemes Renovación'!#REF!</definedName>
    <definedName name="ZZZZZZZZZZZ">'[10]A.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5" i="120" l="1"/>
  <c r="F9" i="120"/>
  <c r="F10" i="120"/>
  <c r="F11" i="120"/>
  <c r="F12" i="120"/>
  <c r="F13" i="120"/>
  <c r="F14" i="120"/>
  <c r="F8" i="120"/>
  <c r="F29" i="120" l="1"/>
  <c r="F28" i="120"/>
  <c r="F27" i="120"/>
  <c r="F26" i="120"/>
  <c r="F25" i="120"/>
  <c r="F24" i="120"/>
  <c r="F23" i="120"/>
  <c r="F22" i="120"/>
  <c r="F21" i="120"/>
  <c r="F20" i="120"/>
  <c r="F19" i="120"/>
  <c r="F18" i="120"/>
  <c r="F30" i="120" l="1"/>
  <c r="F31" i="120"/>
  <c r="F32" i="120" s="1"/>
  <c r="F33" i="120" s="1"/>
</calcChain>
</file>

<file path=xl/sharedStrings.xml><?xml version="1.0" encoding="utf-8"?>
<sst xmlns="http://schemas.openxmlformats.org/spreadsheetml/2006/main" count="61" uniqueCount="46">
  <si>
    <t>Firma representante legal del Oferente</t>
  </si>
  <si>
    <t>Nombre:</t>
  </si>
  <si>
    <t>Cargo:</t>
  </si>
  <si>
    <t>Documento de Identidad:</t>
  </si>
  <si>
    <t>Nombre del Proponente Individual o Integrante del Consorcio:</t>
  </si>
  <si>
    <t>Formulario No. 1</t>
  </si>
  <si>
    <t>PRESUPUESTO PLUSVALIA</t>
  </si>
  <si>
    <t>REALIZAR ESTUDIO Y ELABORACIÓN DEL CÁLCULO, LA DETERMINACIÓN Y EL ASESORAMIENTO EN LA IMPLEMENTACIÓN DE LA FASE 1 DE PLUSVALÍA ORIGINADOS POR LOS CAMBIOS EN LA CLASIFICACIÓN DEL SUELO Y LOS CAMBIOS EN NORMATIVIDAD URBANÍSTICA EN DISTINTAS ZONAS Y ÁREAS DEL MUNICIPIO DE MARINILLA.</t>
  </si>
  <si>
    <t>COSTOS DIRECTOS (I)</t>
  </si>
  <si>
    <t>DESCRIPCIÓN</t>
  </si>
  <si>
    <t>CANTIDAD</t>
  </si>
  <si>
    <t>COSTO TOTAL</t>
  </si>
  <si>
    <t>Director de proyecto</t>
  </si>
  <si>
    <t>Experto en planificacion</t>
  </si>
  <si>
    <t>Profesional experto en Avaluos</t>
  </si>
  <si>
    <t>Especialista en SIG</t>
  </si>
  <si>
    <t>Abogado</t>
  </si>
  <si>
    <t>Otro Profesional experto en Avaluos</t>
  </si>
  <si>
    <t>auxiliar administrativo</t>
  </si>
  <si>
    <t>SUB-TOTAL COSTOS (I)</t>
  </si>
  <si>
    <t>COSTOS DIRECTOS (II)</t>
  </si>
  <si>
    <t>DESCRIPCION</t>
  </si>
  <si>
    <t>UNIDAD</t>
  </si>
  <si>
    <t>VALOR UNITARIO</t>
  </si>
  <si>
    <t>VALOR TOTAL</t>
  </si>
  <si>
    <t xml:space="preserve"> Gastos de desplazamiento - Viáticos y logistica </t>
  </si>
  <si>
    <t xml:space="preserve"> gl </t>
  </si>
  <si>
    <t xml:space="preserve"> Seminarios, taller y comunicaciones </t>
  </si>
  <si>
    <t xml:space="preserve"> Fotocopias </t>
  </si>
  <si>
    <t xml:space="preserve"> Registro fotografico (CD e impreso) </t>
  </si>
  <si>
    <t xml:space="preserve"> papeleria </t>
  </si>
  <si>
    <t xml:space="preserve"> Edición de informes y cartografía </t>
  </si>
  <si>
    <t xml:space="preserve"> Digitalización ajuste cartografía base y temática urbana </t>
  </si>
  <si>
    <t xml:space="preserve"> un </t>
  </si>
  <si>
    <t xml:space="preserve"> Digitalización ajuste cartografía base y temática rural </t>
  </si>
  <si>
    <t xml:space="preserve"> Ploteo de cartografía base y temática urbana (2 ejemplares full color) </t>
  </si>
  <si>
    <t xml:space="preserve"> Ploteo de cartografía base y temática rural (2 ejemplares full color) </t>
  </si>
  <si>
    <t xml:space="preserve"> 2 ploteos de mapas urbanos y rurales </t>
  </si>
  <si>
    <t xml:space="preserve"> Edición de informes  </t>
  </si>
  <si>
    <t xml:space="preserve"> SUB-TOTAL COSTOS (II) </t>
  </si>
  <si>
    <t xml:space="preserve"> SUB TOTAL (I) + (II) </t>
  </si>
  <si>
    <t xml:space="preserve"> IVA (19%) </t>
  </si>
  <si>
    <t xml:space="preserve"> TOTAL PROYECTO</t>
  </si>
  <si>
    <t>gl</t>
  </si>
  <si>
    <t>un</t>
  </si>
  <si>
    <t>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</si>
</sst>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5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_€_-;\-* #,##0.00\ _€_-;_-* &quot;-&quot;??\ _€_-;_-@_-"/>
    <numFmt numFmtId="168" formatCode="0.0"/>
    <numFmt numFmtId="169" formatCode="&quot;$&quot;\ #,##0"/>
    <numFmt numFmtId="170" formatCode="##0"/>
    <numFmt numFmtId="171" formatCode="0.000"/>
    <numFmt numFmtId="172" formatCode="0.0000"/>
    <numFmt numFmtId="173" formatCode="_-* #,##0\ _P_t_s_-;\-* #,##0\ _P_t_s_-;_-* &quot;-&quot;??\ _P_t_s_-;_-@_-"/>
    <numFmt numFmtId="174" formatCode="0.00%;\-0.00%;&quot;&quot;"/>
    <numFmt numFmtId="175" formatCode="&quot;$&quot;#,##0\ ;\(&quot;$&quot;#,##0\)"/>
    <numFmt numFmtId="176" formatCode="\(0%\)"/>
    <numFmt numFmtId="177" formatCode="_ [$€-2]\ * #,##0.00_ ;_ [$€-2]\ * \-#,##0.00_ ;_ [$€-2]\ * &quot;-&quot;??_ "/>
    <numFmt numFmtId="178" formatCode=";;"/>
    <numFmt numFmtId="179" formatCode="d\ \d\e\ mmmm\ \d\e\ yyyy"/>
    <numFmt numFmtId="180" formatCode="0%;\-0%;&quot;&quot;"/>
    <numFmt numFmtId="181" formatCode="#0&quot;.&quot;000&quot;´&quot;000&quot;.&quot;000"/>
    <numFmt numFmtId="182" formatCode="##0&quot;.&quot;000"/>
    <numFmt numFmtId="183" formatCode="##0&quot;´&quot;000&quot;.&quot;000"/>
    <numFmt numFmtId="184" formatCode="_ &quot;$&quot;\ * #,##0.00_ ;_ &quot;$&quot;\ * \-#,##0.00_ ;_ &quot;$&quot;\ * &quot;-&quot;??_ ;_ @_ "/>
    <numFmt numFmtId="185" formatCode="#0&quot;.&quot;"/>
    <numFmt numFmtId="186" formatCode="0.0%;\-0.0%;&quot;&quot;"/>
    <numFmt numFmtId="187" formatCode="#,##0.0000"/>
    <numFmt numFmtId="188" formatCode="#,##0.000"/>
    <numFmt numFmtId="189" formatCode="#,##0.0"/>
    <numFmt numFmtId="190" formatCode="_ &quot;$&quot;\ * #,##0_ ;_ &quot;$&quot;\ * \-#,##0_ ;_ &quot;$&quot;\ * &quot;-&quot;_ ;_ @_ "/>
    <numFmt numFmtId="191" formatCode="_ * #,##0_ ;_ * \-#,##0_ ;_ * &quot;-&quot;_ ;_ @_ "/>
    <numFmt numFmtId="192" formatCode="[$$-2C0A]#,##0.00"/>
    <numFmt numFmtId="193" formatCode="_ * #,##0.00_ ;_ * \-#,##0.00_ ;_ * &quot;-&quot;??_ ;_ @_ "/>
    <numFmt numFmtId="194" formatCode="_(&quot;$&quot;* #,##0_);_(&quot;$&quot;* \(#,##0\);_(&quot;$&quot;* &quot;-&quot;_);_(@_)"/>
    <numFmt numFmtId="195" formatCode="_(&quot;$&quot;* #,##0.00_);_(&quot;$&quot;* \(#,##0.00\);_(&quot;$&quot;* &quot;-&quot;??_);_(@_)"/>
    <numFmt numFmtId="196" formatCode="\$#,##0\ ;&quot;($&quot;#,##0\)"/>
    <numFmt numFmtId="197" formatCode="_([$$-240A]\ * #,##0.00_);_([$$-240A]\ * \(#,##0.00\);_([$$-240A]\ * \-??_);_(@_)"/>
    <numFmt numFmtId="198" formatCode="_ * #,##0.000_ ;_ * \-#,##0.000_ ;_ * \-??_ ;_ @_ "/>
    <numFmt numFmtId="199" formatCode="_(* #,##0.00_);_(* \(#,##0.00\);_(* \-??_);_(@_)"/>
    <numFmt numFmtId="200" formatCode="_ * #,##0.00_ ;_ * \-#,##0.00_ ;_ * \-??_ ;_ @_ "/>
    <numFmt numFmtId="201" formatCode="_-* #,##0\ _P_t_a_-;\-* #,##0\ _P_t_a_-;_-* &quot;-&quot;\ _P_t_a_-;_-@_-"/>
    <numFmt numFmtId="202" formatCode="_-* #,##0.00\ _P_t_a_-;\-* #,##0.00\ _P_t_a_-;_-* &quot;-&quot;??\ _P_t_a_-;_-@_-"/>
    <numFmt numFmtId="203" formatCode="&quot;$&quot;#,##0.00"/>
    <numFmt numFmtId="204" formatCode="&quot;$&quot;\ #,##0;[Red]\-&quot;$&quot;\ #,##0"/>
    <numFmt numFmtId="205" formatCode="&quot;$&quot;#,##0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1"/>
      <color indexed="8"/>
      <name val="Calibri"/>
      <family val="2"/>
    </font>
    <font>
      <sz val="10"/>
      <color indexed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color indexed="24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u/>
      <sz val="10"/>
      <color theme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2"/>
      <color theme="1"/>
      <name val="Arial"/>
      <family val="2"/>
    </font>
    <font>
      <sz val="11"/>
      <color indexed="8"/>
      <name val="Helvetica Neue"/>
    </font>
    <font>
      <sz val="12"/>
      <name val="Arial"/>
      <family val="2"/>
    </font>
    <font>
      <sz val="10"/>
      <name val="Arial"/>
      <family val="2"/>
    </font>
    <font>
      <b/>
      <sz val="11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indexed="8"/>
      <name val="Arial Narrow"/>
      <family val="2"/>
    </font>
    <font>
      <sz val="11"/>
      <name val="Arial Narrow"/>
      <family val="2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985">
    <xf numFmtId="0" fontId="0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0" fontId="4" fillId="0" borderId="1">
      <alignment horizontal="right"/>
    </xf>
    <xf numFmtId="2" fontId="4" fillId="0" borderId="0"/>
    <xf numFmtId="171" fontId="4" fillId="0" borderId="0"/>
    <xf numFmtId="172" fontId="3" fillId="0" borderId="0"/>
    <xf numFmtId="173" fontId="2" fillId="0" borderId="0">
      <protection locked="0"/>
    </xf>
    <xf numFmtId="3" fontId="5" fillId="0" borderId="0" applyFont="0" applyFill="0" applyBorder="0" applyAlignment="0" applyProtection="0"/>
    <xf numFmtId="174" fontId="2" fillId="0" borderId="0">
      <protection locked="0"/>
    </xf>
    <xf numFmtId="175" fontId="5" fillId="0" borderId="0" applyFont="0" applyFill="0" applyBorder="0" applyAlignment="0" applyProtection="0"/>
    <xf numFmtId="176" fontId="2" fillId="0" borderId="0">
      <protection locked="0"/>
    </xf>
    <xf numFmtId="177" fontId="2" fillId="0" borderId="0" applyFont="0" applyFill="0" applyBorder="0" applyAlignment="0" applyProtection="0"/>
    <xf numFmtId="178" fontId="6" fillId="0" borderId="0">
      <protection locked="0"/>
    </xf>
    <xf numFmtId="178" fontId="6" fillId="0" borderId="0">
      <protection locked="0"/>
    </xf>
    <xf numFmtId="178" fontId="6" fillId="0" borderId="0">
      <protection locked="0"/>
    </xf>
    <xf numFmtId="178" fontId="6" fillId="0" borderId="0">
      <protection locked="0"/>
    </xf>
    <xf numFmtId="178" fontId="6" fillId="0" borderId="0">
      <protection locked="0"/>
    </xf>
    <xf numFmtId="178" fontId="6" fillId="0" borderId="0">
      <protection locked="0"/>
    </xf>
    <xf numFmtId="178" fontId="6" fillId="0" borderId="0">
      <protection locked="0"/>
    </xf>
    <xf numFmtId="179" fontId="2" fillId="0" borderId="0">
      <protection locked="0"/>
    </xf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80" fontId="2" fillId="0" borderId="0">
      <protection locked="0"/>
    </xf>
    <xf numFmtId="180" fontId="2" fillId="0" borderId="0">
      <protection locked="0"/>
    </xf>
    <xf numFmtId="181" fontId="4" fillId="0" borderId="0">
      <alignment horizontal="right"/>
    </xf>
    <xf numFmtId="182" fontId="4" fillId="0" borderId="0" applyFont="0" applyFill="0" applyBorder="0" applyAlignment="0">
      <alignment horizontal="center"/>
    </xf>
    <xf numFmtId="166" fontId="9" fillId="0" borderId="0" applyFont="0" applyFill="0" applyBorder="0" applyAlignment="0" applyProtection="0"/>
    <xf numFmtId="168" fontId="2" fillId="0" borderId="0" applyFont="0" applyFill="0" applyBorder="0" applyAlignment="0" applyProtection="0"/>
    <xf numFmtId="183" fontId="4" fillId="0" borderId="0">
      <alignment horizontal="right"/>
    </xf>
    <xf numFmtId="184" fontId="2" fillId="0" borderId="0" applyFont="0" applyFill="0" applyBorder="0" applyAlignment="0" applyProtection="0"/>
    <xf numFmtId="185" fontId="4" fillId="0" borderId="0" applyFont="0" applyFill="0" applyBorder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186" fontId="2" fillId="0" borderId="0">
      <protection locked="0"/>
    </xf>
    <xf numFmtId="9" fontId="2" fillId="0" borderId="0" applyFont="0" applyFill="0" applyBorder="0" applyAlignment="0" applyProtection="0"/>
    <xf numFmtId="0" fontId="10" fillId="0" borderId="0">
      <alignment vertical="top"/>
    </xf>
    <xf numFmtId="165" fontId="9" fillId="0" borderId="0" applyFont="0" applyFill="0" applyBorder="0" applyAlignment="0" applyProtection="0"/>
    <xf numFmtId="166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170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5" borderId="0" applyNumberFormat="0" applyBorder="0" applyAlignment="0" applyProtection="0"/>
    <xf numFmtId="0" fontId="9" fillId="14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33" borderId="0" applyNumberFormat="0" applyBorder="0" applyAlignment="0" applyProtection="0"/>
    <xf numFmtId="0" fontId="12" fillId="3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4" fillId="34" borderId="3" applyNumberFormat="0" applyAlignment="0" applyProtection="0"/>
    <xf numFmtId="0" fontId="14" fillId="35" borderId="3" applyNumberFormat="0" applyAlignment="0" applyProtection="0"/>
    <xf numFmtId="0" fontId="14" fillId="35" borderId="3" applyNumberFormat="0" applyAlignment="0" applyProtection="0"/>
    <xf numFmtId="0" fontId="14" fillId="35" borderId="3" applyNumberFormat="0" applyAlignment="0" applyProtection="0"/>
    <xf numFmtId="0" fontId="14" fillId="35" borderId="3" applyNumberFormat="0" applyAlignment="0" applyProtection="0"/>
    <xf numFmtId="0" fontId="14" fillId="35" borderId="3" applyNumberFormat="0" applyAlignment="0" applyProtection="0"/>
    <xf numFmtId="0" fontId="15" fillId="36" borderId="4" applyNumberFormat="0" applyAlignment="0" applyProtection="0"/>
    <xf numFmtId="0" fontId="15" fillId="36" borderId="4" applyNumberFormat="0" applyAlignment="0" applyProtection="0"/>
    <xf numFmtId="0" fontId="15" fillId="36" borderId="4" applyNumberFormat="0" applyAlignment="0" applyProtection="0"/>
    <xf numFmtId="0" fontId="15" fillId="36" borderId="4" applyNumberFormat="0" applyAlignment="0" applyProtection="0"/>
    <xf numFmtId="0" fontId="15" fillId="36" borderId="4" applyNumberFormat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5" fillId="37" borderId="4" applyNumberFormat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194" fontId="2" fillId="0" borderId="0" applyFont="0" applyFill="0" applyBorder="0" applyAlignment="0" applyProtection="0"/>
    <xf numFmtId="195" fontId="2" fillId="0" borderId="0" applyFont="0" applyFill="0" applyBorder="0" applyAlignment="0" applyProtection="0"/>
    <xf numFmtId="196" fontId="2" fillId="0" borderId="0" applyFill="0" applyBorder="0" applyAlignment="0" applyProtection="0"/>
    <xf numFmtId="196" fontId="2" fillId="0" borderId="0" applyFill="0" applyBorder="0" applyAlignment="0" applyProtection="0"/>
    <xf numFmtId="196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9" fillId="13" borderId="3" applyNumberFormat="0" applyAlignment="0" applyProtection="0"/>
    <xf numFmtId="0" fontId="19" fillId="13" borderId="3" applyNumberFormat="0" applyAlignment="0" applyProtection="0"/>
    <xf numFmtId="0" fontId="19" fillId="13" borderId="3" applyNumberFormat="0" applyAlignment="0" applyProtection="0"/>
    <xf numFmtId="0" fontId="19" fillId="13" borderId="3" applyNumberFormat="0" applyAlignment="0" applyProtection="0"/>
    <xf numFmtId="0" fontId="19" fillId="13" borderId="3" applyNumberFormat="0" applyAlignment="0" applyProtection="0"/>
    <xf numFmtId="0" fontId="20" fillId="0" borderId="0">
      <alignment vertical="top"/>
    </xf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1" fillId="0" borderId="0" applyNumberFormat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0" fontId="13" fillId="4" borderId="0" applyNumberFormat="0" applyBorder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9" fillId="7" borderId="3" applyNumberFormat="0" applyAlignment="0" applyProtection="0"/>
    <xf numFmtId="0" fontId="16" fillId="0" borderId="5" applyNumberFormat="0" applyFill="0" applyAlignment="0" applyProtection="0"/>
    <xf numFmtId="2" fontId="2" fillId="0" borderId="0" applyBorder="0"/>
    <xf numFmtId="2" fontId="2" fillId="0" borderId="0" applyBorder="0"/>
    <xf numFmtId="2" fontId="2" fillId="0" borderId="0" applyBorder="0"/>
    <xf numFmtId="2" fontId="2" fillId="0" borderId="0" applyBorder="0"/>
    <xf numFmtId="194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9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97" fontId="2" fillId="0" borderId="0" applyFill="0" applyBorder="0" applyAlignment="0" applyProtection="0"/>
    <xf numFmtId="193" fontId="2" fillId="0" borderId="0" applyFont="0" applyFill="0" applyBorder="0" applyAlignment="0" applyProtection="0"/>
    <xf numFmtId="198" fontId="2" fillId="0" borderId="0" applyFill="0" applyBorder="0" applyAlignment="0" applyProtection="0"/>
    <xf numFmtId="198" fontId="2" fillId="0" borderId="0" applyFill="0" applyBorder="0" applyAlignment="0" applyProtection="0"/>
    <xf numFmtId="19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99" fontId="2" fillId="0" borderId="0" applyFill="0" applyBorder="0" applyAlignment="0" applyProtection="0"/>
    <xf numFmtId="199" fontId="2" fillId="0" borderId="0" applyFill="0" applyBorder="0" applyAlignment="0" applyProtection="0"/>
    <xf numFmtId="199" fontId="2" fillId="0" borderId="0" applyFill="0" applyBorder="0" applyAlignment="0" applyProtection="0"/>
    <xf numFmtId="199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187" fontId="2" fillId="0" borderId="0" applyFill="0" applyBorder="0" applyAlignment="0" applyProtection="0"/>
    <xf numFmtId="167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65" fontId="9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65" fontId="2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65" fontId="9" fillId="0" borderId="0" applyFont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9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9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9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9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9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65" fontId="9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4" fontId="2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65" fontId="9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65" fontId="9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4" fillId="34" borderId="8" applyNumberFormat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0" fontId="24" fillId="35" borderId="8" applyNumberFormat="0" applyAlignment="0" applyProtection="0"/>
    <xf numFmtId="0" fontId="24" fillId="35" borderId="8" applyNumberFormat="0" applyAlignment="0" applyProtection="0"/>
    <xf numFmtId="0" fontId="24" fillId="35" borderId="8" applyNumberFormat="0" applyAlignment="0" applyProtection="0"/>
    <xf numFmtId="0" fontId="24" fillId="35" borderId="8" applyNumberFormat="0" applyAlignment="0" applyProtection="0"/>
    <xf numFmtId="0" fontId="24" fillId="35" borderId="8" applyNumberFormat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5" fillId="0" borderId="0" applyNumberFormat="0" applyFill="0" applyBorder="0" applyAlignment="0" applyProtection="0"/>
    <xf numFmtId="0" fontId="30" fillId="0" borderId="0"/>
    <xf numFmtId="165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0" fillId="0" borderId="0"/>
    <xf numFmtId="9" fontId="2" fillId="0" borderId="0" applyFont="0" applyFill="0" applyBorder="0" applyAlignment="0" applyProtection="0"/>
    <xf numFmtId="0" fontId="31" fillId="0" borderId="0" applyNumberFormat="0" applyFill="0" applyBorder="0" applyProtection="0">
      <alignment vertical="top"/>
    </xf>
    <xf numFmtId="0" fontId="9" fillId="0" borderId="0"/>
    <xf numFmtId="201" fontId="2" fillId="0" borderId="0" applyFont="0" applyFill="0" applyBorder="0" applyAlignment="0" applyProtection="0"/>
    <xf numFmtId="202" fontId="2" fillId="0" borderId="0" applyFont="0" applyFill="0" applyBorder="0" applyAlignment="0" applyProtection="0"/>
    <xf numFmtId="202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9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 applyNumberFormat="0" applyFill="0" applyBorder="0" applyProtection="0">
      <alignment vertical="top"/>
    </xf>
    <xf numFmtId="0" fontId="2" fillId="0" borderId="0"/>
    <xf numFmtId="0" fontId="30" fillId="0" borderId="0"/>
    <xf numFmtId="0" fontId="1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33" fillId="0" borderId="0"/>
    <xf numFmtId="195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1" fillId="0" borderId="0"/>
    <xf numFmtId="0" fontId="2" fillId="0" borderId="0"/>
    <xf numFmtId="0" fontId="32" fillId="0" borderId="0"/>
    <xf numFmtId="0" fontId="2" fillId="0" borderId="0"/>
    <xf numFmtId="13" fontId="2" fillId="0" borderId="0" applyFont="0" applyFill="0" applyProtection="0"/>
    <xf numFmtId="0" fontId="2" fillId="0" borderId="0"/>
    <xf numFmtId="0" fontId="2" fillId="0" borderId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22" applyNumberFormat="0" applyFill="0" applyAlignment="0" applyProtection="0"/>
    <xf numFmtId="0" fontId="24" fillId="34" borderId="24" applyNumberFormat="0" applyAlignment="0" applyProtection="0"/>
    <xf numFmtId="0" fontId="2" fillId="44" borderId="23" applyNumberFormat="0" applyFont="0" applyAlignment="0" applyProtection="0"/>
    <xf numFmtId="0" fontId="2" fillId="44" borderId="23" applyNumberFormat="0" applyFont="0" applyAlignment="0" applyProtection="0"/>
    <xf numFmtId="0" fontId="2" fillId="44" borderId="23" applyNumberFormat="0" applyFont="0" applyAlignment="0" applyProtection="0"/>
    <xf numFmtId="0" fontId="2" fillId="44" borderId="23" applyNumberFormat="0" applyFont="0" applyAlignment="0" applyProtection="0"/>
    <xf numFmtId="0" fontId="2" fillId="44" borderId="23" applyNumberFormat="0" applyFont="0" applyAlignment="0" applyProtection="0"/>
    <xf numFmtId="0" fontId="2" fillId="44" borderId="23" applyNumberFormat="0" applyFont="0" applyAlignment="0" applyProtection="0"/>
    <xf numFmtId="0" fontId="2" fillId="44" borderId="23" applyNumberFormat="0" applyFont="0" applyAlignment="0" applyProtection="0"/>
    <xf numFmtId="0" fontId="2" fillId="44" borderId="23" applyNumberFormat="0" applyFont="0" applyAlignment="0" applyProtection="0"/>
    <xf numFmtId="0" fontId="2" fillId="44" borderId="23" applyNumberFormat="0" applyFont="0" applyAlignment="0" applyProtection="0"/>
    <xf numFmtId="0" fontId="2" fillId="44" borderId="23" applyNumberFormat="0" applyFont="0" applyAlignment="0" applyProtection="0"/>
    <xf numFmtId="0" fontId="2" fillId="44" borderId="23" applyNumberFormat="0" applyFont="0" applyAlignment="0" applyProtection="0"/>
    <xf numFmtId="0" fontId="2" fillId="43" borderId="23" applyNumberFormat="0" applyAlignment="0" applyProtection="0"/>
    <xf numFmtId="0" fontId="14" fillId="34" borderId="17" applyNumberFormat="0" applyAlignment="0" applyProtection="0"/>
    <xf numFmtId="0" fontId="14" fillId="35" borderId="17" applyNumberFormat="0" applyAlignment="0" applyProtection="0"/>
    <xf numFmtId="0" fontId="14" fillId="35" borderId="17" applyNumberFormat="0" applyAlignment="0" applyProtection="0"/>
    <xf numFmtId="0" fontId="14" fillId="35" borderId="17" applyNumberFormat="0" applyAlignment="0" applyProtection="0"/>
    <xf numFmtId="0" fontId="14" fillId="35" borderId="17" applyNumberFormat="0" applyAlignment="0" applyProtection="0"/>
    <xf numFmtId="0" fontId="14" fillId="35" borderId="17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2" fillId="43" borderId="23" applyNumberFormat="0" applyAlignment="0" applyProtection="0"/>
    <xf numFmtId="0" fontId="19" fillId="13" borderId="17" applyNumberFormat="0" applyAlignment="0" applyProtection="0"/>
    <xf numFmtId="0" fontId="19" fillId="13" borderId="17" applyNumberFormat="0" applyAlignment="0" applyProtection="0"/>
    <xf numFmtId="0" fontId="19" fillId="13" borderId="17" applyNumberFormat="0" applyAlignment="0" applyProtection="0"/>
    <xf numFmtId="0" fontId="19" fillId="13" borderId="17" applyNumberFormat="0" applyAlignment="0" applyProtection="0"/>
    <xf numFmtId="0" fontId="19" fillId="13" borderId="17" applyNumberFormat="0" applyAlignment="0" applyProtection="0"/>
    <xf numFmtId="0" fontId="19" fillId="7" borderId="17" applyNumberFormat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2" fillId="0" borderId="0" applyFill="0" applyBorder="0" applyAlignment="0" applyProtection="0"/>
    <xf numFmtId="42" fontId="2" fillId="0" borderId="0" applyFill="0" applyBorder="0" applyAlignment="0" applyProtection="0"/>
    <xf numFmtId="42" fontId="2" fillId="0" borderId="0" applyFill="0" applyBorder="0" applyAlignment="0" applyProtection="0"/>
    <xf numFmtId="42" fontId="2" fillId="0" borderId="0" applyFill="0" applyBorder="0" applyAlignment="0" applyProtection="0"/>
    <xf numFmtId="42" fontId="2" fillId="0" borderId="0" applyFill="0" applyBorder="0" applyAlignment="0" applyProtection="0"/>
    <xf numFmtId="42" fontId="2" fillId="0" borderId="0" applyFill="0" applyBorder="0" applyAlignment="0" applyProtection="0"/>
    <xf numFmtId="42" fontId="2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9" fillId="7" borderId="21" applyNumberFormat="0" applyAlignment="0" applyProtection="0"/>
    <xf numFmtId="0" fontId="19" fillId="13" borderId="21" applyNumberFormat="0" applyAlignment="0" applyProtection="0"/>
    <xf numFmtId="0" fontId="19" fillId="13" borderId="21" applyNumberFormat="0" applyAlignment="0" applyProtection="0"/>
    <xf numFmtId="0" fontId="19" fillId="13" borderId="21" applyNumberFormat="0" applyAlignment="0" applyProtection="0"/>
    <xf numFmtId="0" fontId="19" fillId="13" borderId="21" applyNumberFormat="0" applyAlignment="0" applyProtection="0"/>
    <xf numFmtId="0" fontId="19" fillId="13" borderId="21" applyNumberFormat="0" applyAlignment="0" applyProtection="0"/>
    <xf numFmtId="0" fontId="14" fillId="35" borderId="21" applyNumberFormat="0" applyAlignment="0" applyProtection="0"/>
    <xf numFmtId="0" fontId="14" fillId="35" borderId="21" applyNumberFormat="0" applyAlignment="0" applyProtection="0"/>
    <xf numFmtId="0" fontId="14" fillId="35" borderId="21" applyNumberFormat="0" applyAlignment="0" applyProtection="0"/>
    <xf numFmtId="0" fontId="14" fillId="35" borderId="21" applyNumberFormat="0" applyAlignment="0" applyProtection="0"/>
    <xf numFmtId="0" fontId="14" fillId="35" borderId="21" applyNumberFormat="0" applyAlignment="0" applyProtection="0"/>
    <xf numFmtId="0" fontId="14" fillId="34" borderId="21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3" borderId="18" applyNumberFormat="0" applyAlignment="0" applyProtection="0"/>
    <xf numFmtId="0" fontId="2" fillId="44" borderId="18" applyNumberFormat="0" applyFont="0" applyAlignment="0" applyProtection="0"/>
    <xf numFmtId="0" fontId="2" fillId="44" borderId="18" applyNumberFormat="0" applyFont="0" applyAlignment="0" applyProtection="0"/>
    <xf numFmtId="0" fontId="2" fillId="44" borderId="18" applyNumberFormat="0" applyFont="0" applyAlignment="0" applyProtection="0"/>
    <xf numFmtId="0" fontId="2" fillId="44" borderId="18" applyNumberFormat="0" applyFont="0" applyAlignment="0" applyProtection="0"/>
    <xf numFmtId="0" fontId="2" fillId="44" borderId="18" applyNumberFormat="0" applyFont="0" applyAlignment="0" applyProtection="0"/>
    <xf numFmtId="0" fontId="2" fillId="44" borderId="18" applyNumberFormat="0" applyFont="0" applyAlignment="0" applyProtection="0"/>
    <xf numFmtId="0" fontId="2" fillId="44" borderId="18" applyNumberFormat="0" applyFont="0" applyAlignment="0" applyProtection="0"/>
    <xf numFmtId="0" fontId="2" fillId="44" borderId="18" applyNumberFormat="0" applyFont="0" applyAlignment="0" applyProtection="0"/>
    <xf numFmtId="0" fontId="2" fillId="44" borderId="18" applyNumberFormat="0" applyFont="0" applyAlignment="0" applyProtection="0"/>
    <xf numFmtId="0" fontId="2" fillId="44" borderId="18" applyNumberFormat="0" applyFont="0" applyAlignment="0" applyProtection="0"/>
    <xf numFmtId="0" fontId="2" fillId="44" borderId="18" applyNumberFormat="0" applyFont="0" applyAlignment="0" applyProtection="0"/>
    <xf numFmtId="0" fontId="24" fillId="34" borderId="19" applyNumberFormat="0" applyAlignment="0" applyProtection="0"/>
    <xf numFmtId="0" fontId="24" fillId="35" borderId="19" applyNumberFormat="0" applyAlignment="0" applyProtection="0"/>
    <xf numFmtId="0" fontId="24" fillId="35" borderId="19" applyNumberFormat="0" applyAlignment="0" applyProtection="0"/>
    <xf numFmtId="0" fontId="24" fillId="35" borderId="19" applyNumberFormat="0" applyAlignment="0" applyProtection="0"/>
    <xf numFmtId="0" fontId="24" fillId="35" borderId="19" applyNumberFormat="0" applyAlignment="0" applyProtection="0"/>
    <xf numFmtId="0" fontId="24" fillId="35" borderId="19" applyNumberFormat="0" applyAlignment="0" applyProtection="0"/>
    <xf numFmtId="0" fontId="29" fillId="0" borderId="20" applyNumberFormat="0" applyFill="0" applyAlignment="0" applyProtection="0"/>
    <xf numFmtId="0" fontId="29" fillId="0" borderId="20" applyNumberFormat="0" applyFill="0" applyAlignment="0" applyProtection="0"/>
    <xf numFmtId="0" fontId="29" fillId="0" borderId="20" applyNumberFormat="0" applyFill="0" applyAlignment="0" applyProtection="0"/>
    <xf numFmtId="0" fontId="29" fillId="0" borderId="20" applyNumberFormat="0" applyFill="0" applyAlignment="0" applyProtection="0"/>
    <xf numFmtId="0" fontId="29" fillId="0" borderId="20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0" fontId="24" fillId="35" borderId="24" applyNumberFormat="0" applyAlignment="0" applyProtection="0"/>
    <xf numFmtId="0" fontId="24" fillId="35" borderId="24" applyNumberFormat="0" applyAlignment="0" applyProtection="0"/>
    <xf numFmtId="0" fontId="24" fillId="35" borderId="24" applyNumberFormat="0" applyAlignment="0" applyProtection="0"/>
    <xf numFmtId="0" fontId="24" fillId="35" borderId="24" applyNumberFormat="0" applyAlignment="0" applyProtection="0"/>
    <xf numFmtId="0" fontId="24" fillId="35" borderId="24" applyNumberFormat="0" applyAlignment="0" applyProtection="0"/>
    <xf numFmtId="0" fontId="18" fillId="0" borderId="22" applyNumberFormat="0" applyFill="0" applyAlignment="0" applyProtection="0"/>
    <xf numFmtId="0" fontId="18" fillId="0" borderId="22" applyNumberFormat="0" applyFill="0" applyAlignment="0" applyProtection="0"/>
    <xf numFmtId="0" fontId="18" fillId="0" borderId="22" applyNumberFormat="0" applyFill="0" applyAlignment="0" applyProtection="0"/>
    <xf numFmtId="0" fontId="18" fillId="0" borderId="22" applyNumberFormat="0" applyFill="0" applyAlignment="0" applyProtection="0"/>
    <xf numFmtId="0" fontId="18" fillId="0" borderId="22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9" fontId="2" fillId="0" borderId="0" applyFont="0" applyFill="0" applyBorder="0" applyAlignment="0" applyProtection="0"/>
    <xf numFmtId="0" fontId="2" fillId="0" borderId="0"/>
  </cellStyleXfs>
  <cellXfs count="40">
    <xf numFmtId="0" fontId="0" fillId="0" borderId="0" xfId="0"/>
    <xf numFmtId="0" fontId="35" fillId="0" borderId="0" xfId="3754" applyFont="1" applyAlignment="1">
      <alignment horizontal="center" vertical="center"/>
    </xf>
    <xf numFmtId="0" fontId="39" fillId="0" borderId="0" xfId="1596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40" fillId="0" borderId="0" xfId="3764" applyFont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40" fillId="0" borderId="0" xfId="3764" applyFont="1" applyBorder="1" applyAlignment="1">
      <alignment horizontal="center" vertical="center"/>
    </xf>
    <xf numFmtId="0" fontId="36" fillId="0" borderId="0" xfId="3754" applyFont="1" applyAlignment="1">
      <alignment vertical="center"/>
    </xf>
    <xf numFmtId="203" fontId="36" fillId="0" borderId="0" xfId="3754" applyNumberFormat="1" applyFont="1" applyAlignment="1">
      <alignment horizontal="center" vertical="center"/>
    </xf>
    <xf numFmtId="205" fontId="37" fillId="0" borderId="0" xfId="0" applyNumberFormat="1" applyFont="1" applyAlignment="1">
      <alignment horizontal="center" vertical="center"/>
    </xf>
    <xf numFmtId="205" fontId="40" fillId="0" borderId="0" xfId="3764" applyNumberFormat="1" applyFont="1" applyBorder="1" applyAlignment="1">
      <alignment horizontal="center" vertical="center"/>
    </xf>
    <xf numFmtId="205" fontId="35" fillId="0" borderId="0" xfId="3754" applyNumberFormat="1" applyFont="1" applyAlignment="1">
      <alignment horizontal="center" vertical="center"/>
    </xf>
    <xf numFmtId="0" fontId="37" fillId="0" borderId="0" xfId="0" applyFont="1" applyAlignment="1">
      <alignment horizontal="center" vertical="center" wrapText="1"/>
    </xf>
    <xf numFmtId="0" fontId="40" fillId="0" borderId="26" xfId="3764" applyFont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0" fontId="35" fillId="0" borderId="0" xfId="3754" applyFont="1" applyAlignment="1">
      <alignment horizontal="center" vertical="center" wrapText="1"/>
    </xf>
    <xf numFmtId="0" fontId="37" fillId="0" borderId="29" xfId="0" applyFont="1" applyBorder="1" applyAlignment="1">
      <alignment horizontal="center" vertical="center"/>
    </xf>
    <xf numFmtId="205" fontId="37" fillId="0" borderId="29" xfId="0" applyNumberFormat="1" applyFont="1" applyBorder="1" applyAlignment="1">
      <alignment horizontal="center" vertical="center"/>
    </xf>
    <xf numFmtId="1" fontId="37" fillId="0" borderId="29" xfId="0" applyNumberFormat="1" applyFont="1" applyBorder="1" applyAlignment="1">
      <alignment horizontal="center" vertical="center"/>
    </xf>
    <xf numFmtId="204" fontId="37" fillId="0" borderId="29" xfId="0" applyNumberFormat="1" applyFont="1" applyBorder="1" applyAlignment="1">
      <alignment horizontal="center" vertical="center"/>
    </xf>
    <xf numFmtId="0" fontId="34" fillId="0" borderId="0" xfId="3764" applyFont="1" applyAlignment="1">
      <alignment horizontal="center" vertical="center"/>
    </xf>
    <xf numFmtId="0" fontId="38" fillId="0" borderId="29" xfId="0" applyFont="1" applyBorder="1" applyAlignment="1">
      <alignment horizontal="center" vertical="center"/>
    </xf>
    <xf numFmtId="205" fontId="38" fillId="0" borderId="29" xfId="0" applyNumberFormat="1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8" fillId="0" borderId="29" xfId="0" applyFont="1" applyBorder="1" applyAlignment="1">
      <alignment horizontal="center" vertical="center" wrapText="1"/>
    </xf>
    <xf numFmtId="0" fontId="35" fillId="0" borderId="0" xfId="3754" applyFont="1" applyAlignment="1">
      <alignment horizontal="left" vertical="center"/>
    </xf>
    <xf numFmtId="0" fontId="35" fillId="0" borderId="0" xfId="3754" applyFont="1" applyAlignment="1">
      <alignment horizontal="left" vertical="center" wrapText="1"/>
    </xf>
    <xf numFmtId="0" fontId="37" fillId="0" borderId="29" xfId="0" applyFont="1" applyBorder="1" applyAlignment="1">
      <alignment horizontal="left" vertical="center" wrapText="1"/>
    </xf>
    <xf numFmtId="0" fontId="37" fillId="0" borderId="30" xfId="0" applyFont="1" applyBorder="1" applyAlignment="1">
      <alignment horizontal="center" vertical="center"/>
    </xf>
    <xf numFmtId="0" fontId="37" fillId="0" borderId="31" xfId="0" applyFont="1" applyBorder="1" applyAlignment="1">
      <alignment horizontal="center" vertical="center"/>
    </xf>
    <xf numFmtId="0" fontId="37" fillId="0" borderId="28" xfId="0" applyFont="1" applyBorder="1" applyAlignment="1">
      <alignment horizontal="center" vertical="center"/>
    </xf>
    <xf numFmtId="0" fontId="38" fillId="0" borderId="30" xfId="0" applyFont="1" applyBorder="1" applyAlignment="1">
      <alignment horizontal="center" vertical="center"/>
    </xf>
    <xf numFmtId="0" fontId="38" fillId="0" borderId="31" xfId="0" applyFont="1" applyBorder="1" applyAlignment="1">
      <alignment horizontal="center" vertical="center"/>
    </xf>
    <xf numFmtId="0" fontId="38" fillId="0" borderId="28" xfId="0" applyFont="1" applyBorder="1" applyAlignment="1">
      <alignment horizontal="center" vertical="center"/>
    </xf>
    <xf numFmtId="0" fontId="38" fillId="45" borderId="15" xfId="0" applyFont="1" applyFill="1" applyBorder="1" applyAlignment="1">
      <alignment horizontal="center" vertical="center" wrapText="1"/>
    </xf>
    <xf numFmtId="0" fontId="38" fillId="45" borderId="16" xfId="0" applyFont="1" applyFill="1" applyBorder="1" applyAlignment="1">
      <alignment horizontal="center" vertical="center" wrapText="1"/>
    </xf>
    <xf numFmtId="0" fontId="34" fillId="0" borderId="14" xfId="3754" applyFont="1" applyBorder="1" applyAlignment="1">
      <alignment horizontal="center" vertical="center"/>
    </xf>
    <xf numFmtId="0" fontId="34" fillId="0" borderId="12" xfId="3754" applyFont="1" applyBorder="1" applyAlignment="1">
      <alignment horizontal="center" vertical="center"/>
    </xf>
    <xf numFmtId="0" fontId="38" fillId="0" borderId="13" xfId="0" applyFont="1" applyBorder="1" applyAlignment="1">
      <alignment horizontal="center" vertical="center"/>
    </xf>
    <xf numFmtId="0" fontId="38" fillId="0" borderId="27" xfId="0" applyFont="1" applyBorder="1" applyAlignment="1">
      <alignment horizontal="center" vertical="center"/>
    </xf>
  </cellXfs>
  <cellStyles count="3985">
    <cellStyle name="20% - Accent1" xfId="143" xr:uid="{00000000-0005-0000-0000-000000000000}"/>
    <cellStyle name="20% - Accent2" xfId="144" xr:uid="{00000000-0005-0000-0000-000001000000}"/>
    <cellStyle name="20% - Accent3" xfId="145" xr:uid="{00000000-0005-0000-0000-000002000000}"/>
    <cellStyle name="20% - Accent4" xfId="146" xr:uid="{00000000-0005-0000-0000-000003000000}"/>
    <cellStyle name="20% - Accent5" xfId="147" xr:uid="{00000000-0005-0000-0000-000004000000}"/>
    <cellStyle name="20% - Accent6" xfId="148" xr:uid="{00000000-0005-0000-0000-000005000000}"/>
    <cellStyle name="20% - Énfasis1 2" xfId="149" xr:uid="{00000000-0005-0000-0000-000006000000}"/>
    <cellStyle name="20% - Énfasis1 3" xfId="150" xr:uid="{00000000-0005-0000-0000-000007000000}"/>
    <cellStyle name="20% - Énfasis1 4" xfId="151" xr:uid="{00000000-0005-0000-0000-000008000000}"/>
    <cellStyle name="20% - Énfasis1 5" xfId="152" xr:uid="{00000000-0005-0000-0000-000009000000}"/>
    <cellStyle name="20% - Énfasis1 6" xfId="153" xr:uid="{00000000-0005-0000-0000-00000A000000}"/>
    <cellStyle name="20% - Énfasis2 2" xfId="154" xr:uid="{00000000-0005-0000-0000-00000B000000}"/>
    <cellStyle name="20% - Énfasis2 3" xfId="155" xr:uid="{00000000-0005-0000-0000-00000C000000}"/>
    <cellStyle name="20% - Énfasis2 4" xfId="156" xr:uid="{00000000-0005-0000-0000-00000D000000}"/>
    <cellStyle name="20% - Énfasis2 5" xfId="157" xr:uid="{00000000-0005-0000-0000-00000E000000}"/>
    <cellStyle name="20% - Énfasis2 6" xfId="158" xr:uid="{00000000-0005-0000-0000-00000F000000}"/>
    <cellStyle name="20% - Énfasis3 2" xfId="159" xr:uid="{00000000-0005-0000-0000-000010000000}"/>
    <cellStyle name="20% - Énfasis3 3" xfId="160" xr:uid="{00000000-0005-0000-0000-000011000000}"/>
    <cellStyle name="20% - Énfasis3 4" xfId="161" xr:uid="{00000000-0005-0000-0000-000012000000}"/>
    <cellStyle name="20% - Énfasis3 5" xfId="162" xr:uid="{00000000-0005-0000-0000-000013000000}"/>
    <cellStyle name="20% - Énfasis3 6" xfId="163" xr:uid="{00000000-0005-0000-0000-000014000000}"/>
    <cellStyle name="20% - Énfasis4 2" xfId="164" xr:uid="{00000000-0005-0000-0000-000015000000}"/>
    <cellStyle name="20% - Énfasis4 3" xfId="165" xr:uid="{00000000-0005-0000-0000-000016000000}"/>
    <cellStyle name="20% - Énfasis4 4" xfId="166" xr:uid="{00000000-0005-0000-0000-000017000000}"/>
    <cellStyle name="20% - Énfasis4 5" xfId="167" xr:uid="{00000000-0005-0000-0000-000018000000}"/>
    <cellStyle name="20% - Énfasis4 6" xfId="168" xr:uid="{00000000-0005-0000-0000-000019000000}"/>
    <cellStyle name="20% - Énfasis5 2" xfId="169" xr:uid="{00000000-0005-0000-0000-00001A000000}"/>
    <cellStyle name="20% - Énfasis5 3" xfId="170" xr:uid="{00000000-0005-0000-0000-00001B000000}"/>
    <cellStyle name="20% - Énfasis5 4" xfId="171" xr:uid="{00000000-0005-0000-0000-00001C000000}"/>
    <cellStyle name="20% - Énfasis5 5" xfId="172" xr:uid="{00000000-0005-0000-0000-00001D000000}"/>
    <cellStyle name="20% - Énfasis5 6" xfId="173" xr:uid="{00000000-0005-0000-0000-00001E000000}"/>
    <cellStyle name="20% - Énfasis6 2" xfId="174" xr:uid="{00000000-0005-0000-0000-00001F000000}"/>
    <cellStyle name="20% - Énfasis6 3" xfId="175" xr:uid="{00000000-0005-0000-0000-000020000000}"/>
    <cellStyle name="20% - Énfasis6 4" xfId="176" xr:uid="{00000000-0005-0000-0000-000021000000}"/>
    <cellStyle name="20% - Énfasis6 5" xfId="177" xr:uid="{00000000-0005-0000-0000-000022000000}"/>
    <cellStyle name="20% - Énfasis6 6" xfId="178" xr:uid="{00000000-0005-0000-0000-000023000000}"/>
    <cellStyle name="40% - Accent1" xfId="179" xr:uid="{00000000-0005-0000-0000-000024000000}"/>
    <cellStyle name="40% - Accent2" xfId="180" xr:uid="{00000000-0005-0000-0000-000025000000}"/>
    <cellStyle name="40% - Accent3" xfId="181" xr:uid="{00000000-0005-0000-0000-000026000000}"/>
    <cellStyle name="40% - Accent4" xfId="182" xr:uid="{00000000-0005-0000-0000-000027000000}"/>
    <cellStyle name="40% - Accent5" xfId="183" xr:uid="{00000000-0005-0000-0000-000028000000}"/>
    <cellStyle name="40% - Accent6" xfId="184" xr:uid="{00000000-0005-0000-0000-000029000000}"/>
    <cellStyle name="40% - Énfasis1 2" xfId="185" xr:uid="{00000000-0005-0000-0000-00002A000000}"/>
    <cellStyle name="40% - Énfasis1 3" xfId="186" xr:uid="{00000000-0005-0000-0000-00002B000000}"/>
    <cellStyle name="40% - Énfasis1 4" xfId="187" xr:uid="{00000000-0005-0000-0000-00002C000000}"/>
    <cellStyle name="40% - Énfasis1 5" xfId="188" xr:uid="{00000000-0005-0000-0000-00002D000000}"/>
    <cellStyle name="40% - Énfasis1 6" xfId="189" xr:uid="{00000000-0005-0000-0000-00002E000000}"/>
    <cellStyle name="40% - Énfasis2 2" xfId="190" xr:uid="{00000000-0005-0000-0000-00002F000000}"/>
    <cellStyle name="40% - Énfasis2 3" xfId="191" xr:uid="{00000000-0005-0000-0000-000030000000}"/>
    <cellStyle name="40% - Énfasis2 4" xfId="192" xr:uid="{00000000-0005-0000-0000-000031000000}"/>
    <cellStyle name="40% - Énfasis2 5" xfId="193" xr:uid="{00000000-0005-0000-0000-000032000000}"/>
    <cellStyle name="40% - Énfasis2 6" xfId="194" xr:uid="{00000000-0005-0000-0000-000033000000}"/>
    <cellStyle name="40% - Énfasis3 2" xfId="195" xr:uid="{00000000-0005-0000-0000-000034000000}"/>
    <cellStyle name="40% - Énfasis3 3" xfId="196" xr:uid="{00000000-0005-0000-0000-000035000000}"/>
    <cellStyle name="40% - Énfasis3 4" xfId="197" xr:uid="{00000000-0005-0000-0000-000036000000}"/>
    <cellStyle name="40% - Énfasis3 5" xfId="198" xr:uid="{00000000-0005-0000-0000-000037000000}"/>
    <cellStyle name="40% - Énfasis3 6" xfId="199" xr:uid="{00000000-0005-0000-0000-000038000000}"/>
    <cellStyle name="40% - Énfasis4 2" xfId="200" xr:uid="{00000000-0005-0000-0000-000039000000}"/>
    <cellStyle name="40% - Énfasis4 3" xfId="201" xr:uid="{00000000-0005-0000-0000-00003A000000}"/>
    <cellStyle name="40% - Énfasis4 4" xfId="202" xr:uid="{00000000-0005-0000-0000-00003B000000}"/>
    <cellStyle name="40% - Énfasis4 5" xfId="203" xr:uid="{00000000-0005-0000-0000-00003C000000}"/>
    <cellStyle name="40% - Énfasis4 6" xfId="204" xr:uid="{00000000-0005-0000-0000-00003D000000}"/>
    <cellStyle name="40% - Énfasis5 2" xfId="205" xr:uid="{00000000-0005-0000-0000-00003E000000}"/>
    <cellStyle name="40% - Énfasis5 3" xfId="206" xr:uid="{00000000-0005-0000-0000-00003F000000}"/>
    <cellStyle name="40% - Énfasis5 4" xfId="207" xr:uid="{00000000-0005-0000-0000-000040000000}"/>
    <cellStyle name="40% - Énfasis5 5" xfId="208" xr:uid="{00000000-0005-0000-0000-000041000000}"/>
    <cellStyle name="40% - Énfasis5 6" xfId="209" xr:uid="{00000000-0005-0000-0000-000042000000}"/>
    <cellStyle name="40% - Énfasis6 2" xfId="210" xr:uid="{00000000-0005-0000-0000-000043000000}"/>
    <cellStyle name="40% - Énfasis6 3" xfId="211" xr:uid="{00000000-0005-0000-0000-000044000000}"/>
    <cellStyle name="40% - Énfasis6 4" xfId="212" xr:uid="{00000000-0005-0000-0000-000045000000}"/>
    <cellStyle name="40% - Énfasis6 5" xfId="213" xr:uid="{00000000-0005-0000-0000-000046000000}"/>
    <cellStyle name="40% - Énfasis6 6" xfId="214" xr:uid="{00000000-0005-0000-0000-000047000000}"/>
    <cellStyle name="60% - Accent1" xfId="215" xr:uid="{00000000-0005-0000-0000-000048000000}"/>
    <cellStyle name="60% - Accent2" xfId="216" xr:uid="{00000000-0005-0000-0000-000049000000}"/>
    <cellStyle name="60% - Accent3" xfId="217" xr:uid="{00000000-0005-0000-0000-00004A000000}"/>
    <cellStyle name="60% - Accent4" xfId="218" xr:uid="{00000000-0005-0000-0000-00004B000000}"/>
    <cellStyle name="60% - Accent5" xfId="219" xr:uid="{00000000-0005-0000-0000-00004C000000}"/>
    <cellStyle name="60% - Accent6" xfId="220" xr:uid="{00000000-0005-0000-0000-00004D000000}"/>
    <cellStyle name="60% - Énfasis1 2" xfId="221" xr:uid="{00000000-0005-0000-0000-00004E000000}"/>
    <cellStyle name="60% - Énfasis1 3" xfId="222" xr:uid="{00000000-0005-0000-0000-00004F000000}"/>
    <cellStyle name="60% - Énfasis1 4" xfId="223" xr:uid="{00000000-0005-0000-0000-000050000000}"/>
    <cellStyle name="60% - Énfasis1 5" xfId="224" xr:uid="{00000000-0005-0000-0000-000051000000}"/>
    <cellStyle name="60% - Énfasis1 6" xfId="225" xr:uid="{00000000-0005-0000-0000-000052000000}"/>
    <cellStyle name="60% - Énfasis2 2" xfId="226" xr:uid="{00000000-0005-0000-0000-000053000000}"/>
    <cellStyle name="60% - Énfasis2 3" xfId="227" xr:uid="{00000000-0005-0000-0000-000054000000}"/>
    <cellStyle name="60% - Énfasis2 4" xfId="228" xr:uid="{00000000-0005-0000-0000-000055000000}"/>
    <cellStyle name="60% - Énfasis2 5" xfId="229" xr:uid="{00000000-0005-0000-0000-000056000000}"/>
    <cellStyle name="60% - Énfasis2 6" xfId="230" xr:uid="{00000000-0005-0000-0000-000057000000}"/>
    <cellStyle name="60% - Énfasis3 2" xfId="231" xr:uid="{00000000-0005-0000-0000-000058000000}"/>
    <cellStyle name="60% - Énfasis3 3" xfId="232" xr:uid="{00000000-0005-0000-0000-000059000000}"/>
    <cellStyle name="60% - Énfasis3 4" xfId="233" xr:uid="{00000000-0005-0000-0000-00005A000000}"/>
    <cellStyle name="60% - Énfasis3 5" xfId="234" xr:uid="{00000000-0005-0000-0000-00005B000000}"/>
    <cellStyle name="60% - Énfasis3 6" xfId="235" xr:uid="{00000000-0005-0000-0000-00005C000000}"/>
    <cellStyle name="60% - Énfasis4 2" xfId="236" xr:uid="{00000000-0005-0000-0000-00005D000000}"/>
    <cellStyle name="60% - Énfasis4 3" xfId="237" xr:uid="{00000000-0005-0000-0000-00005E000000}"/>
    <cellStyle name="60% - Énfasis4 4" xfId="238" xr:uid="{00000000-0005-0000-0000-00005F000000}"/>
    <cellStyle name="60% - Énfasis4 5" xfId="239" xr:uid="{00000000-0005-0000-0000-000060000000}"/>
    <cellStyle name="60% - Énfasis4 6" xfId="240" xr:uid="{00000000-0005-0000-0000-000061000000}"/>
    <cellStyle name="60% - Énfasis5 2" xfId="241" xr:uid="{00000000-0005-0000-0000-000062000000}"/>
    <cellStyle name="60% - Énfasis5 3" xfId="242" xr:uid="{00000000-0005-0000-0000-000063000000}"/>
    <cellStyle name="60% - Énfasis5 4" xfId="243" xr:uid="{00000000-0005-0000-0000-000064000000}"/>
    <cellStyle name="60% - Énfasis5 5" xfId="244" xr:uid="{00000000-0005-0000-0000-000065000000}"/>
    <cellStyle name="60% - Énfasis5 6" xfId="245" xr:uid="{00000000-0005-0000-0000-000066000000}"/>
    <cellStyle name="60% - Énfasis6 2" xfId="246" xr:uid="{00000000-0005-0000-0000-000067000000}"/>
    <cellStyle name="60% - Énfasis6 3" xfId="247" xr:uid="{00000000-0005-0000-0000-000068000000}"/>
    <cellStyle name="60% - Énfasis6 4" xfId="248" xr:uid="{00000000-0005-0000-0000-000069000000}"/>
    <cellStyle name="60% - Énfasis6 5" xfId="249" xr:uid="{00000000-0005-0000-0000-00006A000000}"/>
    <cellStyle name="60% - Énfasis6 6" xfId="250" xr:uid="{00000000-0005-0000-0000-00006B000000}"/>
    <cellStyle name="Accent1" xfId="251" xr:uid="{00000000-0005-0000-0000-00006C000000}"/>
    <cellStyle name="Accent2" xfId="252" xr:uid="{00000000-0005-0000-0000-00006D000000}"/>
    <cellStyle name="Accent3" xfId="253" xr:uid="{00000000-0005-0000-0000-00006E000000}"/>
    <cellStyle name="Accent4" xfId="254" xr:uid="{00000000-0005-0000-0000-00006F000000}"/>
    <cellStyle name="Accent5" xfId="255" xr:uid="{00000000-0005-0000-0000-000070000000}"/>
    <cellStyle name="Accent6" xfId="256" xr:uid="{00000000-0005-0000-0000-000071000000}"/>
    <cellStyle name="Bad" xfId="257" xr:uid="{00000000-0005-0000-0000-000072000000}"/>
    <cellStyle name="Buena 2" xfId="258" xr:uid="{00000000-0005-0000-0000-000073000000}"/>
    <cellStyle name="Buena 3" xfId="259" xr:uid="{00000000-0005-0000-0000-000074000000}"/>
    <cellStyle name="Buena 4" xfId="260" xr:uid="{00000000-0005-0000-0000-000075000000}"/>
    <cellStyle name="Buena 5" xfId="261" xr:uid="{00000000-0005-0000-0000-000076000000}"/>
    <cellStyle name="Buena 6" xfId="262" xr:uid="{00000000-0005-0000-0000-000077000000}"/>
    <cellStyle name="Calculation" xfId="263" xr:uid="{00000000-0005-0000-0000-000078000000}"/>
    <cellStyle name="Calculation 2" xfId="3791" xr:uid="{16A7A225-8604-45E3-8897-0EC4E81F534E}"/>
    <cellStyle name="Calculation 3" xfId="3918" xr:uid="{DE20262B-6A4D-4198-A58D-EEDEF3FC0A15}"/>
    <cellStyle name="Cálculo 2" xfId="264" xr:uid="{00000000-0005-0000-0000-000079000000}"/>
    <cellStyle name="Cálculo 2 2" xfId="3792" xr:uid="{D0B23323-0E0D-4C27-8705-DA18BCB87A00}"/>
    <cellStyle name="Cálculo 2 3" xfId="3917" xr:uid="{DD41D92F-39B4-41E5-BF09-86A2E0F12D70}"/>
    <cellStyle name="Cálculo 3" xfId="265" xr:uid="{00000000-0005-0000-0000-00007A000000}"/>
    <cellStyle name="Cálculo 3 2" xfId="3793" xr:uid="{6179F7FE-ADC1-4087-99D4-6DA25EBF1342}"/>
    <cellStyle name="Cálculo 3 3" xfId="3916" xr:uid="{9A797591-4075-44A2-B09B-A09FBBDCCCB5}"/>
    <cellStyle name="Cálculo 4" xfId="266" xr:uid="{00000000-0005-0000-0000-00007B000000}"/>
    <cellStyle name="Cálculo 4 2" xfId="3794" xr:uid="{B8C48E25-5B8F-4E1E-9C56-9A162526870E}"/>
    <cellStyle name="Cálculo 4 3" xfId="3915" xr:uid="{A2D13ABD-1EF5-4DA3-A900-0035C2B79B8B}"/>
    <cellStyle name="Cálculo 5" xfId="267" xr:uid="{00000000-0005-0000-0000-00007C000000}"/>
    <cellStyle name="Cálculo 5 2" xfId="3795" xr:uid="{55B2C38A-667E-4A97-BD3C-ECF0BB8273BF}"/>
    <cellStyle name="Cálculo 5 3" xfId="3914" xr:uid="{C57549B9-1C98-43FC-9255-61687AF3DB25}"/>
    <cellStyle name="Cálculo 6" xfId="268" xr:uid="{00000000-0005-0000-0000-00007D000000}"/>
    <cellStyle name="Cálculo 6 2" xfId="3796" xr:uid="{9A6895D6-F996-4974-8A1E-C48BDEB0D8CE}"/>
    <cellStyle name="Cálculo 6 3" xfId="3913" xr:uid="{6EE96949-1970-4CEE-B0AA-D6DC993A7C10}"/>
    <cellStyle name="Celda de comprobación 2" xfId="269" xr:uid="{00000000-0005-0000-0000-00007E000000}"/>
    <cellStyle name="Celda de comprobación 3" xfId="270" xr:uid="{00000000-0005-0000-0000-00007F000000}"/>
    <cellStyle name="Celda de comprobación 4" xfId="271" xr:uid="{00000000-0005-0000-0000-000080000000}"/>
    <cellStyle name="Celda de comprobación 5" xfId="272" xr:uid="{00000000-0005-0000-0000-000081000000}"/>
    <cellStyle name="Celda de comprobación 6" xfId="273" xr:uid="{00000000-0005-0000-0000-000082000000}"/>
    <cellStyle name="Celda vinculada 2" xfId="274" xr:uid="{00000000-0005-0000-0000-000083000000}"/>
    <cellStyle name="Celda vinculada 3" xfId="275" xr:uid="{00000000-0005-0000-0000-000084000000}"/>
    <cellStyle name="Celda vinculada 4" xfId="276" xr:uid="{00000000-0005-0000-0000-000085000000}"/>
    <cellStyle name="Celda vinculada 5" xfId="277" xr:uid="{00000000-0005-0000-0000-000086000000}"/>
    <cellStyle name="Celda vinculada 6" xfId="278" xr:uid="{00000000-0005-0000-0000-000087000000}"/>
    <cellStyle name="Check Cell" xfId="279" xr:uid="{00000000-0005-0000-0000-000088000000}"/>
    <cellStyle name="CIENTOS" xfId="5" xr:uid="{00000000-0005-0000-0000-000089000000}"/>
    <cellStyle name="CIENTOS 2D" xfId="6" xr:uid="{00000000-0005-0000-0000-00008A000000}"/>
    <cellStyle name="CIENTOS 3D" xfId="7" xr:uid="{00000000-0005-0000-0000-00008B000000}"/>
    <cellStyle name="CIENTOS 4D" xfId="8" xr:uid="{00000000-0005-0000-0000-00008C000000}"/>
    <cellStyle name="Comma" xfId="9" xr:uid="{00000000-0005-0000-0000-00008D000000}"/>
    <cellStyle name="Comma [0]_21.6" xfId="280" xr:uid="{00000000-0005-0000-0000-00008E000000}"/>
    <cellStyle name="Comma_21.6" xfId="281" xr:uid="{00000000-0005-0000-0000-00008F000000}"/>
    <cellStyle name="Comma0" xfId="10" xr:uid="{00000000-0005-0000-0000-000090000000}"/>
    <cellStyle name="Comma0 2" xfId="282" xr:uid="{00000000-0005-0000-0000-000091000000}"/>
    <cellStyle name="Comma0 3" xfId="283" xr:uid="{00000000-0005-0000-0000-000092000000}"/>
    <cellStyle name="Comma0 4" xfId="284" xr:uid="{00000000-0005-0000-0000-000093000000}"/>
    <cellStyle name="Currency" xfId="11" xr:uid="{00000000-0005-0000-0000-000094000000}"/>
    <cellStyle name="Currency [0]_21.6" xfId="285" xr:uid="{00000000-0005-0000-0000-000095000000}"/>
    <cellStyle name="Currency_21.6" xfId="286" xr:uid="{00000000-0005-0000-0000-000096000000}"/>
    <cellStyle name="Currency0" xfId="12" xr:uid="{00000000-0005-0000-0000-000097000000}"/>
    <cellStyle name="Currency0 2" xfId="287" xr:uid="{00000000-0005-0000-0000-000098000000}"/>
    <cellStyle name="Currency0 3" xfId="288" xr:uid="{00000000-0005-0000-0000-000099000000}"/>
    <cellStyle name="Currency0 4" xfId="289" xr:uid="{00000000-0005-0000-0000-00009A000000}"/>
    <cellStyle name="Date" xfId="13" xr:uid="{00000000-0005-0000-0000-00009B000000}"/>
    <cellStyle name="Date 10" xfId="290" xr:uid="{00000000-0005-0000-0000-00009C000000}"/>
    <cellStyle name="Date 2" xfId="291" xr:uid="{00000000-0005-0000-0000-00009D000000}"/>
    <cellStyle name="DATE 2 2" xfId="292" xr:uid="{00000000-0005-0000-0000-00009E000000}"/>
    <cellStyle name="DATE 2 3" xfId="293" xr:uid="{00000000-0005-0000-0000-00009F000000}"/>
    <cellStyle name="DATE 2 4" xfId="294" xr:uid="{00000000-0005-0000-0000-0000A0000000}"/>
    <cellStyle name="DATE 2 5" xfId="295" xr:uid="{00000000-0005-0000-0000-0000A1000000}"/>
    <cellStyle name="DATE 2 6" xfId="296" xr:uid="{00000000-0005-0000-0000-0000A2000000}"/>
    <cellStyle name="DATE 2 7" xfId="297" xr:uid="{00000000-0005-0000-0000-0000A3000000}"/>
    <cellStyle name="DATE 2 8" xfId="298" xr:uid="{00000000-0005-0000-0000-0000A4000000}"/>
    <cellStyle name="DATE 3" xfId="299" xr:uid="{00000000-0005-0000-0000-0000A5000000}"/>
    <cellStyle name="DATE 4" xfId="300" xr:uid="{00000000-0005-0000-0000-0000A6000000}"/>
    <cellStyle name="Date 5" xfId="301" xr:uid="{00000000-0005-0000-0000-0000A7000000}"/>
    <cellStyle name="Date 6" xfId="302" xr:uid="{00000000-0005-0000-0000-0000A8000000}"/>
    <cellStyle name="Date 7" xfId="303" xr:uid="{00000000-0005-0000-0000-0000A9000000}"/>
    <cellStyle name="Date 8" xfId="304" xr:uid="{00000000-0005-0000-0000-0000AA000000}"/>
    <cellStyle name="Date 9" xfId="305" xr:uid="{00000000-0005-0000-0000-0000AB000000}"/>
    <cellStyle name="Encabezado 4 2" xfId="306" xr:uid="{00000000-0005-0000-0000-0000AC000000}"/>
    <cellStyle name="Encabezado 4 3" xfId="307" xr:uid="{00000000-0005-0000-0000-0000AD000000}"/>
    <cellStyle name="Encabezado 4 4" xfId="308" xr:uid="{00000000-0005-0000-0000-0000AE000000}"/>
    <cellStyle name="Encabezado 4 5" xfId="309" xr:uid="{00000000-0005-0000-0000-0000AF000000}"/>
    <cellStyle name="Encabezado 4 6" xfId="310" xr:uid="{00000000-0005-0000-0000-0000B0000000}"/>
    <cellStyle name="Énfasis1 2" xfId="311" xr:uid="{00000000-0005-0000-0000-0000B1000000}"/>
    <cellStyle name="Énfasis1 3" xfId="312" xr:uid="{00000000-0005-0000-0000-0000B2000000}"/>
    <cellStyle name="Énfasis1 4" xfId="313" xr:uid="{00000000-0005-0000-0000-0000B3000000}"/>
    <cellStyle name="Énfasis1 5" xfId="314" xr:uid="{00000000-0005-0000-0000-0000B4000000}"/>
    <cellStyle name="Énfasis1 6" xfId="315" xr:uid="{00000000-0005-0000-0000-0000B5000000}"/>
    <cellStyle name="Énfasis2 2" xfId="316" xr:uid="{00000000-0005-0000-0000-0000B6000000}"/>
    <cellStyle name="Énfasis2 3" xfId="317" xr:uid="{00000000-0005-0000-0000-0000B7000000}"/>
    <cellStyle name="Énfasis2 4" xfId="318" xr:uid="{00000000-0005-0000-0000-0000B8000000}"/>
    <cellStyle name="Énfasis2 5" xfId="319" xr:uid="{00000000-0005-0000-0000-0000B9000000}"/>
    <cellStyle name="Énfasis2 6" xfId="320" xr:uid="{00000000-0005-0000-0000-0000BA000000}"/>
    <cellStyle name="Énfasis3 2" xfId="321" xr:uid="{00000000-0005-0000-0000-0000BB000000}"/>
    <cellStyle name="Énfasis3 3" xfId="322" xr:uid="{00000000-0005-0000-0000-0000BC000000}"/>
    <cellStyle name="Énfasis3 4" xfId="323" xr:uid="{00000000-0005-0000-0000-0000BD000000}"/>
    <cellStyle name="Énfasis3 5" xfId="324" xr:uid="{00000000-0005-0000-0000-0000BE000000}"/>
    <cellStyle name="Énfasis3 6" xfId="325" xr:uid="{00000000-0005-0000-0000-0000BF000000}"/>
    <cellStyle name="Énfasis4 2" xfId="326" xr:uid="{00000000-0005-0000-0000-0000C0000000}"/>
    <cellStyle name="Énfasis4 3" xfId="327" xr:uid="{00000000-0005-0000-0000-0000C1000000}"/>
    <cellStyle name="Énfasis4 4" xfId="328" xr:uid="{00000000-0005-0000-0000-0000C2000000}"/>
    <cellStyle name="Énfasis4 5" xfId="329" xr:uid="{00000000-0005-0000-0000-0000C3000000}"/>
    <cellStyle name="Énfasis4 6" xfId="330" xr:uid="{00000000-0005-0000-0000-0000C4000000}"/>
    <cellStyle name="Énfasis5 2" xfId="331" xr:uid="{00000000-0005-0000-0000-0000C5000000}"/>
    <cellStyle name="Énfasis5 3" xfId="332" xr:uid="{00000000-0005-0000-0000-0000C6000000}"/>
    <cellStyle name="Énfasis5 4" xfId="333" xr:uid="{00000000-0005-0000-0000-0000C7000000}"/>
    <cellStyle name="Énfasis5 5" xfId="334" xr:uid="{00000000-0005-0000-0000-0000C8000000}"/>
    <cellStyle name="Énfasis5 6" xfId="335" xr:uid="{00000000-0005-0000-0000-0000C9000000}"/>
    <cellStyle name="Énfasis6 2" xfId="336" xr:uid="{00000000-0005-0000-0000-0000CA000000}"/>
    <cellStyle name="Énfasis6 3" xfId="337" xr:uid="{00000000-0005-0000-0000-0000CB000000}"/>
    <cellStyle name="Énfasis6 4" xfId="338" xr:uid="{00000000-0005-0000-0000-0000CC000000}"/>
    <cellStyle name="Énfasis6 5" xfId="339" xr:uid="{00000000-0005-0000-0000-0000CD000000}"/>
    <cellStyle name="Énfasis6 6" xfId="340" xr:uid="{00000000-0005-0000-0000-0000CE000000}"/>
    <cellStyle name="Entrada 2" xfId="341" xr:uid="{00000000-0005-0000-0000-0000CF000000}"/>
    <cellStyle name="Entrada 2 2" xfId="3810" xr:uid="{A48CDBC1-B6C2-499E-9D5B-29BE89C4A7AE}"/>
    <cellStyle name="Entrada 2 3" xfId="3912" xr:uid="{4839CBB0-3B38-4A90-91E0-BBA70FF60A8B}"/>
    <cellStyle name="Entrada 3" xfId="342" xr:uid="{00000000-0005-0000-0000-0000D0000000}"/>
    <cellStyle name="Entrada 3 2" xfId="3811" xr:uid="{FEBEFE66-2024-40E0-AC88-F088D7755E95}"/>
    <cellStyle name="Entrada 3 3" xfId="3911" xr:uid="{C49D84B2-B9C8-4D92-943E-9F787CA2CB0C}"/>
    <cellStyle name="Entrada 4" xfId="343" xr:uid="{00000000-0005-0000-0000-0000D1000000}"/>
    <cellStyle name="Entrada 4 2" xfId="3812" xr:uid="{A69B73F5-3504-4DDA-AC08-941B587DD2AC}"/>
    <cellStyle name="Entrada 4 3" xfId="3910" xr:uid="{D343EC7B-23AD-41AA-BC01-394D3DF578F8}"/>
    <cellStyle name="Entrada 5" xfId="344" xr:uid="{00000000-0005-0000-0000-0000D2000000}"/>
    <cellStyle name="Entrada 5 2" xfId="3813" xr:uid="{59BD134B-9D4C-4D34-AD2C-65813D406015}"/>
    <cellStyle name="Entrada 5 3" xfId="3909" xr:uid="{24868759-0A53-4E6C-A809-50C3785E22BF}"/>
    <cellStyle name="Entrada 6" xfId="345" xr:uid="{00000000-0005-0000-0000-0000D3000000}"/>
    <cellStyle name="Entrada 6 2" xfId="3814" xr:uid="{785F5CC6-95ED-4A37-B494-5A4CED74555F}"/>
    <cellStyle name="Entrada 6 3" xfId="3908" xr:uid="{9407C112-D7D0-4F69-85DC-673A47C5BBBF}"/>
    <cellStyle name="Estilo 1" xfId="346" xr:uid="{00000000-0005-0000-0000-0000D4000000}"/>
    <cellStyle name="Euro" xfId="14" xr:uid="{00000000-0005-0000-0000-0000D5000000}"/>
    <cellStyle name="Euro 2" xfId="347" xr:uid="{00000000-0005-0000-0000-0000D6000000}"/>
    <cellStyle name="Euro 3" xfId="348" xr:uid="{00000000-0005-0000-0000-0000D7000000}"/>
    <cellStyle name="Euro 4" xfId="349" xr:uid="{00000000-0005-0000-0000-0000D8000000}"/>
    <cellStyle name="Explanatory Text" xfId="350" xr:uid="{00000000-0005-0000-0000-0000D9000000}"/>
    <cellStyle name="F2" xfId="15" xr:uid="{00000000-0005-0000-0000-0000DA000000}"/>
    <cellStyle name="F3" xfId="16" xr:uid="{00000000-0005-0000-0000-0000DB000000}"/>
    <cellStyle name="F4" xfId="17" xr:uid="{00000000-0005-0000-0000-0000DC000000}"/>
    <cellStyle name="F5" xfId="18" xr:uid="{00000000-0005-0000-0000-0000DD000000}"/>
    <cellStyle name="F6" xfId="19" xr:uid="{00000000-0005-0000-0000-0000DE000000}"/>
    <cellStyle name="F7" xfId="20" xr:uid="{00000000-0005-0000-0000-0000DF000000}"/>
    <cellStyle name="F8" xfId="21" xr:uid="{00000000-0005-0000-0000-0000E0000000}"/>
    <cellStyle name="Fixed" xfId="22" xr:uid="{00000000-0005-0000-0000-0000E1000000}"/>
    <cellStyle name="Fixed 10" xfId="351" xr:uid="{00000000-0005-0000-0000-0000E2000000}"/>
    <cellStyle name="Fixed 2" xfId="352" xr:uid="{00000000-0005-0000-0000-0000E3000000}"/>
    <cellStyle name="FIXED 2 2" xfId="353" xr:uid="{00000000-0005-0000-0000-0000E4000000}"/>
    <cellStyle name="FIXED 2 3" xfId="354" xr:uid="{00000000-0005-0000-0000-0000E5000000}"/>
    <cellStyle name="FIXED 2 4" xfId="355" xr:uid="{00000000-0005-0000-0000-0000E6000000}"/>
    <cellStyle name="FIXED 2 5" xfId="356" xr:uid="{00000000-0005-0000-0000-0000E7000000}"/>
    <cellStyle name="FIXED 2 6" xfId="357" xr:uid="{00000000-0005-0000-0000-0000E8000000}"/>
    <cellStyle name="FIXED 2 7" xfId="358" xr:uid="{00000000-0005-0000-0000-0000E9000000}"/>
    <cellStyle name="FIXED 2 8" xfId="359" xr:uid="{00000000-0005-0000-0000-0000EA000000}"/>
    <cellStyle name="FIXED 3" xfId="360" xr:uid="{00000000-0005-0000-0000-0000EB000000}"/>
    <cellStyle name="FIXED 4" xfId="361" xr:uid="{00000000-0005-0000-0000-0000EC000000}"/>
    <cellStyle name="Fixed 5" xfId="362" xr:uid="{00000000-0005-0000-0000-0000ED000000}"/>
    <cellStyle name="Fixed 6" xfId="363" xr:uid="{00000000-0005-0000-0000-0000EE000000}"/>
    <cellStyle name="Fixed 7" xfId="364" xr:uid="{00000000-0005-0000-0000-0000EF000000}"/>
    <cellStyle name="Fixed 8" xfId="365" xr:uid="{00000000-0005-0000-0000-0000F0000000}"/>
    <cellStyle name="Fixed 9" xfId="366" xr:uid="{00000000-0005-0000-0000-0000F1000000}"/>
    <cellStyle name="Good" xfId="367" xr:uid="{00000000-0005-0000-0000-0000F2000000}"/>
    <cellStyle name="Heading 1" xfId="23" xr:uid="{00000000-0005-0000-0000-0000F3000000}"/>
    <cellStyle name="Heading 2" xfId="24" xr:uid="{00000000-0005-0000-0000-0000F4000000}"/>
    <cellStyle name="Heading 3" xfId="368" xr:uid="{00000000-0005-0000-0000-0000F5000000}"/>
    <cellStyle name="Heading 3 2" xfId="3777" xr:uid="{457A0676-A802-49ED-8456-1F837230857B}"/>
    <cellStyle name="Heading 4" xfId="369" xr:uid="{00000000-0005-0000-0000-0000F6000000}"/>
    <cellStyle name="Heading1" xfId="25" xr:uid="{00000000-0005-0000-0000-0000F7000000}"/>
    <cellStyle name="Heading2" xfId="26" xr:uid="{00000000-0005-0000-0000-0000F8000000}"/>
    <cellStyle name="Hipervínculo 2" xfId="370" xr:uid="{00000000-0005-0000-0000-0000F9000000}"/>
    <cellStyle name="Incorrecto 2" xfId="371" xr:uid="{00000000-0005-0000-0000-0000FA000000}"/>
    <cellStyle name="Incorrecto 3" xfId="372" xr:uid="{00000000-0005-0000-0000-0000FB000000}"/>
    <cellStyle name="Incorrecto 4" xfId="373" xr:uid="{00000000-0005-0000-0000-0000FC000000}"/>
    <cellStyle name="Incorrecto 5" xfId="374" xr:uid="{00000000-0005-0000-0000-0000FD000000}"/>
    <cellStyle name="Incorrecto 6" xfId="375" xr:uid="{00000000-0005-0000-0000-0000FE000000}"/>
    <cellStyle name="Input" xfId="376" xr:uid="{00000000-0005-0000-0000-0000FF000000}"/>
    <cellStyle name="Input 2" xfId="3815" xr:uid="{B242F1DA-9E0F-4A52-887A-1E9A07D10A27}"/>
    <cellStyle name="Input 3" xfId="3907" xr:uid="{66A41305-E414-48DA-847E-B5043C28D573}"/>
    <cellStyle name="Linked Cell" xfId="377" xr:uid="{00000000-0005-0000-0000-000000010000}"/>
    <cellStyle name="MILE DE MILLONES" xfId="27" xr:uid="{00000000-0005-0000-0000-000001010000}"/>
    <cellStyle name="MILES" xfId="28" xr:uid="{00000000-0005-0000-0000-000002010000}"/>
    <cellStyle name="Millares [0] 2" xfId="46" xr:uid="{00000000-0005-0000-0000-000003010000}"/>
    <cellStyle name="Millares [0] 3" xfId="47" xr:uid="{00000000-0005-0000-0000-000004010000}"/>
    <cellStyle name="Millares [0] 4" xfId="48" xr:uid="{00000000-0005-0000-0000-000005010000}"/>
    <cellStyle name="Millares [0] 5" xfId="49" xr:uid="{00000000-0005-0000-0000-000006010000}"/>
    <cellStyle name="Millares [0] 6" xfId="50" xr:uid="{00000000-0005-0000-0000-000007010000}"/>
    <cellStyle name="Millares [0] 7" xfId="3730" xr:uid="{00000000-0005-0000-0000-000008010000}"/>
    <cellStyle name="Millares [2]" xfId="378" xr:uid="{00000000-0005-0000-0000-000009010000}"/>
    <cellStyle name="Millares [2] 2" xfId="379" xr:uid="{00000000-0005-0000-0000-00000A010000}"/>
    <cellStyle name="Millares [2] 3" xfId="380" xr:uid="{00000000-0005-0000-0000-00000B010000}"/>
    <cellStyle name="Millares [2] 4" xfId="381" xr:uid="{00000000-0005-0000-0000-00000C010000}"/>
    <cellStyle name="Millares 10" xfId="382" xr:uid="{00000000-0005-0000-0000-00000D010000}"/>
    <cellStyle name="Millares 10 2" xfId="3816" xr:uid="{2E323E1A-FA5D-4627-BB24-D97ECCE4FC81}"/>
    <cellStyle name="Millares 11" xfId="383" xr:uid="{00000000-0005-0000-0000-00000E010000}"/>
    <cellStyle name="Millares 12" xfId="384" xr:uid="{00000000-0005-0000-0000-00000F010000}"/>
    <cellStyle name="Millares 13" xfId="385" xr:uid="{00000000-0005-0000-0000-000010010000}"/>
    <cellStyle name="Millares 14" xfId="386" xr:uid="{00000000-0005-0000-0000-000011010000}"/>
    <cellStyle name="Millares 15" xfId="387" xr:uid="{00000000-0005-0000-0000-000012010000}"/>
    <cellStyle name="Millares 16" xfId="51" xr:uid="{00000000-0005-0000-0000-000013010000}"/>
    <cellStyle name="Millares 16 2" xfId="52" xr:uid="{00000000-0005-0000-0000-000014010000}"/>
    <cellStyle name="Millares 16 2 2" xfId="53" xr:uid="{00000000-0005-0000-0000-000015010000}"/>
    <cellStyle name="Millares 16 3" xfId="54" xr:uid="{00000000-0005-0000-0000-000016010000}"/>
    <cellStyle name="Millares 17" xfId="388" xr:uid="{00000000-0005-0000-0000-000017010000}"/>
    <cellStyle name="Millares 18" xfId="55" xr:uid="{00000000-0005-0000-0000-000018010000}"/>
    <cellStyle name="Millares 19" xfId="56" xr:uid="{00000000-0005-0000-0000-000019010000}"/>
    <cellStyle name="Millares 2" xfId="29" xr:uid="{00000000-0005-0000-0000-00001A010000}"/>
    <cellStyle name="Millares 2 10" xfId="57" xr:uid="{00000000-0005-0000-0000-00001B010000}"/>
    <cellStyle name="Millares 2 10 2" xfId="389" xr:uid="{00000000-0005-0000-0000-00001C010000}"/>
    <cellStyle name="Millares 2 10 2 2" xfId="3817" xr:uid="{5AEDE6CF-BC45-406D-BA31-EC78ABD8D123}"/>
    <cellStyle name="Millares 2 10 3" xfId="390" xr:uid="{00000000-0005-0000-0000-00001D010000}"/>
    <cellStyle name="Millares 2 10 3 2" xfId="3818" xr:uid="{CAEEAFD6-5EC1-491A-9100-2209AC8A92A2}"/>
    <cellStyle name="Millares 2 10 4" xfId="391" xr:uid="{00000000-0005-0000-0000-00001E010000}"/>
    <cellStyle name="Millares 2 10 4 2" xfId="3819" xr:uid="{74F860A9-F521-44ED-A60B-AF705C8AD6A6}"/>
    <cellStyle name="Millares 2 11" xfId="58" xr:uid="{00000000-0005-0000-0000-00001F010000}"/>
    <cellStyle name="Millares 2 11 2" xfId="392" xr:uid="{00000000-0005-0000-0000-000020010000}"/>
    <cellStyle name="Millares 2 11 2 2" xfId="3820" xr:uid="{4ACD3CE2-44C9-48DF-889F-7AF3CDCF9A33}"/>
    <cellStyle name="Millares 2 11 3" xfId="393" xr:uid="{00000000-0005-0000-0000-000021010000}"/>
    <cellStyle name="Millares 2 11 3 2" xfId="3821" xr:uid="{13FDA0F9-FF52-46A8-9A34-03B6C0B356E5}"/>
    <cellStyle name="Millares 2 11 4" xfId="394" xr:uid="{00000000-0005-0000-0000-000022010000}"/>
    <cellStyle name="Millares 2 11 4 2" xfId="3822" xr:uid="{B59C5B24-2829-43B1-AA4A-F127AE3B9105}"/>
    <cellStyle name="Millares 2 12" xfId="59" xr:uid="{00000000-0005-0000-0000-000023010000}"/>
    <cellStyle name="Millares 2 12 2" xfId="395" xr:uid="{00000000-0005-0000-0000-000024010000}"/>
    <cellStyle name="Millares 2 12 2 2" xfId="3823" xr:uid="{17A0B8CA-C620-4C81-95D1-EE0C4FD6299C}"/>
    <cellStyle name="Millares 2 12 3" xfId="396" xr:uid="{00000000-0005-0000-0000-000025010000}"/>
    <cellStyle name="Millares 2 12 3 2" xfId="3824" xr:uid="{14BB268C-03DB-477C-8B6B-09A3E550F01A}"/>
    <cellStyle name="Millares 2 12 4" xfId="397" xr:uid="{00000000-0005-0000-0000-000026010000}"/>
    <cellStyle name="Millares 2 12 4 2" xfId="3825" xr:uid="{6A6DA638-47F5-4C66-87E9-0C19A80ADF71}"/>
    <cellStyle name="Millares 2 13" xfId="60" xr:uid="{00000000-0005-0000-0000-000027010000}"/>
    <cellStyle name="Millares 2 13 2" xfId="398" xr:uid="{00000000-0005-0000-0000-000028010000}"/>
    <cellStyle name="Millares 2 13 2 2" xfId="3826" xr:uid="{90A4B44F-00FA-4555-8EFA-1CB10F42A4EC}"/>
    <cellStyle name="Millares 2 13 3" xfId="399" xr:uid="{00000000-0005-0000-0000-000029010000}"/>
    <cellStyle name="Millares 2 13 3 2" xfId="3827" xr:uid="{B3CEE144-98D4-462D-9CA5-2DEBD1C76309}"/>
    <cellStyle name="Millares 2 13 4" xfId="400" xr:uid="{00000000-0005-0000-0000-00002A010000}"/>
    <cellStyle name="Millares 2 13 4 2" xfId="3828" xr:uid="{2B988879-5550-4F96-B1F7-79693B244CB0}"/>
    <cellStyle name="Millares 2 14" xfId="61" xr:uid="{00000000-0005-0000-0000-00002B010000}"/>
    <cellStyle name="Millares 2 14 2" xfId="401" xr:uid="{00000000-0005-0000-0000-00002C010000}"/>
    <cellStyle name="Millares 2 14 2 2" xfId="3829" xr:uid="{84E6DCCB-30B7-4F1B-B742-A930E718B2D1}"/>
    <cellStyle name="Millares 2 14 3" xfId="402" xr:uid="{00000000-0005-0000-0000-00002D010000}"/>
    <cellStyle name="Millares 2 14 3 2" xfId="3830" xr:uid="{F01EDF9E-63FC-4693-91AB-6E639C7B1FC3}"/>
    <cellStyle name="Millares 2 14 4" xfId="403" xr:uid="{00000000-0005-0000-0000-00002E010000}"/>
    <cellStyle name="Millares 2 14 4 2" xfId="3831" xr:uid="{E779DA1C-9BF5-435A-87FC-1932668A7FE3}"/>
    <cellStyle name="Millares 2 15" xfId="62" xr:uid="{00000000-0005-0000-0000-00002F010000}"/>
    <cellStyle name="Millares 2 15 2" xfId="404" xr:uid="{00000000-0005-0000-0000-000030010000}"/>
    <cellStyle name="Millares 2 15 3" xfId="405" xr:uid="{00000000-0005-0000-0000-000031010000}"/>
    <cellStyle name="Millares 2 15 3 2" xfId="3832" xr:uid="{D09484FB-2A8A-49D0-955E-0C8E956A3041}"/>
    <cellStyle name="Millares 2 15 4" xfId="406" xr:uid="{00000000-0005-0000-0000-000032010000}"/>
    <cellStyle name="Millares 2 15 4 2" xfId="3833" xr:uid="{A45FC647-4D15-4889-8F61-A3C506064672}"/>
    <cellStyle name="Millares 2 16" xfId="63" xr:uid="{00000000-0005-0000-0000-000033010000}"/>
    <cellStyle name="Millares 2 16 2" xfId="407" xr:uid="{00000000-0005-0000-0000-000034010000}"/>
    <cellStyle name="Millares 2 16 2 2" xfId="3834" xr:uid="{5672D287-432D-409D-A633-65CA77004A25}"/>
    <cellStyle name="Millares 2 16 3" xfId="408" xr:uid="{00000000-0005-0000-0000-000035010000}"/>
    <cellStyle name="Millares 2 16 3 2" xfId="3835" xr:uid="{AF235AF7-5D30-4BD2-97EA-D44E804FB372}"/>
    <cellStyle name="Millares 2 16 4" xfId="409" xr:uid="{00000000-0005-0000-0000-000036010000}"/>
    <cellStyle name="Millares 2 16 4 2" xfId="3836" xr:uid="{97192523-B09A-48FE-9C4E-DEC9C946BF43}"/>
    <cellStyle name="Millares 2 17" xfId="64" xr:uid="{00000000-0005-0000-0000-000037010000}"/>
    <cellStyle name="Millares 2 17 2" xfId="410" xr:uid="{00000000-0005-0000-0000-000038010000}"/>
    <cellStyle name="Millares 2 17 2 2" xfId="3837" xr:uid="{3F7AEEBD-BA7B-494B-B3EB-5ACB3489DCC4}"/>
    <cellStyle name="Millares 2 17 3" xfId="411" xr:uid="{00000000-0005-0000-0000-000039010000}"/>
    <cellStyle name="Millares 2 17 3 2" xfId="3838" xr:uid="{6888F649-2DD2-4E2D-BC3B-0E81391E564A}"/>
    <cellStyle name="Millares 2 17 4" xfId="412" xr:uid="{00000000-0005-0000-0000-00003A010000}"/>
    <cellStyle name="Millares 2 17 4 2" xfId="3839" xr:uid="{72750EE4-3994-4A9A-B062-8022A9F53509}"/>
    <cellStyle name="Millares 2 18" xfId="65" xr:uid="{00000000-0005-0000-0000-00003B010000}"/>
    <cellStyle name="Millares 2 18 2" xfId="413" xr:uid="{00000000-0005-0000-0000-00003C010000}"/>
    <cellStyle name="Millares 2 18 2 2" xfId="3840" xr:uid="{2E5E85A5-B810-4CBA-9A27-861C7A1EA9D9}"/>
    <cellStyle name="Millares 2 18 3" xfId="414" xr:uid="{00000000-0005-0000-0000-00003D010000}"/>
    <cellStyle name="Millares 2 18 3 2" xfId="3841" xr:uid="{CA7812EB-AC5E-483D-8685-B7B42EA037F2}"/>
    <cellStyle name="Millares 2 18 4" xfId="415" xr:uid="{00000000-0005-0000-0000-00003E010000}"/>
    <cellStyle name="Millares 2 18 4 2" xfId="3842" xr:uid="{2C395FFC-6CB1-461C-933D-FDFB8C3AFF44}"/>
    <cellStyle name="Millares 2 19" xfId="66" xr:uid="{00000000-0005-0000-0000-00003F010000}"/>
    <cellStyle name="Millares 2 19 2" xfId="416" xr:uid="{00000000-0005-0000-0000-000040010000}"/>
    <cellStyle name="Millares 2 19 2 2" xfId="3843" xr:uid="{7B98A9DA-1680-41F5-A75F-E6AC15D266F1}"/>
    <cellStyle name="Millares 2 19 3" xfId="417" xr:uid="{00000000-0005-0000-0000-000041010000}"/>
    <cellStyle name="Millares 2 19 3 2" xfId="3844" xr:uid="{19A5CABC-C869-458E-9FE2-45E4426F697E}"/>
    <cellStyle name="Millares 2 19 4" xfId="418" xr:uid="{00000000-0005-0000-0000-000042010000}"/>
    <cellStyle name="Millares 2 19 4 2" xfId="3845" xr:uid="{3CB754D8-438E-4E97-A52A-D17C2DF0B647}"/>
    <cellStyle name="Millares 2 2" xfId="67" xr:uid="{00000000-0005-0000-0000-000043010000}"/>
    <cellStyle name="Millares 2 2 2" xfId="419" xr:uid="{00000000-0005-0000-0000-000044010000}"/>
    <cellStyle name="Millares 2 2 2 2" xfId="3846" xr:uid="{2941F284-3D1F-4B71-862E-C4DCD626326A}"/>
    <cellStyle name="Millares 2 2 3" xfId="420" xr:uid="{00000000-0005-0000-0000-000045010000}"/>
    <cellStyle name="Millares 2 2 3 2" xfId="3847" xr:uid="{78BB2EB1-15F6-4DA0-B356-4E0AFAE95152}"/>
    <cellStyle name="Millares 2 2 4" xfId="421" xr:uid="{00000000-0005-0000-0000-000046010000}"/>
    <cellStyle name="Millares 2 2 4 2" xfId="3848" xr:uid="{2D13FCF6-D300-41BA-9BA6-8855810A4AFA}"/>
    <cellStyle name="Millares 2 2 5" xfId="422" xr:uid="{00000000-0005-0000-0000-000047010000}"/>
    <cellStyle name="Millares 2 2 5 2" xfId="3849" xr:uid="{40466D92-D303-40DF-81B3-956BB49FF02D}"/>
    <cellStyle name="Millares 2 20" xfId="68" xr:uid="{00000000-0005-0000-0000-000048010000}"/>
    <cellStyle name="Millares 2 20 2" xfId="423" xr:uid="{00000000-0005-0000-0000-000049010000}"/>
    <cellStyle name="Millares 2 20 2 2" xfId="3850" xr:uid="{C269A5A9-5157-4EB6-9E3F-5E9CDD11D036}"/>
    <cellStyle name="Millares 2 20 3" xfId="424" xr:uid="{00000000-0005-0000-0000-00004A010000}"/>
    <cellStyle name="Millares 2 20 3 2" xfId="3851" xr:uid="{E180B89E-E31A-4621-BF17-4B22B7A05A27}"/>
    <cellStyle name="Millares 2 20 4" xfId="425" xr:uid="{00000000-0005-0000-0000-00004B010000}"/>
    <cellStyle name="Millares 2 20 4 2" xfId="3852" xr:uid="{77DFF04B-2CD2-432D-A973-73BCA7EEC6B6}"/>
    <cellStyle name="Millares 2 21" xfId="69" xr:uid="{00000000-0005-0000-0000-00004C010000}"/>
    <cellStyle name="Millares 2 21 2" xfId="426" xr:uid="{00000000-0005-0000-0000-00004D010000}"/>
    <cellStyle name="Millares 2 21 2 2" xfId="3853" xr:uid="{AAF2A78E-FD02-4AEF-B880-9CC501FD1405}"/>
    <cellStyle name="Millares 2 21 3" xfId="427" xr:uid="{00000000-0005-0000-0000-00004E010000}"/>
    <cellStyle name="Millares 2 21 3 2" xfId="3854" xr:uid="{2793166A-53AA-4FD3-8888-56828907A708}"/>
    <cellStyle name="Millares 2 21 4" xfId="428" xr:uid="{00000000-0005-0000-0000-00004F010000}"/>
    <cellStyle name="Millares 2 21 4 2" xfId="3855" xr:uid="{A71B52A0-47A3-45C3-A4F9-53CFB9451550}"/>
    <cellStyle name="Millares 2 22" xfId="70" xr:uid="{00000000-0005-0000-0000-000050010000}"/>
    <cellStyle name="Millares 2 22 2" xfId="429" xr:uid="{00000000-0005-0000-0000-000051010000}"/>
    <cellStyle name="Millares 2 22 2 2" xfId="3856" xr:uid="{4170DA4C-B2CC-4904-B966-ADEFC809E7B5}"/>
    <cellStyle name="Millares 2 22 3" xfId="430" xr:uid="{00000000-0005-0000-0000-000052010000}"/>
    <cellStyle name="Millares 2 22 3 2" xfId="3857" xr:uid="{F0CD76CC-BD42-47C9-9333-F3C6C5C688BD}"/>
    <cellStyle name="Millares 2 22 4" xfId="431" xr:uid="{00000000-0005-0000-0000-000053010000}"/>
    <cellStyle name="Millares 2 22 4 2" xfId="3858" xr:uid="{059FA1D3-3422-424C-9A52-8AFC037C33FE}"/>
    <cellStyle name="Millares 2 23" xfId="71" xr:uid="{00000000-0005-0000-0000-000054010000}"/>
    <cellStyle name="Millares 2 23 2" xfId="432" xr:uid="{00000000-0005-0000-0000-000055010000}"/>
    <cellStyle name="Millares 2 23 2 2" xfId="3859" xr:uid="{FA6FB3EC-C5C8-44A5-B2BA-E277B908AEE3}"/>
    <cellStyle name="Millares 2 23 3" xfId="433" xr:uid="{00000000-0005-0000-0000-000056010000}"/>
    <cellStyle name="Millares 2 23 3 2" xfId="3860" xr:uid="{92A74865-E8D5-48C7-9CF6-51BE7EF712C8}"/>
    <cellStyle name="Millares 2 23 4" xfId="434" xr:uid="{00000000-0005-0000-0000-000057010000}"/>
    <cellStyle name="Millares 2 23 4 2" xfId="3861" xr:uid="{53ECD498-A8AA-4D08-9EE0-E48B2E7340CB}"/>
    <cellStyle name="Millares 2 24" xfId="72" xr:uid="{00000000-0005-0000-0000-000058010000}"/>
    <cellStyle name="Millares 2 24 2" xfId="435" xr:uid="{00000000-0005-0000-0000-000059010000}"/>
    <cellStyle name="Millares 2 24 2 2" xfId="3862" xr:uid="{48DE7246-DF25-43BD-8DDA-8D86E8562A16}"/>
    <cellStyle name="Millares 2 24 3" xfId="436" xr:uid="{00000000-0005-0000-0000-00005A010000}"/>
    <cellStyle name="Millares 2 24 3 2" xfId="3863" xr:uid="{6C248F33-20D5-454D-913A-27A9DA7CC75C}"/>
    <cellStyle name="Millares 2 24 4" xfId="437" xr:uid="{00000000-0005-0000-0000-00005B010000}"/>
    <cellStyle name="Millares 2 24 4 2" xfId="3864" xr:uid="{D344D923-3810-4E2B-AEF8-48E56FAB6978}"/>
    <cellStyle name="Millares 2 25" xfId="73" xr:uid="{00000000-0005-0000-0000-00005C010000}"/>
    <cellStyle name="Millares 2 25 2" xfId="438" xr:uid="{00000000-0005-0000-0000-00005D010000}"/>
    <cellStyle name="Millares 2 25 2 2" xfId="3865" xr:uid="{60A7C0CF-6105-4E6C-9BEB-F46BD6C7B723}"/>
    <cellStyle name="Millares 2 25 3" xfId="439" xr:uid="{00000000-0005-0000-0000-00005E010000}"/>
    <cellStyle name="Millares 2 25 3 2" xfId="3866" xr:uid="{EE4E3A7B-C721-4F8D-9BA3-BE7881C162BA}"/>
    <cellStyle name="Millares 2 25 4" xfId="440" xr:uid="{00000000-0005-0000-0000-00005F010000}"/>
    <cellStyle name="Millares 2 25 4 2" xfId="3867" xr:uid="{38111673-D209-4BC9-BACA-0AACA096EC13}"/>
    <cellStyle name="Millares 2 26" xfId="74" xr:uid="{00000000-0005-0000-0000-000060010000}"/>
    <cellStyle name="Millares 2 26 2" xfId="441" xr:uid="{00000000-0005-0000-0000-000061010000}"/>
    <cellStyle name="Millares 2 26 2 2" xfId="3868" xr:uid="{CA7F1F50-E667-466E-811A-906E0793AAF8}"/>
    <cellStyle name="Millares 2 26 3" xfId="442" xr:uid="{00000000-0005-0000-0000-000062010000}"/>
    <cellStyle name="Millares 2 26 3 2" xfId="3869" xr:uid="{BA94E6FF-769A-4049-AAEF-EF6800669D47}"/>
    <cellStyle name="Millares 2 26 4" xfId="443" xr:uid="{00000000-0005-0000-0000-000063010000}"/>
    <cellStyle name="Millares 2 26 4 2" xfId="3870" xr:uid="{A1BA10E4-0317-4E15-A49B-992C295B7ED8}"/>
    <cellStyle name="Millares 2 27" xfId="75" xr:uid="{00000000-0005-0000-0000-000064010000}"/>
    <cellStyle name="Millares 2 27 2" xfId="444" xr:uid="{00000000-0005-0000-0000-000065010000}"/>
    <cellStyle name="Millares 2 27 2 2" xfId="3871" xr:uid="{6092CD57-48D4-429A-A944-3BB7C3A8C64A}"/>
    <cellStyle name="Millares 2 27 3" xfId="445" xr:uid="{00000000-0005-0000-0000-000066010000}"/>
    <cellStyle name="Millares 2 27 3 2" xfId="3872" xr:uid="{9B32E982-675F-4A9D-99C4-FDE8E157355A}"/>
    <cellStyle name="Millares 2 27 4" xfId="446" xr:uid="{00000000-0005-0000-0000-000067010000}"/>
    <cellStyle name="Millares 2 27 4 2" xfId="3873" xr:uid="{2D9FCB6B-F9E8-4052-93C3-97A9B92D39B0}"/>
    <cellStyle name="Millares 2 28" xfId="76" xr:uid="{00000000-0005-0000-0000-000068010000}"/>
    <cellStyle name="Millares 2 28 2" xfId="447" xr:uid="{00000000-0005-0000-0000-000069010000}"/>
    <cellStyle name="Millares 2 28 2 2" xfId="3874" xr:uid="{036EE899-6E1B-461C-89CE-66F2F5C8FBE2}"/>
    <cellStyle name="Millares 2 28 3" xfId="448" xr:uid="{00000000-0005-0000-0000-00006A010000}"/>
    <cellStyle name="Millares 2 28 3 2" xfId="3875" xr:uid="{4F7E495B-CAB5-4196-B15D-49C0682574BF}"/>
    <cellStyle name="Millares 2 28 4" xfId="449" xr:uid="{00000000-0005-0000-0000-00006B010000}"/>
    <cellStyle name="Millares 2 28 4 2" xfId="3876" xr:uid="{8D6D9B52-7C98-4130-BCEF-B395A91A24F1}"/>
    <cellStyle name="Millares 2 29" xfId="77" xr:uid="{00000000-0005-0000-0000-00006C010000}"/>
    <cellStyle name="Millares 2 29 2" xfId="450" xr:uid="{00000000-0005-0000-0000-00006D010000}"/>
    <cellStyle name="Millares 2 29 2 2" xfId="3877" xr:uid="{5E9B1025-39EB-451B-BE03-919AF6456E2B}"/>
    <cellStyle name="Millares 2 29 3" xfId="451" xr:uid="{00000000-0005-0000-0000-00006E010000}"/>
    <cellStyle name="Millares 2 29 3 2" xfId="3878" xr:uid="{C16E8125-DFAD-45FB-97EA-E3464A1A5ACD}"/>
    <cellStyle name="Millares 2 29 4" xfId="452" xr:uid="{00000000-0005-0000-0000-00006F010000}"/>
    <cellStyle name="Millares 2 29 4 2" xfId="3879" xr:uid="{40C48717-CDD1-44DE-9992-9298000B37A7}"/>
    <cellStyle name="Millares 2 3" xfId="78" xr:uid="{00000000-0005-0000-0000-000070010000}"/>
    <cellStyle name="Millares 2 3 2" xfId="453" xr:uid="{00000000-0005-0000-0000-000071010000}"/>
    <cellStyle name="Millares 2 3 3" xfId="454" xr:uid="{00000000-0005-0000-0000-000072010000}"/>
    <cellStyle name="Millares 2 3 4" xfId="455" xr:uid="{00000000-0005-0000-0000-000073010000}"/>
    <cellStyle name="Millares 2 3 4 2" xfId="3880" xr:uid="{723309F1-43E0-4C52-8785-234A94D61A1C}"/>
    <cellStyle name="Millares 2 30" xfId="456" xr:uid="{00000000-0005-0000-0000-000074010000}"/>
    <cellStyle name="Millares 2 30 2" xfId="457" xr:uid="{00000000-0005-0000-0000-000075010000}"/>
    <cellStyle name="Millares 2 30 2 2" xfId="3882" xr:uid="{39CB3146-8C44-4A31-9D4C-0404D7F15899}"/>
    <cellStyle name="Millares 2 30 3" xfId="458" xr:uid="{00000000-0005-0000-0000-000076010000}"/>
    <cellStyle name="Millares 2 30 3 2" xfId="3883" xr:uid="{3FA47C13-7B06-4189-AE56-FF945E0555EA}"/>
    <cellStyle name="Millares 2 30 4" xfId="459" xr:uid="{00000000-0005-0000-0000-000077010000}"/>
    <cellStyle name="Millares 2 30 4 2" xfId="3884" xr:uid="{4C7A177C-FA8E-459E-A2AD-91E005B82774}"/>
    <cellStyle name="Millares 2 30 5" xfId="3881" xr:uid="{F0FCA0A7-A6AB-4B35-97C2-C4D225BCFE79}"/>
    <cellStyle name="Millares 2 31" xfId="460" xr:uid="{00000000-0005-0000-0000-000078010000}"/>
    <cellStyle name="Millares 2 32" xfId="3775" xr:uid="{B817E71D-364C-408C-8890-CA1AB05EC681}"/>
    <cellStyle name="Millares 2 4" xfId="79" xr:uid="{00000000-0005-0000-0000-000079010000}"/>
    <cellStyle name="Millares 2 4 2" xfId="461" xr:uid="{00000000-0005-0000-0000-00007A010000}"/>
    <cellStyle name="Millares 2 4 2 2" xfId="3885" xr:uid="{A700F7CE-7419-418A-B315-ABCB7A5A8DE9}"/>
    <cellStyle name="Millares 2 4 3" xfId="462" xr:uid="{00000000-0005-0000-0000-00007B010000}"/>
    <cellStyle name="Millares 2 4 3 2" xfId="3886" xr:uid="{4E96939B-62BD-44F6-A6C1-6E6F12CD1008}"/>
    <cellStyle name="Millares 2 4 4" xfId="463" xr:uid="{00000000-0005-0000-0000-00007C010000}"/>
    <cellStyle name="Millares 2 4 4 2" xfId="3887" xr:uid="{6F3E8BC8-1E0B-43B5-A889-265C04A17CC9}"/>
    <cellStyle name="Millares 2 5" xfId="80" xr:uid="{00000000-0005-0000-0000-00007D010000}"/>
    <cellStyle name="Millares 2 5 2" xfId="464" xr:uid="{00000000-0005-0000-0000-00007E010000}"/>
    <cellStyle name="Millares 2 5 2 2" xfId="3888" xr:uid="{0A5AB80B-5EFC-4BA8-B662-988AE3E3D459}"/>
    <cellStyle name="Millares 2 5 3" xfId="465" xr:uid="{00000000-0005-0000-0000-00007F010000}"/>
    <cellStyle name="Millares 2 5 3 2" xfId="3889" xr:uid="{A07FB050-0A2E-434F-A97D-59374D4329AD}"/>
    <cellStyle name="Millares 2 5 4" xfId="466" xr:uid="{00000000-0005-0000-0000-000080010000}"/>
    <cellStyle name="Millares 2 5 4 2" xfId="3890" xr:uid="{E51E3604-BA3C-44CA-A8D7-0168BF39E21B}"/>
    <cellStyle name="Millares 2 6" xfId="81" xr:uid="{00000000-0005-0000-0000-000081010000}"/>
    <cellStyle name="Millares 2 6 2" xfId="467" xr:uid="{00000000-0005-0000-0000-000082010000}"/>
    <cellStyle name="Millares 2 6 2 2" xfId="3891" xr:uid="{0ABD35FA-62E7-43DC-A46E-70F9443FA245}"/>
    <cellStyle name="Millares 2 6 3" xfId="468" xr:uid="{00000000-0005-0000-0000-000083010000}"/>
    <cellStyle name="Millares 2 6 3 2" xfId="3892" xr:uid="{C5903805-2887-4755-AAE5-8EC9C9588747}"/>
    <cellStyle name="Millares 2 6 4" xfId="469" xr:uid="{00000000-0005-0000-0000-000084010000}"/>
    <cellStyle name="Millares 2 6 4 2" xfId="3893" xr:uid="{59FCC2D1-1852-403D-87E2-0ACBF8F56468}"/>
    <cellStyle name="Millares 2 6 5" xfId="470" xr:uid="{00000000-0005-0000-0000-000085010000}"/>
    <cellStyle name="Millares 2 6 5 2" xfId="3894" xr:uid="{E6B585A8-3E48-4616-B20F-43AF67CB319F}"/>
    <cellStyle name="Millares 2 6 6" xfId="471" xr:uid="{00000000-0005-0000-0000-000086010000}"/>
    <cellStyle name="Millares 2 6 6 2" xfId="3895" xr:uid="{3C888DED-6EA6-4164-982E-8940841990E1}"/>
    <cellStyle name="Millares 2 6 7" xfId="472" xr:uid="{00000000-0005-0000-0000-000087010000}"/>
    <cellStyle name="Millares 2 6 7 2" xfId="3896" xr:uid="{C428B382-DA43-4AD1-9151-DDAA4789EFA6}"/>
    <cellStyle name="Millares 2 6 8" xfId="473" xr:uid="{00000000-0005-0000-0000-000088010000}"/>
    <cellStyle name="Millares 2 6 8 2" xfId="3897" xr:uid="{13CCB1C0-5A6C-41E7-BD00-FE5826CE79D5}"/>
    <cellStyle name="Millares 2 7" xfId="82" xr:uid="{00000000-0005-0000-0000-000089010000}"/>
    <cellStyle name="Millares 2 7 2" xfId="474" xr:uid="{00000000-0005-0000-0000-00008A010000}"/>
    <cellStyle name="Millares 2 7 2 2" xfId="3898" xr:uid="{DE9C7A8D-DE61-4921-833B-C3AB627B1369}"/>
    <cellStyle name="Millares 2 7 3" xfId="475" xr:uid="{00000000-0005-0000-0000-00008B010000}"/>
    <cellStyle name="Millares 2 7 3 2" xfId="3899" xr:uid="{EBD92915-5FBE-48BF-998A-053DA967CA29}"/>
    <cellStyle name="Millares 2 7 4" xfId="476" xr:uid="{00000000-0005-0000-0000-00008C010000}"/>
    <cellStyle name="Millares 2 7 4 2" xfId="3900" xr:uid="{AF3E7063-46C7-4814-8135-5D5BD18865E5}"/>
    <cellStyle name="Millares 2 8" xfId="83" xr:uid="{00000000-0005-0000-0000-00008D010000}"/>
    <cellStyle name="Millares 2 8 2" xfId="477" xr:uid="{00000000-0005-0000-0000-00008E010000}"/>
    <cellStyle name="Millares 2 8 2 2" xfId="3901" xr:uid="{0BDA5E7E-E40E-44A8-BDD7-69DA52F27A25}"/>
    <cellStyle name="Millares 2 8 3" xfId="478" xr:uid="{00000000-0005-0000-0000-00008F010000}"/>
    <cellStyle name="Millares 2 8 3 2" xfId="3902" xr:uid="{FE8DCF82-2236-4ACB-8123-05FBDBF1B8AF}"/>
    <cellStyle name="Millares 2 8 4" xfId="479" xr:uid="{00000000-0005-0000-0000-000090010000}"/>
    <cellStyle name="Millares 2 8 4 2" xfId="3903" xr:uid="{29179190-B670-45E5-A268-04363DD64D63}"/>
    <cellStyle name="Millares 2 9" xfId="84" xr:uid="{00000000-0005-0000-0000-000091010000}"/>
    <cellStyle name="Millares 2 9 2" xfId="480" xr:uid="{00000000-0005-0000-0000-000092010000}"/>
    <cellStyle name="Millares 2 9 2 2" xfId="3904" xr:uid="{99CE9AAA-2F11-4032-9C39-DB1C8BB5E4E7}"/>
    <cellStyle name="Millares 2 9 3" xfId="481" xr:uid="{00000000-0005-0000-0000-000093010000}"/>
    <cellStyle name="Millares 2 9 3 2" xfId="3905" xr:uid="{7D895F46-8C4A-43D2-97A0-203B27D57E34}"/>
    <cellStyle name="Millares 2 9 4" xfId="482" xr:uid="{00000000-0005-0000-0000-000094010000}"/>
    <cellStyle name="Millares 2 9 4 2" xfId="3906" xr:uid="{E455CE2F-4EF0-46DB-B492-0AC2426FC73A}"/>
    <cellStyle name="Millares 20" xfId="85" xr:uid="{00000000-0005-0000-0000-000095010000}"/>
    <cellStyle name="Millares 21" xfId="86" xr:uid="{00000000-0005-0000-0000-000096010000}"/>
    <cellStyle name="Millares 22" xfId="483" xr:uid="{00000000-0005-0000-0000-000097010000}"/>
    <cellStyle name="Millares 23" xfId="484" xr:uid="{00000000-0005-0000-0000-000098010000}"/>
    <cellStyle name="Millares 24" xfId="485" xr:uid="{00000000-0005-0000-0000-000099010000}"/>
    <cellStyle name="Millares 25" xfId="486" xr:uid="{00000000-0005-0000-0000-00009A010000}"/>
    <cellStyle name="Millares 26" xfId="487" xr:uid="{00000000-0005-0000-0000-00009B010000}"/>
    <cellStyle name="Millares 27" xfId="488" xr:uid="{00000000-0005-0000-0000-00009C010000}"/>
    <cellStyle name="Millares 28" xfId="489" xr:uid="{00000000-0005-0000-0000-00009D010000}"/>
    <cellStyle name="Millares 29" xfId="490" xr:uid="{00000000-0005-0000-0000-00009E010000}"/>
    <cellStyle name="Millares 3" xfId="30" xr:uid="{00000000-0005-0000-0000-00009F010000}"/>
    <cellStyle name="Millares 3 2" xfId="491" xr:uid="{00000000-0005-0000-0000-0000A0010000}"/>
    <cellStyle name="Millares 3 3" xfId="492" xr:uid="{00000000-0005-0000-0000-0000A1010000}"/>
    <cellStyle name="Millares 3 4" xfId="493" xr:uid="{00000000-0005-0000-0000-0000A2010000}"/>
    <cellStyle name="Millares 3 5" xfId="3737" xr:uid="{00000000-0005-0000-0000-0000A3010000}"/>
    <cellStyle name="Millares 3 5 2" xfId="3961" xr:uid="{57C29BE9-4E8D-4B2E-87B9-93EB9E18BEF6}"/>
    <cellStyle name="Millares 30" xfId="494" xr:uid="{00000000-0005-0000-0000-0000A4010000}"/>
    <cellStyle name="Millares 31" xfId="3731" xr:uid="{00000000-0005-0000-0000-0000A5010000}"/>
    <cellStyle name="Millares 32" xfId="3732" xr:uid="{00000000-0005-0000-0000-0000A6010000}"/>
    <cellStyle name="Millares 4" xfId="45" xr:uid="{00000000-0005-0000-0000-0000A7010000}"/>
    <cellStyle name="Millares 4 2" xfId="495" xr:uid="{00000000-0005-0000-0000-0000A8010000}"/>
    <cellStyle name="Millares 4 3" xfId="496" xr:uid="{00000000-0005-0000-0000-0000A9010000}"/>
    <cellStyle name="Millares 4 4" xfId="497" xr:uid="{00000000-0005-0000-0000-0000AA010000}"/>
    <cellStyle name="Millares 4 5" xfId="3738" xr:uid="{00000000-0005-0000-0000-0000AB010000}"/>
    <cellStyle name="Millares 4 6" xfId="3776" xr:uid="{EBF3B1AC-029B-40C9-9C86-80BC4FBFDFCA}"/>
    <cellStyle name="Millares 5" xfId="87" xr:uid="{00000000-0005-0000-0000-0000AC010000}"/>
    <cellStyle name="Millares 5 2" xfId="498" xr:uid="{00000000-0005-0000-0000-0000AD010000}"/>
    <cellStyle name="Millares 5 3" xfId="499" xr:uid="{00000000-0005-0000-0000-0000AE010000}"/>
    <cellStyle name="Millares 5 4" xfId="500" xr:uid="{00000000-0005-0000-0000-0000AF010000}"/>
    <cellStyle name="Millares 5 5" xfId="3739" xr:uid="{00000000-0005-0000-0000-0000B0010000}"/>
    <cellStyle name="Millares 6" xfId="501" xr:uid="{00000000-0005-0000-0000-0000B1010000}"/>
    <cellStyle name="Millares 6 2" xfId="502" xr:uid="{00000000-0005-0000-0000-0000B2010000}"/>
    <cellStyle name="Millares 6 3" xfId="503" xr:uid="{00000000-0005-0000-0000-0000B3010000}"/>
    <cellStyle name="Millares 6 4" xfId="504" xr:uid="{00000000-0005-0000-0000-0000B4010000}"/>
    <cellStyle name="Millares 6 5" xfId="3740" xr:uid="{00000000-0005-0000-0000-0000B5010000}"/>
    <cellStyle name="Millares 7" xfId="505" xr:uid="{00000000-0005-0000-0000-0000B6010000}"/>
    <cellStyle name="Millares 7 2" xfId="506" xr:uid="{00000000-0005-0000-0000-0000B7010000}"/>
    <cellStyle name="Millares 7 3" xfId="507" xr:uid="{00000000-0005-0000-0000-0000B8010000}"/>
    <cellStyle name="Millares 7 4" xfId="508" xr:uid="{00000000-0005-0000-0000-0000B9010000}"/>
    <cellStyle name="Millares 8" xfId="509" xr:uid="{00000000-0005-0000-0000-0000BA010000}"/>
    <cellStyle name="Millares 9" xfId="510" xr:uid="{00000000-0005-0000-0000-0000BB010000}"/>
    <cellStyle name="Millares 9 2" xfId="511" xr:uid="{00000000-0005-0000-0000-0000BC010000}"/>
    <cellStyle name="MILLONES" xfId="31" xr:uid="{00000000-0005-0000-0000-0000BD010000}"/>
    <cellStyle name="Moneda [0] 2" xfId="88" xr:uid="{00000000-0005-0000-0000-0000C0010000}"/>
    <cellStyle name="Moneda 10" xfId="512" xr:uid="{00000000-0005-0000-0000-0000C1010000}"/>
    <cellStyle name="Moneda 11" xfId="513" xr:uid="{00000000-0005-0000-0000-0000C2010000}"/>
    <cellStyle name="Moneda 12" xfId="514" xr:uid="{00000000-0005-0000-0000-0000C3010000}"/>
    <cellStyle name="Moneda 13" xfId="515" xr:uid="{00000000-0005-0000-0000-0000C4010000}"/>
    <cellStyle name="Moneda 14" xfId="516" xr:uid="{00000000-0005-0000-0000-0000C5010000}"/>
    <cellStyle name="Moneda 15" xfId="517" xr:uid="{00000000-0005-0000-0000-0000C6010000}"/>
    <cellStyle name="Moneda 16" xfId="518" xr:uid="{00000000-0005-0000-0000-0000C7010000}"/>
    <cellStyle name="Moneda 17" xfId="519" xr:uid="{00000000-0005-0000-0000-0000C8010000}"/>
    <cellStyle name="Moneda 18" xfId="520" xr:uid="{00000000-0005-0000-0000-0000C9010000}"/>
    <cellStyle name="Moneda 19" xfId="521" xr:uid="{00000000-0005-0000-0000-0000CA010000}"/>
    <cellStyle name="Moneda 2" xfId="4" xr:uid="{00000000-0005-0000-0000-0000CB010000}"/>
    <cellStyle name="Moneda 2 10" xfId="522" xr:uid="{00000000-0005-0000-0000-0000CC010000}"/>
    <cellStyle name="Moneda 2 10 2" xfId="523" xr:uid="{00000000-0005-0000-0000-0000CD010000}"/>
    <cellStyle name="Moneda 2 10 3" xfId="524" xr:uid="{00000000-0005-0000-0000-0000CE010000}"/>
    <cellStyle name="Moneda 2 10 4" xfId="525" xr:uid="{00000000-0005-0000-0000-0000CF010000}"/>
    <cellStyle name="Moneda 2 11" xfId="526" xr:uid="{00000000-0005-0000-0000-0000D0010000}"/>
    <cellStyle name="Moneda 2 11 2" xfId="527" xr:uid="{00000000-0005-0000-0000-0000D1010000}"/>
    <cellStyle name="Moneda 2 11 3" xfId="528" xr:uid="{00000000-0005-0000-0000-0000D2010000}"/>
    <cellStyle name="Moneda 2 11 4" xfId="529" xr:uid="{00000000-0005-0000-0000-0000D3010000}"/>
    <cellStyle name="Moneda 2 12" xfId="530" xr:uid="{00000000-0005-0000-0000-0000D4010000}"/>
    <cellStyle name="Moneda 2 12 2" xfId="531" xr:uid="{00000000-0005-0000-0000-0000D5010000}"/>
    <cellStyle name="Moneda 2 12 3" xfId="532" xr:uid="{00000000-0005-0000-0000-0000D6010000}"/>
    <cellStyle name="Moneda 2 12 4" xfId="533" xr:uid="{00000000-0005-0000-0000-0000D7010000}"/>
    <cellStyle name="Moneda 2 12 5" xfId="534" xr:uid="{00000000-0005-0000-0000-0000D8010000}"/>
    <cellStyle name="Moneda 2 12 6" xfId="535" xr:uid="{00000000-0005-0000-0000-0000D9010000}"/>
    <cellStyle name="Moneda 2 12 7" xfId="536" xr:uid="{00000000-0005-0000-0000-0000DA010000}"/>
    <cellStyle name="Moneda 2 12 8" xfId="537" xr:uid="{00000000-0005-0000-0000-0000DB010000}"/>
    <cellStyle name="Moneda 2 13" xfId="538" xr:uid="{00000000-0005-0000-0000-0000DC010000}"/>
    <cellStyle name="Moneda 2 13 2" xfId="539" xr:uid="{00000000-0005-0000-0000-0000DD010000}"/>
    <cellStyle name="Moneda 2 13 3" xfId="540" xr:uid="{00000000-0005-0000-0000-0000DE010000}"/>
    <cellStyle name="Moneda 2 13 4" xfId="541" xr:uid="{00000000-0005-0000-0000-0000DF010000}"/>
    <cellStyle name="Moneda 2 14" xfId="542" xr:uid="{00000000-0005-0000-0000-0000E0010000}"/>
    <cellStyle name="Moneda 2 14 2" xfId="543" xr:uid="{00000000-0005-0000-0000-0000E1010000}"/>
    <cellStyle name="Moneda 2 14 3" xfId="544" xr:uid="{00000000-0005-0000-0000-0000E2010000}"/>
    <cellStyle name="Moneda 2 14 4" xfId="545" xr:uid="{00000000-0005-0000-0000-0000E3010000}"/>
    <cellStyle name="Moneda 2 15" xfId="546" xr:uid="{00000000-0005-0000-0000-0000E4010000}"/>
    <cellStyle name="Moneda 2 15 2" xfId="547" xr:uid="{00000000-0005-0000-0000-0000E5010000}"/>
    <cellStyle name="Moneda 2 15 3" xfId="548" xr:uid="{00000000-0005-0000-0000-0000E6010000}"/>
    <cellStyle name="Moneda 2 15 4" xfId="549" xr:uid="{00000000-0005-0000-0000-0000E7010000}"/>
    <cellStyle name="Moneda 2 16" xfId="550" xr:uid="{00000000-0005-0000-0000-0000E8010000}"/>
    <cellStyle name="Moneda 2 16 2" xfId="551" xr:uid="{00000000-0005-0000-0000-0000E9010000}"/>
    <cellStyle name="Moneda 2 16 3" xfId="552" xr:uid="{00000000-0005-0000-0000-0000EA010000}"/>
    <cellStyle name="Moneda 2 16 4" xfId="553" xr:uid="{00000000-0005-0000-0000-0000EB010000}"/>
    <cellStyle name="Moneda 2 17" xfId="554" xr:uid="{00000000-0005-0000-0000-0000EC010000}"/>
    <cellStyle name="Moneda 2 17 2" xfId="555" xr:uid="{00000000-0005-0000-0000-0000ED010000}"/>
    <cellStyle name="Moneda 2 17 3" xfId="556" xr:uid="{00000000-0005-0000-0000-0000EE010000}"/>
    <cellStyle name="Moneda 2 17 4" xfId="557" xr:uid="{00000000-0005-0000-0000-0000EF010000}"/>
    <cellStyle name="Moneda 2 18" xfId="558" xr:uid="{00000000-0005-0000-0000-0000F0010000}"/>
    <cellStyle name="Moneda 2 18 2" xfId="559" xr:uid="{00000000-0005-0000-0000-0000F1010000}"/>
    <cellStyle name="Moneda 2 18 3" xfId="560" xr:uid="{00000000-0005-0000-0000-0000F2010000}"/>
    <cellStyle name="Moneda 2 18 4" xfId="561" xr:uid="{00000000-0005-0000-0000-0000F3010000}"/>
    <cellStyle name="Moneda 2 19" xfId="562" xr:uid="{00000000-0005-0000-0000-0000F4010000}"/>
    <cellStyle name="Moneda 2 19 2" xfId="563" xr:uid="{00000000-0005-0000-0000-0000F5010000}"/>
    <cellStyle name="Moneda 2 19 3" xfId="564" xr:uid="{00000000-0005-0000-0000-0000F6010000}"/>
    <cellStyle name="Moneda 2 19 4" xfId="565" xr:uid="{00000000-0005-0000-0000-0000F7010000}"/>
    <cellStyle name="Moneda 2 2" xfId="44" xr:uid="{00000000-0005-0000-0000-0000F8010000}"/>
    <cellStyle name="Moneda 2 2 10" xfId="566" xr:uid="{00000000-0005-0000-0000-0000F9010000}"/>
    <cellStyle name="Moneda 2 2 10 2" xfId="567" xr:uid="{00000000-0005-0000-0000-0000FA010000}"/>
    <cellStyle name="Moneda 2 2 10 3" xfId="568" xr:uid="{00000000-0005-0000-0000-0000FB010000}"/>
    <cellStyle name="Moneda 2 2 10 4" xfId="569" xr:uid="{00000000-0005-0000-0000-0000FC010000}"/>
    <cellStyle name="Moneda 2 2 11" xfId="570" xr:uid="{00000000-0005-0000-0000-0000FD010000}"/>
    <cellStyle name="Moneda 2 2 11 2" xfId="571" xr:uid="{00000000-0005-0000-0000-0000FE010000}"/>
    <cellStyle name="Moneda 2 2 11 3" xfId="572" xr:uid="{00000000-0005-0000-0000-0000FF010000}"/>
    <cellStyle name="Moneda 2 2 11 4" xfId="573" xr:uid="{00000000-0005-0000-0000-000000020000}"/>
    <cellStyle name="Moneda 2 2 12" xfId="574" xr:uid="{00000000-0005-0000-0000-000001020000}"/>
    <cellStyle name="Moneda 2 2 12 2" xfId="575" xr:uid="{00000000-0005-0000-0000-000002020000}"/>
    <cellStyle name="Moneda 2 2 12 3" xfId="576" xr:uid="{00000000-0005-0000-0000-000003020000}"/>
    <cellStyle name="Moneda 2 2 12 4" xfId="577" xr:uid="{00000000-0005-0000-0000-000004020000}"/>
    <cellStyle name="Moneda 2 2 13" xfId="578" xr:uid="{00000000-0005-0000-0000-000005020000}"/>
    <cellStyle name="Moneda 2 2 13 2" xfId="579" xr:uid="{00000000-0005-0000-0000-000006020000}"/>
    <cellStyle name="Moneda 2 2 13 3" xfId="580" xr:uid="{00000000-0005-0000-0000-000007020000}"/>
    <cellStyle name="Moneda 2 2 13 4" xfId="581" xr:uid="{00000000-0005-0000-0000-000008020000}"/>
    <cellStyle name="Moneda 2 2 14" xfId="582" xr:uid="{00000000-0005-0000-0000-000009020000}"/>
    <cellStyle name="Moneda 2 2 14 2" xfId="583" xr:uid="{00000000-0005-0000-0000-00000A020000}"/>
    <cellStyle name="Moneda 2 2 14 3" xfId="584" xr:uid="{00000000-0005-0000-0000-00000B020000}"/>
    <cellStyle name="Moneda 2 2 14 4" xfId="585" xr:uid="{00000000-0005-0000-0000-00000C020000}"/>
    <cellStyle name="Moneda 2 2 15" xfId="586" xr:uid="{00000000-0005-0000-0000-00000D020000}"/>
    <cellStyle name="Moneda 2 2 15 2" xfId="587" xr:uid="{00000000-0005-0000-0000-00000E020000}"/>
    <cellStyle name="Moneda 2 2 15 3" xfId="588" xr:uid="{00000000-0005-0000-0000-00000F020000}"/>
    <cellStyle name="Moneda 2 2 15 4" xfId="589" xr:uid="{00000000-0005-0000-0000-000010020000}"/>
    <cellStyle name="Moneda 2 2 16" xfId="590" xr:uid="{00000000-0005-0000-0000-000011020000}"/>
    <cellStyle name="Moneda 2 2 16 2" xfId="591" xr:uid="{00000000-0005-0000-0000-000012020000}"/>
    <cellStyle name="Moneda 2 2 16 3" xfId="592" xr:uid="{00000000-0005-0000-0000-000013020000}"/>
    <cellStyle name="Moneda 2 2 16 4" xfId="593" xr:uid="{00000000-0005-0000-0000-000014020000}"/>
    <cellStyle name="Moneda 2 2 17" xfId="594" xr:uid="{00000000-0005-0000-0000-000015020000}"/>
    <cellStyle name="Moneda 2 2 17 2" xfId="595" xr:uid="{00000000-0005-0000-0000-000016020000}"/>
    <cellStyle name="Moneda 2 2 17 3" xfId="596" xr:uid="{00000000-0005-0000-0000-000017020000}"/>
    <cellStyle name="Moneda 2 2 17 4" xfId="597" xr:uid="{00000000-0005-0000-0000-000018020000}"/>
    <cellStyle name="Moneda 2 2 18" xfId="598" xr:uid="{00000000-0005-0000-0000-000019020000}"/>
    <cellStyle name="Moneda 2 2 18 2" xfId="599" xr:uid="{00000000-0005-0000-0000-00001A020000}"/>
    <cellStyle name="Moneda 2 2 18 3" xfId="600" xr:uid="{00000000-0005-0000-0000-00001B020000}"/>
    <cellStyle name="Moneda 2 2 18 4" xfId="601" xr:uid="{00000000-0005-0000-0000-00001C020000}"/>
    <cellStyle name="Moneda 2 2 19" xfId="602" xr:uid="{00000000-0005-0000-0000-00001D020000}"/>
    <cellStyle name="Moneda 2 2 19 2" xfId="603" xr:uid="{00000000-0005-0000-0000-00001E020000}"/>
    <cellStyle name="Moneda 2 2 19 3" xfId="604" xr:uid="{00000000-0005-0000-0000-00001F020000}"/>
    <cellStyle name="Moneda 2 2 19 4" xfId="605" xr:uid="{00000000-0005-0000-0000-000020020000}"/>
    <cellStyle name="Moneda 2 2 2" xfId="606" xr:uid="{00000000-0005-0000-0000-000021020000}"/>
    <cellStyle name="Moneda 2 2 2 2" xfId="607" xr:uid="{00000000-0005-0000-0000-000022020000}"/>
    <cellStyle name="Moneda 2 2 2 3" xfId="608" xr:uid="{00000000-0005-0000-0000-000023020000}"/>
    <cellStyle name="Moneda 2 2 2 4" xfId="609" xr:uid="{00000000-0005-0000-0000-000024020000}"/>
    <cellStyle name="Moneda 2 2 2 5" xfId="610" xr:uid="{00000000-0005-0000-0000-000025020000}"/>
    <cellStyle name="Moneda 2 2 2 6" xfId="611" xr:uid="{00000000-0005-0000-0000-000026020000}"/>
    <cellStyle name="Moneda 2 2 2 7" xfId="612" xr:uid="{00000000-0005-0000-0000-000027020000}"/>
    <cellStyle name="Moneda 2 2 20" xfId="613" xr:uid="{00000000-0005-0000-0000-000028020000}"/>
    <cellStyle name="Moneda 2 2 20 2" xfId="614" xr:uid="{00000000-0005-0000-0000-000029020000}"/>
    <cellStyle name="Moneda 2 2 20 3" xfId="615" xr:uid="{00000000-0005-0000-0000-00002A020000}"/>
    <cellStyle name="Moneda 2 2 20 4" xfId="616" xr:uid="{00000000-0005-0000-0000-00002B020000}"/>
    <cellStyle name="Moneda 2 2 21" xfId="617" xr:uid="{00000000-0005-0000-0000-00002C020000}"/>
    <cellStyle name="Moneda 2 2 21 2" xfId="618" xr:uid="{00000000-0005-0000-0000-00002D020000}"/>
    <cellStyle name="Moneda 2 2 21 3" xfId="619" xr:uid="{00000000-0005-0000-0000-00002E020000}"/>
    <cellStyle name="Moneda 2 2 21 4" xfId="620" xr:uid="{00000000-0005-0000-0000-00002F020000}"/>
    <cellStyle name="Moneda 2 2 22" xfId="621" xr:uid="{00000000-0005-0000-0000-000030020000}"/>
    <cellStyle name="Moneda 2 2 22 2" xfId="622" xr:uid="{00000000-0005-0000-0000-000031020000}"/>
    <cellStyle name="Moneda 2 2 22 3" xfId="623" xr:uid="{00000000-0005-0000-0000-000032020000}"/>
    <cellStyle name="Moneda 2 2 22 4" xfId="624" xr:uid="{00000000-0005-0000-0000-000033020000}"/>
    <cellStyle name="Moneda 2 2 23" xfId="625" xr:uid="{00000000-0005-0000-0000-000034020000}"/>
    <cellStyle name="Moneda 2 2 23 2" xfId="626" xr:uid="{00000000-0005-0000-0000-000035020000}"/>
    <cellStyle name="Moneda 2 2 23 3" xfId="627" xr:uid="{00000000-0005-0000-0000-000036020000}"/>
    <cellStyle name="Moneda 2 2 23 4" xfId="628" xr:uid="{00000000-0005-0000-0000-000037020000}"/>
    <cellStyle name="Moneda 2 2 24" xfId="629" xr:uid="{00000000-0005-0000-0000-000038020000}"/>
    <cellStyle name="Moneda 2 2 24 2" xfId="630" xr:uid="{00000000-0005-0000-0000-000039020000}"/>
    <cellStyle name="Moneda 2 2 24 3" xfId="631" xr:uid="{00000000-0005-0000-0000-00003A020000}"/>
    <cellStyle name="Moneda 2 2 24 4" xfId="632" xr:uid="{00000000-0005-0000-0000-00003B020000}"/>
    <cellStyle name="Moneda 2 2 25" xfId="633" xr:uid="{00000000-0005-0000-0000-00003C020000}"/>
    <cellStyle name="Moneda 2 2 25 2" xfId="634" xr:uid="{00000000-0005-0000-0000-00003D020000}"/>
    <cellStyle name="Moneda 2 2 25 3" xfId="635" xr:uid="{00000000-0005-0000-0000-00003E020000}"/>
    <cellStyle name="Moneda 2 2 25 4" xfId="636" xr:uid="{00000000-0005-0000-0000-00003F020000}"/>
    <cellStyle name="Moneda 2 2 26" xfId="637" xr:uid="{00000000-0005-0000-0000-000040020000}"/>
    <cellStyle name="Moneda 2 2 26 2" xfId="638" xr:uid="{00000000-0005-0000-0000-000041020000}"/>
    <cellStyle name="Moneda 2 2 26 3" xfId="639" xr:uid="{00000000-0005-0000-0000-000042020000}"/>
    <cellStyle name="Moneda 2 2 26 4" xfId="640" xr:uid="{00000000-0005-0000-0000-000043020000}"/>
    <cellStyle name="Moneda 2 2 27" xfId="641" xr:uid="{00000000-0005-0000-0000-000044020000}"/>
    <cellStyle name="Moneda 2 2 27 2" xfId="642" xr:uid="{00000000-0005-0000-0000-000045020000}"/>
    <cellStyle name="Moneda 2 2 27 3" xfId="643" xr:uid="{00000000-0005-0000-0000-000046020000}"/>
    <cellStyle name="Moneda 2 2 27 4" xfId="644" xr:uid="{00000000-0005-0000-0000-000047020000}"/>
    <cellStyle name="Moneda 2 2 28" xfId="645" xr:uid="{00000000-0005-0000-0000-000048020000}"/>
    <cellStyle name="Moneda 2 2 28 2" xfId="646" xr:uid="{00000000-0005-0000-0000-000049020000}"/>
    <cellStyle name="Moneda 2 2 28 3" xfId="647" xr:uid="{00000000-0005-0000-0000-00004A020000}"/>
    <cellStyle name="Moneda 2 2 28 4" xfId="648" xr:uid="{00000000-0005-0000-0000-00004B020000}"/>
    <cellStyle name="Moneda 2 2 29" xfId="649" xr:uid="{00000000-0005-0000-0000-00004C020000}"/>
    <cellStyle name="Moneda 2 2 29 2" xfId="650" xr:uid="{00000000-0005-0000-0000-00004D020000}"/>
    <cellStyle name="Moneda 2 2 29 3" xfId="651" xr:uid="{00000000-0005-0000-0000-00004E020000}"/>
    <cellStyle name="Moneda 2 2 29 4" xfId="652" xr:uid="{00000000-0005-0000-0000-00004F020000}"/>
    <cellStyle name="Moneda 2 2 3" xfId="653" xr:uid="{00000000-0005-0000-0000-000050020000}"/>
    <cellStyle name="Moneda 2 2 3 2" xfId="654" xr:uid="{00000000-0005-0000-0000-000051020000}"/>
    <cellStyle name="Moneda 2 2 3 3" xfId="655" xr:uid="{00000000-0005-0000-0000-000052020000}"/>
    <cellStyle name="Moneda 2 2 3 4" xfId="656" xr:uid="{00000000-0005-0000-0000-000053020000}"/>
    <cellStyle name="Moneda 2 2 30" xfId="657" xr:uid="{00000000-0005-0000-0000-000054020000}"/>
    <cellStyle name="Moneda 2 2 30 2" xfId="658" xr:uid="{00000000-0005-0000-0000-000055020000}"/>
    <cellStyle name="Moneda 2 2 30 3" xfId="659" xr:uid="{00000000-0005-0000-0000-000056020000}"/>
    <cellStyle name="Moneda 2 2 30 4" xfId="660" xr:uid="{00000000-0005-0000-0000-000057020000}"/>
    <cellStyle name="Moneda 2 2 31" xfId="661" xr:uid="{00000000-0005-0000-0000-000058020000}"/>
    <cellStyle name="Moneda 2 2 32" xfId="662" xr:uid="{00000000-0005-0000-0000-000059020000}"/>
    <cellStyle name="Moneda 2 2 33" xfId="663" xr:uid="{00000000-0005-0000-0000-00005A020000}"/>
    <cellStyle name="Moneda 2 2 34" xfId="664" xr:uid="{00000000-0005-0000-0000-00005B020000}"/>
    <cellStyle name="Moneda 2 2 4" xfId="665" xr:uid="{00000000-0005-0000-0000-00005C020000}"/>
    <cellStyle name="Moneda 2 2 4 2" xfId="666" xr:uid="{00000000-0005-0000-0000-00005D020000}"/>
    <cellStyle name="Moneda 2 2 4 3" xfId="667" xr:uid="{00000000-0005-0000-0000-00005E020000}"/>
    <cellStyle name="Moneda 2 2 4 4" xfId="668" xr:uid="{00000000-0005-0000-0000-00005F020000}"/>
    <cellStyle name="Moneda 2 2 5" xfId="669" xr:uid="{00000000-0005-0000-0000-000060020000}"/>
    <cellStyle name="Moneda 2 2 5 2" xfId="670" xr:uid="{00000000-0005-0000-0000-000061020000}"/>
    <cellStyle name="Moneda 2 2 5 3" xfId="671" xr:uid="{00000000-0005-0000-0000-000062020000}"/>
    <cellStyle name="Moneda 2 2 5 4" xfId="672" xr:uid="{00000000-0005-0000-0000-000063020000}"/>
    <cellStyle name="Moneda 2 2 6" xfId="673" xr:uid="{00000000-0005-0000-0000-000064020000}"/>
    <cellStyle name="Moneda 2 2 6 2" xfId="674" xr:uid="{00000000-0005-0000-0000-000065020000}"/>
    <cellStyle name="Moneda 2 2 6 3" xfId="675" xr:uid="{00000000-0005-0000-0000-000066020000}"/>
    <cellStyle name="Moneda 2 2 6 4" xfId="676" xr:uid="{00000000-0005-0000-0000-000067020000}"/>
    <cellStyle name="Moneda 2 2 7" xfId="677" xr:uid="{00000000-0005-0000-0000-000068020000}"/>
    <cellStyle name="Moneda 2 2 7 2" xfId="678" xr:uid="{00000000-0005-0000-0000-000069020000}"/>
    <cellStyle name="Moneda 2 2 7 3" xfId="679" xr:uid="{00000000-0005-0000-0000-00006A020000}"/>
    <cellStyle name="Moneda 2 2 7 4" xfId="680" xr:uid="{00000000-0005-0000-0000-00006B020000}"/>
    <cellStyle name="Moneda 2 2 8" xfId="681" xr:uid="{00000000-0005-0000-0000-00006C020000}"/>
    <cellStyle name="Moneda 2 2 8 2" xfId="682" xr:uid="{00000000-0005-0000-0000-00006D020000}"/>
    <cellStyle name="Moneda 2 2 8 3" xfId="683" xr:uid="{00000000-0005-0000-0000-00006E020000}"/>
    <cellStyle name="Moneda 2 2 8 4" xfId="684" xr:uid="{00000000-0005-0000-0000-00006F020000}"/>
    <cellStyle name="Moneda 2 2 9" xfId="685" xr:uid="{00000000-0005-0000-0000-000070020000}"/>
    <cellStyle name="Moneda 2 2 9 2" xfId="686" xr:uid="{00000000-0005-0000-0000-000071020000}"/>
    <cellStyle name="Moneda 2 2 9 3" xfId="687" xr:uid="{00000000-0005-0000-0000-000072020000}"/>
    <cellStyle name="Moneda 2 2 9 4" xfId="688" xr:uid="{00000000-0005-0000-0000-000073020000}"/>
    <cellStyle name="Moneda 2 20" xfId="689" xr:uid="{00000000-0005-0000-0000-000074020000}"/>
    <cellStyle name="Moneda 2 20 2" xfId="690" xr:uid="{00000000-0005-0000-0000-000075020000}"/>
    <cellStyle name="Moneda 2 20 3" xfId="691" xr:uid="{00000000-0005-0000-0000-000076020000}"/>
    <cellStyle name="Moneda 2 20 4" xfId="692" xr:uid="{00000000-0005-0000-0000-000077020000}"/>
    <cellStyle name="Moneda 2 21" xfId="693" xr:uid="{00000000-0005-0000-0000-000078020000}"/>
    <cellStyle name="Moneda 2 21 2" xfId="694" xr:uid="{00000000-0005-0000-0000-000079020000}"/>
    <cellStyle name="Moneda 2 21 3" xfId="695" xr:uid="{00000000-0005-0000-0000-00007A020000}"/>
    <cellStyle name="Moneda 2 21 4" xfId="696" xr:uid="{00000000-0005-0000-0000-00007B020000}"/>
    <cellStyle name="Moneda 2 22" xfId="697" xr:uid="{00000000-0005-0000-0000-00007C020000}"/>
    <cellStyle name="Moneda 2 22 2" xfId="698" xr:uid="{00000000-0005-0000-0000-00007D020000}"/>
    <cellStyle name="Moneda 2 22 3" xfId="699" xr:uid="{00000000-0005-0000-0000-00007E020000}"/>
    <cellStyle name="Moneda 2 22 4" xfId="700" xr:uid="{00000000-0005-0000-0000-00007F020000}"/>
    <cellStyle name="Moneda 2 23" xfId="701" xr:uid="{00000000-0005-0000-0000-000080020000}"/>
    <cellStyle name="Moneda 2 23 2" xfId="702" xr:uid="{00000000-0005-0000-0000-000081020000}"/>
    <cellStyle name="Moneda 2 23 3" xfId="703" xr:uid="{00000000-0005-0000-0000-000082020000}"/>
    <cellStyle name="Moneda 2 23 4" xfId="704" xr:uid="{00000000-0005-0000-0000-000083020000}"/>
    <cellStyle name="Moneda 2 24" xfId="705" xr:uid="{00000000-0005-0000-0000-000084020000}"/>
    <cellStyle name="Moneda 2 24 2" xfId="706" xr:uid="{00000000-0005-0000-0000-000085020000}"/>
    <cellStyle name="Moneda 2 24 3" xfId="707" xr:uid="{00000000-0005-0000-0000-000086020000}"/>
    <cellStyle name="Moneda 2 24 4" xfId="708" xr:uid="{00000000-0005-0000-0000-000087020000}"/>
    <cellStyle name="Moneda 2 25" xfId="709" xr:uid="{00000000-0005-0000-0000-000088020000}"/>
    <cellStyle name="Moneda 2 25 2" xfId="710" xr:uid="{00000000-0005-0000-0000-000089020000}"/>
    <cellStyle name="Moneda 2 25 3" xfId="711" xr:uid="{00000000-0005-0000-0000-00008A020000}"/>
    <cellStyle name="Moneda 2 25 4" xfId="712" xr:uid="{00000000-0005-0000-0000-00008B020000}"/>
    <cellStyle name="Moneda 2 26" xfId="713" xr:uid="{00000000-0005-0000-0000-00008C020000}"/>
    <cellStyle name="Moneda 2 26 2" xfId="714" xr:uid="{00000000-0005-0000-0000-00008D020000}"/>
    <cellStyle name="Moneda 2 26 3" xfId="715" xr:uid="{00000000-0005-0000-0000-00008E020000}"/>
    <cellStyle name="Moneda 2 26 4" xfId="716" xr:uid="{00000000-0005-0000-0000-00008F020000}"/>
    <cellStyle name="Moneda 2 27" xfId="717" xr:uid="{00000000-0005-0000-0000-000090020000}"/>
    <cellStyle name="Moneda 2 27 2" xfId="718" xr:uid="{00000000-0005-0000-0000-000091020000}"/>
    <cellStyle name="Moneda 2 27 3" xfId="719" xr:uid="{00000000-0005-0000-0000-000092020000}"/>
    <cellStyle name="Moneda 2 27 4" xfId="720" xr:uid="{00000000-0005-0000-0000-000093020000}"/>
    <cellStyle name="Moneda 2 28" xfId="721" xr:uid="{00000000-0005-0000-0000-000094020000}"/>
    <cellStyle name="Moneda 2 28 2" xfId="722" xr:uid="{00000000-0005-0000-0000-000095020000}"/>
    <cellStyle name="Moneda 2 28 3" xfId="723" xr:uid="{00000000-0005-0000-0000-000096020000}"/>
    <cellStyle name="Moneda 2 28 4" xfId="724" xr:uid="{00000000-0005-0000-0000-000097020000}"/>
    <cellStyle name="Moneda 2 29" xfId="725" xr:uid="{00000000-0005-0000-0000-000098020000}"/>
    <cellStyle name="Moneda 2 29 2" xfId="726" xr:uid="{00000000-0005-0000-0000-000099020000}"/>
    <cellStyle name="Moneda 2 29 3" xfId="727" xr:uid="{00000000-0005-0000-0000-00009A020000}"/>
    <cellStyle name="Moneda 2 29 4" xfId="728" xr:uid="{00000000-0005-0000-0000-00009B020000}"/>
    <cellStyle name="Moneda 2 3" xfId="140" xr:uid="{00000000-0005-0000-0000-00009C020000}"/>
    <cellStyle name="Moneda 2 3 2" xfId="729" xr:uid="{00000000-0005-0000-0000-00009D020000}"/>
    <cellStyle name="Moneda 2 3 3" xfId="730" xr:uid="{00000000-0005-0000-0000-00009E020000}"/>
    <cellStyle name="Moneda 2 3 4" xfId="731" xr:uid="{00000000-0005-0000-0000-00009F020000}"/>
    <cellStyle name="Moneda 2 3 5" xfId="3741" xr:uid="{00000000-0005-0000-0000-0000A0020000}"/>
    <cellStyle name="Moneda 2 3 5 2" xfId="3962" xr:uid="{A3F7142C-D1F7-40CC-8E56-17F9964C5305}"/>
    <cellStyle name="Moneda 2 30" xfId="732" xr:uid="{00000000-0005-0000-0000-0000A1020000}"/>
    <cellStyle name="Moneda 2 30 2" xfId="733" xr:uid="{00000000-0005-0000-0000-0000A2020000}"/>
    <cellStyle name="Moneda 2 30 3" xfId="734" xr:uid="{00000000-0005-0000-0000-0000A3020000}"/>
    <cellStyle name="Moneda 2 30 4" xfId="735" xr:uid="{00000000-0005-0000-0000-0000A4020000}"/>
    <cellStyle name="Moneda 2 31" xfId="736" xr:uid="{00000000-0005-0000-0000-0000A5020000}"/>
    <cellStyle name="Moneda 2 31 2" xfId="737" xr:uid="{00000000-0005-0000-0000-0000A6020000}"/>
    <cellStyle name="Moneda 2 31 3" xfId="738" xr:uid="{00000000-0005-0000-0000-0000A7020000}"/>
    <cellStyle name="Moneda 2 31 4" xfId="739" xr:uid="{00000000-0005-0000-0000-0000A8020000}"/>
    <cellStyle name="Moneda 2 32" xfId="740" xr:uid="{00000000-0005-0000-0000-0000A9020000}"/>
    <cellStyle name="Moneda 2 33" xfId="3722" xr:uid="{00000000-0005-0000-0000-0000AA020000}"/>
    <cellStyle name="Moneda 2 4" xfId="741" xr:uid="{00000000-0005-0000-0000-0000AB020000}"/>
    <cellStyle name="Moneda 2 4 2" xfId="742" xr:uid="{00000000-0005-0000-0000-0000AC020000}"/>
    <cellStyle name="Moneda 2 4 3" xfId="743" xr:uid="{00000000-0005-0000-0000-0000AD020000}"/>
    <cellStyle name="Moneda 2 4 4" xfId="744" xr:uid="{00000000-0005-0000-0000-0000AE020000}"/>
    <cellStyle name="Moneda 2 5" xfId="745" xr:uid="{00000000-0005-0000-0000-0000AF020000}"/>
    <cellStyle name="Moneda 2 5 2" xfId="746" xr:uid="{00000000-0005-0000-0000-0000B0020000}"/>
    <cellStyle name="Moneda 2 5 3" xfId="747" xr:uid="{00000000-0005-0000-0000-0000B1020000}"/>
    <cellStyle name="Moneda 2 5 4" xfId="748" xr:uid="{00000000-0005-0000-0000-0000B2020000}"/>
    <cellStyle name="Moneda 2 6" xfId="749" xr:uid="{00000000-0005-0000-0000-0000B3020000}"/>
    <cellStyle name="Moneda 2 6 2" xfId="750" xr:uid="{00000000-0005-0000-0000-0000B4020000}"/>
    <cellStyle name="Moneda 2 6 3" xfId="751" xr:uid="{00000000-0005-0000-0000-0000B5020000}"/>
    <cellStyle name="Moneda 2 6 4" xfId="752" xr:uid="{00000000-0005-0000-0000-0000B6020000}"/>
    <cellStyle name="Moneda 2 7" xfId="753" xr:uid="{00000000-0005-0000-0000-0000B7020000}"/>
    <cellStyle name="Moneda 2 7 2" xfId="754" xr:uid="{00000000-0005-0000-0000-0000B8020000}"/>
    <cellStyle name="Moneda 2 7 3" xfId="755" xr:uid="{00000000-0005-0000-0000-0000B9020000}"/>
    <cellStyle name="Moneda 2 7 4" xfId="756" xr:uid="{00000000-0005-0000-0000-0000BA020000}"/>
    <cellStyle name="Moneda 2 8" xfId="757" xr:uid="{00000000-0005-0000-0000-0000BB020000}"/>
    <cellStyle name="Moneda 2 8 2" xfId="758" xr:uid="{00000000-0005-0000-0000-0000BC020000}"/>
    <cellStyle name="Moneda 2 8 3" xfId="759" xr:uid="{00000000-0005-0000-0000-0000BD020000}"/>
    <cellStyle name="Moneda 2 8 4" xfId="760" xr:uid="{00000000-0005-0000-0000-0000BE020000}"/>
    <cellStyle name="Moneda 2 9" xfId="761" xr:uid="{00000000-0005-0000-0000-0000BF020000}"/>
    <cellStyle name="Moneda 2 9 2" xfId="762" xr:uid="{00000000-0005-0000-0000-0000C0020000}"/>
    <cellStyle name="Moneda 2 9 3" xfId="763" xr:uid="{00000000-0005-0000-0000-0000C1020000}"/>
    <cellStyle name="Moneda 2 9 4" xfId="764" xr:uid="{00000000-0005-0000-0000-0000C2020000}"/>
    <cellStyle name="Moneda 20" xfId="765" xr:uid="{00000000-0005-0000-0000-0000C3020000}"/>
    <cellStyle name="Moneda 21" xfId="766" xr:uid="{00000000-0005-0000-0000-0000C4020000}"/>
    <cellStyle name="Moneda 22" xfId="767" xr:uid="{00000000-0005-0000-0000-0000C5020000}"/>
    <cellStyle name="Moneda 23" xfId="768" xr:uid="{00000000-0005-0000-0000-0000C6020000}"/>
    <cellStyle name="Moneda 24" xfId="769" xr:uid="{00000000-0005-0000-0000-0000C7020000}"/>
    <cellStyle name="Moneda 25" xfId="770" xr:uid="{00000000-0005-0000-0000-0000C8020000}"/>
    <cellStyle name="Moneda 26" xfId="771" xr:uid="{00000000-0005-0000-0000-0000C9020000}"/>
    <cellStyle name="Moneda 27" xfId="772" xr:uid="{00000000-0005-0000-0000-0000CA020000}"/>
    <cellStyle name="Moneda 28" xfId="773" xr:uid="{00000000-0005-0000-0000-0000CB020000}"/>
    <cellStyle name="Moneda 29" xfId="3742" xr:uid="{00000000-0005-0000-0000-0000CC020000}"/>
    <cellStyle name="Moneda 3" xfId="32" xr:uid="{00000000-0005-0000-0000-0000CD020000}"/>
    <cellStyle name="Moneda 3 10" xfId="774" xr:uid="{00000000-0005-0000-0000-0000CE020000}"/>
    <cellStyle name="Moneda 3 11" xfId="3755" xr:uid="{00000000-0005-0000-0000-0000CF020000}"/>
    <cellStyle name="Moneda 3 2" xfId="775" xr:uid="{00000000-0005-0000-0000-0000D0020000}"/>
    <cellStyle name="Moneda 3 2 2 3" xfId="3966" xr:uid="{AB21EBEA-6AC0-4D90-94AF-0021D513C83E}"/>
    <cellStyle name="Moneda 3 3" xfId="776" xr:uid="{00000000-0005-0000-0000-0000D1020000}"/>
    <cellStyle name="Moneda 3 3 2" xfId="777" xr:uid="{00000000-0005-0000-0000-0000D2020000}"/>
    <cellStyle name="Moneda 3 3 2 2" xfId="778" xr:uid="{00000000-0005-0000-0000-0000D3020000}"/>
    <cellStyle name="Moneda 3 3 2 3" xfId="779" xr:uid="{00000000-0005-0000-0000-0000D4020000}"/>
    <cellStyle name="Moneda 3 3 2 4" xfId="780" xr:uid="{00000000-0005-0000-0000-0000D5020000}"/>
    <cellStyle name="Moneda 3 3 3" xfId="781" xr:uid="{00000000-0005-0000-0000-0000D6020000}"/>
    <cellStyle name="Moneda 3 3 4" xfId="782" xr:uid="{00000000-0005-0000-0000-0000D7020000}"/>
    <cellStyle name="Moneda 3 3 5" xfId="783" xr:uid="{00000000-0005-0000-0000-0000D8020000}"/>
    <cellStyle name="Moneda 3 3 6" xfId="784" xr:uid="{00000000-0005-0000-0000-0000D9020000}"/>
    <cellStyle name="Moneda 3 3 7" xfId="785" xr:uid="{00000000-0005-0000-0000-0000DA020000}"/>
    <cellStyle name="Moneda 3 3 8" xfId="786" xr:uid="{00000000-0005-0000-0000-0000DB020000}"/>
    <cellStyle name="Moneda 3 3 9" xfId="787" xr:uid="{00000000-0005-0000-0000-0000DC020000}"/>
    <cellStyle name="Moneda 3 4" xfId="788" xr:uid="{00000000-0005-0000-0000-0000DD020000}"/>
    <cellStyle name="Moneda 3 5" xfId="789" xr:uid="{00000000-0005-0000-0000-0000DE020000}"/>
    <cellStyle name="Moneda 3 6" xfId="790" xr:uid="{00000000-0005-0000-0000-0000DF020000}"/>
    <cellStyle name="Moneda 3 7" xfId="791" xr:uid="{00000000-0005-0000-0000-0000E0020000}"/>
    <cellStyle name="Moneda 3 8" xfId="792" xr:uid="{00000000-0005-0000-0000-0000E1020000}"/>
    <cellStyle name="Moneda 3 9" xfId="793" xr:uid="{00000000-0005-0000-0000-0000E2020000}"/>
    <cellStyle name="Moneda 30" xfId="794" xr:uid="{00000000-0005-0000-0000-0000E3020000}"/>
    <cellStyle name="Moneda 31" xfId="795" xr:uid="{00000000-0005-0000-0000-0000E4020000}"/>
    <cellStyle name="Moneda 32" xfId="796" xr:uid="{00000000-0005-0000-0000-0000E5020000}"/>
    <cellStyle name="Moneda 4" xfId="89" xr:uid="{00000000-0005-0000-0000-0000E6020000}"/>
    <cellStyle name="Moneda 4 2" xfId="3760" xr:uid="{00000000-0005-0000-0000-0000E7020000}"/>
    <cellStyle name="Moneda 4 2 2" xfId="3761" xr:uid="{00000000-0005-0000-0000-0000E8020000}"/>
    <cellStyle name="Moneda 4 2 3" xfId="3964" xr:uid="{BEB3D24B-453D-4064-B7DA-51A1EB0A6597}"/>
    <cellStyle name="Moneda 5" xfId="797" xr:uid="{00000000-0005-0000-0000-0000E9020000}"/>
    <cellStyle name="Moneda 6" xfId="798" xr:uid="{00000000-0005-0000-0000-0000EA020000}"/>
    <cellStyle name="Moneda 6 2" xfId="3743" xr:uid="{00000000-0005-0000-0000-0000EB020000}"/>
    <cellStyle name="Moneda 7" xfId="3720" xr:uid="{00000000-0005-0000-0000-0000EC020000}"/>
    <cellStyle name="Moneda 8" xfId="799" xr:uid="{00000000-0005-0000-0000-0000ED020000}"/>
    <cellStyle name="Moneda 9" xfId="800" xr:uid="{00000000-0005-0000-0000-0000EE020000}"/>
    <cellStyle name="Neutral 2" xfId="801" xr:uid="{00000000-0005-0000-0000-0000EF020000}"/>
    <cellStyle name="Neutral 3" xfId="802" xr:uid="{00000000-0005-0000-0000-0000F0020000}"/>
    <cellStyle name="Neutral 4" xfId="803" xr:uid="{00000000-0005-0000-0000-0000F1020000}"/>
    <cellStyle name="Neutral 5" xfId="804" xr:uid="{00000000-0005-0000-0000-0000F2020000}"/>
    <cellStyle name="Neutral 6" xfId="805" xr:uid="{00000000-0005-0000-0000-0000F3020000}"/>
    <cellStyle name="No. punto" xfId="33" xr:uid="{00000000-0005-0000-0000-0000F4020000}"/>
    <cellStyle name="Normal" xfId="0" builtinId="0"/>
    <cellStyle name="Normal 10" xfId="90" xr:uid="{00000000-0005-0000-0000-0000F6020000}"/>
    <cellStyle name="Normal 10 10" xfId="806" xr:uid="{00000000-0005-0000-0000-0000F7020000}"/>
    <cellStyle name="Normal 10 10 2" xfId="3965" xr:uid="{D9155437-FD60-4500-BAEF-81C68D968A49}"/>
    <cellStyle name="Normal 10 11" xfId="807" xr:uid="{00000000-0005-0000-0000-0000F8020000}"/>
    <cellStyle name="Normal 10 12" xfId="808" xr:uid="{00000000-0005-0000-0000-0000F9020000}"/>
    <cellStyle name="Normal 10 13" xfId="809" xr:uid="{00000000-0005-0000-0000-0000FA020000}"/>
    <cellStyle name="Normal 10 14" xfId="810" xr:uid="{00000000-0005-0000-0000-0000FB020000}"/>
    <cellStyle name="Normal 10 15" xfId="811" xr:uid="{00000000-0005-0000-0000-0000FC020000}"/>
    <cellStyle name="Normal 10 16" xfId="812" xr:uid="{00000000-0005-0000-0000-0000FD020000}"/>
    <cellStyle name="Normal 10 17" xfId="813" xr:uid="{00000000-0005-0000-0000-0000FE020000}"/>
    <cellStyle name="Normal 10 18" xfId="814" xr:uid="{00000000-0005-0000-0000-0000FF020000}"/>
    <cellStyle name="Normal 10 19" xfId="815" xr:uid="{00000000-0005-0000-0000-000000030000}"/>
    <cellStyle name="Normal 10 2" xfId="91" xr:uid="{00000000-0005-0000-0000-000001030000}"/>
    <cellStyle name="Normal 10 2 2" xfId="3756" xr:uid="{00000000-0005-0000-0000-000002030000}"/>
    <cellStyle name="Normal 10 20" xfId="816" xr:uid="{00000000-0005-0000-0000-000003030000}"/>
    <cellStyle name="Normal 10 21" xfId="817" xr:uid="{00000000-0005-0000-0000-000004030000}"/>
    <cellStyle name="Normal 10 22" xfId="818" xr:uid="{00000000-0005-0000-0000-000005030000}"/>
    <cellStyle name="Normal 10 23" xfId="819" xr:uid="{00000000-0005-0000-0000-000006030000}"/>
    <cellStyle name="Normal 10 24" xfId="820" xr:uid="{00000000-0005-0000-0000-000007030000}"/>
    <cellStyle name="Normal 10 25" xfId="821" xr:uid="{00000000-0005-0000-0000-000008030000}"/>
    <cellStyle name="Normal 10 26" xfId="822" xr:uid="{00000000-0005-0000-0000-000009030000}"/>
    <cellStyle name="Normal 10 27" xfId="823" xr:uid="{00000000-0005-0000-0000-00000A030000}"/>
    <cellStyle name="Normal 10 28" xfId="824" xr:uid="{00000000-0005-0000-0000-00000B030000}"/>
    <cellStyle name="Normal 10 29" xfId="825" xr:uid="{00000000-0005-0000-0000-00000C030000}"/>
    <cellStyle name="Normal 10 3" xfId="826" xr:uid="{00000000-0005-0000-0000-00000D030000}"/>
    <cellStyle name="Normal 10 30" xfId="827" xr:uid="{00000000-0005-0000-0000-00000E030000}"/>
    <cellStyle name="Normal 10 31" xfId="828" xr:uid="{00000000-0005-0000-0000-00000F030000}"/>
    <cellStyle name="Normal 10 32" xfId="829" xr:uid="{00000000-0005-0000-0000-000010030000}"/>
    <cellStyle name="Normal 10 33" xfId="830" xr:uid="{00000000-0005-0000-0000-000011030000}"/>
    <cellStyle name="Normal 10 34" xfId="831" xr:uid="{00000000-0005-0000-0000-000012030000}"/>
    <cellStyle name="Normal 10 35" xfId="832" xr:uid="{00000000-0005-0000-0000-000013030000}"/>
    <cellStyle name="Normal 10 36" xfId="833" xr:uid="{00000000-0005-0000-0000-000014030000}"/>
    <cellStyle name="Normal 10 37" xfId="834" xr:uid="{00000000-0005-0000-0000-000015030000}"/>
    <cellStyle name="Normal 10 38" xfId="835" xr:uid="{00000000-0005-0000-0000-000016030000}"/>
    <cellStyle name="Normal 10 39" xfId="836" xr:uid="{00000000-0005-0000-0000-000017030000}"/>
    <cellStyle name="Normal 10 4" xfId="837" xr:uid="{00000000-0005-0000-0000-000018030000}"/>
    <cellStyle name="Normal 10 40" xfId="838" xr:uid="{00000000-0005-0000-0000-000019030000}"/>
    <cellStyle name="Normal 10 41" xfId="839" xr:uid="{00000000-0005-0000-0000-00001A030000}"/>
    <cellStyle name="Normal 10 42" xfId="840" xr:uid="{00000000-0005-0000-0000-00001B030000}"/>
    <cellStyle name="Normal 10 43" xfId="841" xr:uid="{00000000-0005-0000-0000-00001C030000}"/>
    <cellStyle name="Normal 10 44" xfId="842" xr:uid="{00000000-0005-0000-0000-00001D030000}"/>
    <cellStyle name="Normal 10 5" xfId="843" xr:uid="{00000000-0005-0000-0000-00001E030000}"/>
    <cellStyle name="Normal 10 6" xfId="844" xr:uid="{00000000-0005-0000-0000-00001F030000}"/>
    <cellStyle name="Normal 10 7" xfId="845" xr:uid="{00000000-0005-0000-0000-000020030000}"/>
    <cellStyle name="Normal 10 8" xfId="846" xr:uid="{00000000-0005-0000-0000-000021030000}"/>
    <cellStyle name="Normal 10 9" xfId="847" xr:uid="{00000000-0005-0000-0000-000022030000}"/>
    <cellStyle name="Normal 11" xfId="92" xr:uid="{00000000-0005-0000-0000-000023030000}"/>
    <cellStyle name="Normal 11 10" xfId="848" xr:uid="{00000000-0005-0000-0000-000024030000}"/>
    <cellStyle name="Normal 11 11" xfId="849" xr:uid="{00000000-0005-0000-0000-000025030000}"/>
    <cellStyle name="Normal 11 12" xfId="850" xr:uid="{00000000-0005-0000-0000-000026030000}"/>
    <cellStyle name="Normal 11 13" xfId="851" xr:uid="{00000000-0005-0000-0000-000027030000}"/>
    <cellStyle name="Normal 11 14" xfId="852" xr:uid="{00000000-0005-0000-0000-000028030000}"/>
    <cellStyle name="Normal 11 15" xfId="853" xr:uid="{00000000-0005-0000-0000-000029030000}"/>
    <cellStyle name="Normal 11 16" xfId="854" xr:uid="{00000000-0005-0000-0000-00002A030000}"/>
    <cellStyle name="Normal 11 17" xfId="855" xr:uid="{00000000-0005-0000-0000-00002B030000}"/>
    <cellStyle name="Normal 11 18" xfId="856" xr:uid="{00000000-0005-0000-0000-00002C030000}"/>
    <cellStyle name="Normal 11 19" xfId="857" xr:uid="{00000000-0005-0000-0000-00002D030000}"/>
    <cellStyle name="Normal 11 2" xfId="858" xr:uid="{00000000-0005-0000-0000-00002E030000}"/>
    <cellStyle name="Normal 11 20" xfId="859" xr:uid="{00000000-0005-0000-0000-00002F030000}"/>
    <cellStyle name="Normal 11 21" xfId="860" xr:uid="{00000000-0005-0000-0000-000030030000}"/>
    <cellStyle name="Normal 11 22" xfId="861" xr:uid="{00000000-0005-0000-0000-000031030000}"/>
    <cellStyle name="Normal 11 23" xfId="862" xr:uid="{00000000-0005-0000-0000-000032030000}"/>
    <cellStyle name="Normal 11 24" xfId="863" xr:uid="{00000000-0005-0000-0000-000033030000}"/>
    <cellStyle name="Normal 11 25" xfId="864" xr:uid="{00000000-0005-0000-0000-000034030000}"/>
    <cellStyle name="Normal 11 26" xfId="865" xr:uid="{00000000-0005-0000-0000-000035030000}"/>
    <cellStyle name="Normal 11 27" xfId="866" xr:uid="{00000000-0005-0000-0000-000036030000}"/>
    <cellStyle name="Normal 11 28" xfId="867" xr:uid="{00000000-0005-0000-0000-000037030000}"/>
    <cellStyle name="Normal 11 29" xfId="868" xr:uid="{00000000-0005-0000-0000-000038030000}"/>
    <cellStyle name="Normal 11 3" xfId="869" xr:uid="{00000000-0005-0000-0000-000039030000}"/>
    <cellStyle name="Normal 11 30" xfId="870" xr:uid="{00000000-0005-0000-0000-00003A030000}"/>
    <cellStyle name="Normal 11 31" xfId="871" xr:uid="{00000000-0005-0000-0000-00003B030000}"/>
    <cellStyle name="Normal 11 32" xfId="872" xr:uid="{00000000-0005-0000-0000-00003C030000}"/>
    <cellStyle name="Normal 11 33" xfId="873" xr:uid="{00000000-0005-0000-0000-00003D030000}"/>
    <cellStyle name="Normal 11 34" xfId="874" xr:uid="{00000000-0005-0000-0000-00003E030000}"/>
    <cellStyle name="Normal 11 35" xfId="875" xr:uid="{00000000-0005-0000-0000-00003F030000}"/>
    <cellStyle name="Normal 11 36" xfId="876" xr:uid="{00000000-0005-0000-0000-000040030000}"/>
    <cellStyle name="Normal 11 37" xfId="877" xr:uid="{00000000-0005-0000-0000-000041030000}"/>
    <cellStyle name="Normal 11 38" xfId="878" xr:uid="{00000000-0005-0000-0000-000042030000}"/>
    <cellStyle name="Normal 11 39" xfId="879" xr:uid="{00000000-0005-0000-0000-000043030000}"/>
    <cellStyle name="Normal 11 4" xfId="880" xr:uid="{00000000-0005-0000-0000-000044030000}"/>
    <cellStyle name="Normal 11 40" xfId="881" xr:uid="{00000000-0005-0000-0000-000045030000}"/>
    <cellStyle name="Normal 11 41" xfId="882" xr:uid="{00000000-0005-0000-0000-000046030000}"/>
    <cellStyle name="Normal 11 42" xfId="883" xr:uid="{00000000-0005-0000-0000-000047030000}"/>
    <cellStyle name="Normal 11 43" xfId="884" xr:uid="{00000000-0005-0000-0000-000048030000}"/>
    <cellStyle name="Normal 11 44" xfId="885" xr:uid="{00000000-0005-0000-0000-000049030000}"/>
    <cellStyle name="Normal 11 45" xfId="886" xr:uid="{00000000-0005-0000-0000-00004A030000}"/>
    <cellStyle name="Normal 11 45 2" xfId="887" xr:uid="{00000000-0005-0000-0000-00004B030000}"/>
    <cellStyle name="Normal 11 45 3" xfId="888" xr:uid="{00000000-0005-0000-0000-00004C030000}"/>
    <cellStyle name="Normal 11 45 4" xfId="889" xr:uid="{00000000-0005-0000-0000-00004D030000}"/>
    <cellStyle name="Normal 11 45 5" xfId="890" xr:uid="{00000000-0005-0000-0000-00004E030000}"/>
    <cellStyle name="Normal 11 45 6" xfId="891" xr:uid="{00000000-0005-0000-0000-00004F030000}"/>
    <cellStyle name="Normal 11 45 7" xfId="892" xr:uid="{00000000-0005-0000-0000-000050030000}"/>
    <cellStyle name="Normal 11 45 8" xfId="893" xr:uid="{00000000-0005-0000-0000-000051030000}"/>
    <cellStyle name="Normal 11 45 9" xfId="3754" xr:uid="{00000000-0005-0000-0000-000052030000}"/>
    <cellStyle name="Normal 11 45 9 2" xfId="3762" xr:uid="{00000000-0005-0000-0000-000053030000}"/>
    <cellStyle name="Normal 11 46" xfId="894" xr:uid="{00000000-0005-0000-0000-000054030000}"/>
    <cellStyle name="Normal 11 47" xfId="895" xr:uid="{00000000-0005-0000-0000-000055030000}"/>
    <cellStyle name="Normal 11 48" xfId="896" xr:uid="{00000000-0005-0000-0000-000056030000}"/>
    <cellStyle name="Normal 11 49" xfId="897" xr:uid="{00000000-0005-0000-0000-000057030000}"/>
    <cellStyle name="Normal 11 5" xfId="898" xr:uid="{00000000-0005-0000-0000-000058030000}"/>
    <cellStyle name="Normal 11 50" xfId="899" xr:uid="{00000000-0005-0000-0000-000059030000}"/>
    <cellStyle name="Normal 11 51" xfId="900" xr:uid="{00000000-0005-0000-0000-00005A030000}"/>
    <cellStyle name="Normal 11 52" xfId="901" xr:uid="{00000000-0005-0000-0000-00005B030000}"/>
    <cellStyle name="Normal 11 6" xfId="902" xr:uid="{00000000-0005-0000-0000-00005C030000}"/>
    <cellStyle name="Normal 11 7" xfId="903" xr:uid="{00000000-0005-0000-0000-00005D030000}"/>
    <cellStyle name="Normal 11 8" xfId="904" xr:uid="{00000000-0005-0000-0000-00005E030000}"/>
    <cellStyle name="Normal 11 9" xfId="905" xr:uid="{00000000-0005-0000-0000-00005F030000}"/>
    <cellStyle name="Normal 12" xfId="93" xr:uid="{00000000-0005-0000-0000-000060030000}"/>
    <cellStyle name="Normal 12 2" xfId="906" xr:uid="{00000000-0005-0000-0000-000061030000}"/>
    <cellStyle name="Normal 12 3" xfId="907" xr:uid="{00000000-0005-0000-0000-000062030000}"/>
    <cellStyle name="Normal 12 4" xfId="908" xr:uid="{00000000-0005-0000-0000-000063030000}"/>
    <cellStyle name="Normal 13" xfId="94" xr:uid="{00000000-0005-0000-0000-000064030000}"/>
    <cellStyle name="Normal 13 10" xfId="909" xr:uid="{00000000-0005-0000-0000-000065030000}"/>
    <cellStyle name="Normal 13 11" xfId="910" xr:uid="{00000000-0005-0000-0000-000066030000}"/>
    <cellStyle name="Normal 13 12" xfId="911" xr:uid="{00000000-0005-0000-0000-000067030000}"/>
    <cellStyle name="Normal 13 13" xfId="912" xr:uid="{00000000-0005-0000-0000-000068030000}"/>
    <cellStyle name="Normal 13 14" xfId="913" xr:uid="{00000000-0005-0000-0000-000069030000}"/>
    <cellStyle name="Normal 13 15" xfId="914" xr:uid="{00000000-0005-0000-0000-00006A030000}"/>
    <cellStyle name="Normal 13 16" xfId="915" xr:uid="{00000000-0005-0000-0000-00006B030000}"/>
    <cellStyle name="Normal 13 17" xfId="916" xr:uid="{00000000-0005-0000-0000-00006C030000}"/>
    <cellStyle name="Normal 13 18" xfId="917" xr:uid="{00000000-0005-0000-0000-00006D030000}"/>
    <cellStyle name="Normal 13 19" xfId="918" xr:uid="{00000000-0005-0000-0000-00006E030000}"/>
    <cellStyle name="Normal 13 2" xfId="919" xr:uid="{00000000-0005-0000-0000-00006F030000}"/>
    <cellStyle name="Normal 13 20" xfId="920" xr:uid="{00000000-0005-0000-0000-000070030000}"/>
    <cellStyle name="Normal 13 21" xfId="921" xr:uid="{00000000-0005-0000-0000-000071030000}"/>
    <cellStyle name="Normal 13 22" xfId="922" xr:uid="{00000000-0005-0000-0000-000072030000}"/>
    <cellStyle name="Normal 13 23" xfId="923" xr:uid="{00000000-0005-0000-0000-000073030000}"/>
    <cellStyle name="Normal 13 24" xfId="924" xr:uid="{00000000-0005-0000-0000-000074030000}"/>
    <cellStyle name="Normal 13 25" xfId="925" xr:uid="{00000000-0005-0000-0000-000075030000}"/>
    <cellStyle name="Normal 13 26" xfId="926" xr:uid="{00000000-0005-0000-0000-000076030000}"/>
    <cellStyle name="Normal 13 27" xfId="927" xr:uid="{00000000-0005-0000-0000-000077030000}"/>
    <cellStyle name="Normal 13 28" xfId="928" xr:uid="{00000000-0005-0000-0000-000078030000}"/>
    <cellStyle name="Normal 13 29" xfId="929" xr:uid="{00000000-0005-0000-0000-000079030000}"/>
    <cellStyle name="Normal 13 3" xfId="930" xr:uid="{00000000-0005-0000-0000-00007A030000}"/>
    <cellStyle name="Normal 13 30" xfId="931" xr:uid="{00000000-0005-0000-0000-00007B030000}"/>
    <cellStyle name="Normal 13 31" xfId="932" xr:uid="{00000000-0005-0000-0000-00007C030000}"/>
    <cellStyle name="Normal 13 32" xfId="933" xr:uid="{00000000-0005-0000-0000-00007D030000}"/>
    <cellStyle name="Normal 13 33" xfId="934" xr:uid="{00000000-0005-0000-0000-00007E030000}"/>
    <cellStyle name="Normal 13 34" xfId="935" xr:uid="{00000000-0005-0000-0000-00007F030000}"/>
    <cellStyle name="Normal 13 35" xfId="936" xr:uid="{00000000-0005-0000-0000-000080030000}"/>
    <cellStyle name="Normal 13 36" xfId="937" xr:uid="{00000000-0005-0000-0000-000081030000}"/>
    <cellStyle name="Normal 13 37" xfId="938" xr:uid="{00000000-0005-0000-0000-000082030000}"/>
    <cellStyle name="Normal 13 38" xfId="939" xr:uid="{00000000-0005-0000-0000-000083030000}"/>
    <cellStyle name="Normal 13 39" xfId="940" xr:uid="{00000000-0005-0000-0000-000084030000}"/>
    <cellStyle name="Normal 13 4" xfId="941" xr:uid="{00000000-0005-0000-0000-000085030000}"/>
    <cellStyle name="Normal 13 40" xfId="942" xr:uid="{00000000-0005-0000-0000-000086030000}"/>
    <cellStyle name="Normal 13 41" xfId="943" xr:uid="{00000000-0005-0000-0000-000087030000}"/>
    <cellStyle name="Normal 13 42" xfId="944" xr:uid="{00000000-0005-0000-0000-000088030000}"/>
    <cellStyle name="Normal 13 43" xfId="945" xr:uid="{00000000-0005-0000-0000-000089030000}"/>
    <cellStyle name="Normal 13 44" xfId="946" xr:uid="{00000000-0005-0000-0000-00008A030000}"/>
    <cellStyle name="Normal 13 5" xfId="947" xr:uid="{00000000-0005-0000-0000-00008B030000}"/>
    <cellStyle name="Normal 13 6" xfId="948" xr:uid="{00000000-0005-0000-0000-00008C030000}"/>
    <cellStyle name="Normal 13 7" xfId="949" xr:uid="{00000000-0005-0000-0000-00008D030000}"/>
    <cellStyle name="Normal 13 8" xfId="950" xr:uid="{00000000-0005-0000-0000-00008E030000}"/>
    <cellStyle name="Normal 13 9" xfId="951" xr:uid="{00000000-0005-0000-0000-00008F030000}"/>
    <cellStyle name="Normal 14" xfId="95" xr:uid="{00000000-0005-0000-0000-000090030000}"/>
    <cellStyle name="Normal 14 10" xfId="952" xr:uid="{00000000-0005-0000-0000-000091030000}"/>
    <cellStyle name="Normal 14 11" xfId="953" xr:uid="{00000000-0005-0000-0000-000092030000}"/>
    <cellStyle name="Normal 14 12" xfId="954" xr:uid="{00000000-0005-0000-0000-000093030000}"/>
    <cellStyle name="Normal 14 13" xfId="955" xr:uid="{00000000-0005-0000-0000-000094030000}"/>
    <cellStyle name="Normal 14 14" xfId="956" xr:uid="{00000000-0005-0000-0000-000095030000}"/>
    <cellStyle name="Normal 14 15" xfId="957" xr:uid="{00000000-0005-0000-0000-000096030000}"/>
    <cellStyle name="Normal 14 16" xfId="958" xr:uid="{00000000-0005-0000-0000-000097030000}"/>
    <cellStyle name="Normal 14 17" xfId="959" xr:uid="{00000000-0005-0000-0000-000098030000}"/>
    <cellStyle name="Normal 14 18" xfId="960" xr:uid="{00000000-0005-0000-0000-000099030000}"/>
    <cellStyle name="Normal 14 19" xfId="961" xr:uid="{00000000-0005-0000-0000-00009A030000}"/>
    <cellStyle name="Normal 14 2" xfId="962" xr:uid="{00000000-0005-0000-0000-00009B030000}"/>
    <cellStyle name="Normal 14 20" xfId="963" xr:uid="{00000000-0005-0000-0000-00009C030000}"/>
    <cellStyle name="Normal 14 21" xfId="964" xr:uid="{00000000-0005-0000-0000-00009D030000}"/>
    <cellStyle name="Normal 14 22" xfId="965" xr:uid="{00000000-0005-0000-0000-00009E030000}"/>
    <cellStyle name="Normal 14 23" xfId="966" xr:uid="{00000000-0005-0000-0000-00009F030000}"/>
    <cellStyle name="Normal 14 24" xfId="967" xr:uid="{00000000-0005-0000-0000-0000A0030000}"/>
    <cellStyle name="Normal 14 25" xfId="968" xr:uid="{00000000-0005-0000-0000-0000A1030000}"/>
    <cellStyle name="Normal 14 26" xfId="969" xr:uid="{00000000-0005-0000-0000-0000A2030000}"/>
    <cellStyle name="Normal 14 27" xfId="970" xr:uid="{00000000-0005-0000-0000-0000A3030000}"/>
    <cellStyle name="Normal 14 28" xfId="971" xr:uid="{00000000-0005-0000-0000-0000A4030000}"/>
    <cellStyle name="Normal 14 29" xfId="972" xr:uid="{00000000-0005-0000-0000-0000A5030000}"/>
    <cellStyle name="Normal 14 3" xfId="973" xr:uid="{00000000-0005-0000-0000-0000A6030000}"/>
    <cellStyle name="Normal 14 30" xfId="974" xr:uid="{00000000-0005-0000-0000-0000A7030000}"/>
    <cellStyle name="Normal 14 31" xfId="975" xr:uid="{00000000-0005-0000-0000-0000A8030000}"/>
    <cellStyle name="Normal 14 32" xfId="976" xr:uid="{00000000-0005-0000-0000-0000A9030000}"/>
    <cellStyle name="Normal 14 33" xfId="977" xr:uid="{00000000-0005-0000-0000-0000AA030000}"/>
    <cellStyle name="Normal 14 34" xfId="978" xr:uid="{00000000-0005-0000-0000-0000AB030000}"/>
    <cellStyle name="Normal 14 35" xfId="979" xr:uid="{00000000-0005-0000-0000-0000AC030000}"/>
    <cellStyle name="Normal 14 36" xfId="980" xr:uid="{00000000-0005-0000-0000-0000AD030000}"/>
    <cellStyle name="Normal 14 37" xfId="981" xr:uid="{00000000-0005-0000-0000-0000AE030000}"/>
    <cellStyle name="Normal 14 38" xfId="982" xr:uid="{00000000-0005-0000-0000-0000AF030000}"/>
    <cellStyle name="Normal 14 39" xfId="983" xr:uid="{00000000-0005-0000-0000-0000B0030000}"/>
    <cellStyle name="Normal 14 4" xfId="984" xr:uid="{00000000-0005-0000-0000-0000B1030000}"/>
    <cellStyle name="Normal 14 40" xfId="985" xr:uid="{00000000-0005-0000-0000-0000B2030000}"/>
    <cellStyle name="Normal 14 41" xfId="986" xr:uid="{00000000-0005-0000-0000-0000B3030000}"/>
    <cellStyle name="Normal 14 42" xfId="987" xr:uid="{00000000-0005-0000-0000-0000B4030000}"/>
    <cellStyle name="Normal 14 43" xfId="988" xr:uid="{00000000-0005-0000-0000-0000B5030000}"/>
    <cellStyle name="Normal 14 44" xfId="989" xr:uid="{00000000-0005-0000-0000-0000B6030000}"/>
    <cellStyle name="Normal 14 5" xfId="990" xr:uid="{00000000-0005-0000-0000-0000B7030000}"/>
    <cellStyle name="Normal 14 6" xfId="991" xr:uid="{00000000-0005-0000-0000-0000B8030000}"/>
    <cellStyle name="Normal 14 7" xfId="992" xr:uid="{00000000-0005-0000-0000-0000B9030000}"/>
    <cellStyle name="Normal 14 8" xfId="993" xr:uid="{00000000-0005-0000-0000-0000BA030000}"/>
    <cellStyle name="Normal 14 9" xfId="994" xr:uid="{00000000-0005-0000-0000-0000BB030000}"/>
    <cellStyle name="Normal 15" xfId="96" xr:uid="{00000000-0005-0000-0000-0000BC030000}"/>
    <cellStyle name="Normal 15 10" xfId="995" xr:uid="{00000000-0005-0000-0000-0000BD030000}"/>
    <cellStyle name="Normal 15 11" xfId="996" xr:uid="{00000000-0005-0000-0000-0000BE030000}"/>
    <cellStyle name="Normal 15 12" xfId="997" xr:uid="{00000000-0005-0000-0000-0000BF030000}"/>
    <cellStyle name="Normal 15 13" xfId="998" xr:uid="{00000000-0005-0000-0000-0000C0030000}"/>
    <cellStyle name="Normal 15 14" xfId="999" xr:uid="{00000000-0005-0000-0000-0000C1030000}"/>
    <cellStyle name="Normal 15 15" xfId="1000" xr:uid="{00000000-0005-0000-0000-0000C2030000}"/>
    <cellStyle name="Normal 15 16" xfId="1001" xr:uid="{00000000-0005-0000-0000-0000C3030000}"/>
    <cellStyle name="Normal 15 17" xfId="1002" xr:uid="{00000000-0005-0000-0000-0000C4030000}"/>
    <cellStyle name="Normal 15 18" xfId="1003" xr:uid="{00000000-0005-0000-0000-0000C5030000}"/>
    <cellStyle name="Normal 15 19" xfId="1004" xr:uid="{00000000-0005-0000-0000-0000C6030000}"/>
    <cellStyle name="Normal 15 2" xfId="1005" xr:uid="{00000000-0005-0000-0000-0000C7030000}"/>
    <cellStyle name="Normal 15 20" xfId="1006" xr:uid="{00000000-0005-0000-0000-0000C8030000}"/>
    <cellStyle name="Normal 15 21" xfId="1007" xr:uid="{00000000-0005-0000-0000-0000C9030000}"/>
    <cellStyle name="Normal 15 22" xfId="1008" xr:uid="{00000000-0005-0000-0000-0000CA030000}"/>
    <cellStyle name="Normal 15 23" xfId="1009" xr:uid="{00000000-0005-0000-0000-0000CB030000}"/>
    <cellStyle name="Normal 15 24" xfId="1010" xr:uid="{00000000-0005-0000-0000-0000CC030000}"/>
    <cellStyle name="Normal 15 25" xfId="1011" xr:uid="{00000000-0005-0000-0000-0000CD030000}"/>
    <cellStyle name="Normal 15 26" xfId="1012" xr:uid="{00000000-0005-0000-0000-0000CE030000}"/>
    <cellStyle name="Normal 15 27" xfId="1013" xr:uid="{00000000-0005-0000-0000-0000CF030000}"/>
    <cellStyle name="Normal 15 28" xfId="1014" xr:uid="{00000000-0005-0000-0000-0000D0030000}"/>
    <cellStyle name="Normal 15 29" xfId="1015" xr:uid="{00000000-0005-0000-0000-0000D1030000}"/>
    <cellStyle name="Normal 15 3" xfId="1016" xr:uid="{00000000-0005-0000-0000-0000D2030000}"/>
    <cellStyle name="Normal 15 30" xfId="1017" xr:uid="{00000000-0005-0000-0000-0000D3030000}"/>
    <cellStyle name="Normal 15 31" xfId="1018" xr:uid="{00000000-0005-0000-0000-0000D4030000}"/>
    <cellStyle name="Normal 15 32" xfId="1019" xr:uid="{00000000-0005-0000-0000-0000D5030000}"/>
    <cellStyle name="Normal 15 33" xfId="1020" xr:uid="{00000000-0005-0000-0000-0000D6030000}"/>
    <cellStyle name="Normal 15 34" xfId="1021" xr:uid="{00000000-0005-0000-0000-0000D7030000}"/>
    <cellStyle name="Normal 15 35" xfId="1022" xr:uid="{00000000-0005-0000-0000-0000D8030000}"/>
    <cellStyle name="Normal 15 36" xfId="1023" xr:uid="{00000000-0005-0000-0000-0000D9030000}"/>
    <cellStyle name="Normal 15 37" xfId="1024" xr:uid="{00000000-0005-0000-0000-0000DA030000}"/>
    <cellStyle name="Normal 15 38" xfId="1025" xr:uid="{00000000-0005-0000-0000-0000DB030000}"/>
    <cellStyle name="Normal 15 39" xfId="1026" xr:uid="{00000000-0005-0000-0000-0000DC030000}"/>
    <cellStyle name="Normal 15 4" xfId="1027" xr:uid="{00000000-0005-0000-0000-0000DD030000}"/>
    <cellStyle name="Normal 15 40" xfId="1028" xr:uid="{00000000-0005-0000-0000-0000DE030000}"/>
    <cellStyle name="Normal 15 41" xfId="1029" xr:uid="{00000000-0005-0000-0000-0000DF030000}"/>
    <cellStyle name="Normal 15 42" xfId="1030" xr:uid="{00000000-0005-0000-0000-0000E0030000}"/>
    <cellStyle name="Normal 15 43" xfId="1031" xr:uid="{00000000-0005-0000-0000-0000E1030000}"/>
    <cellStyle name="Normal 15 44" xfId="1032" xr:uid="{00000000-0005-0000-0000-0000E2030000}"/>
    <cellStyle name="Normal 15 5" xfId="1033" xr:uid="{00000000-0005-0000-0000-0000E3030000}"/>
    <cellStyle name="Normal 15 6" xfId="1034" xr:uid="{00000000-0005-0000-0000-0000E4030000}"/>
    <cellStyle name="Normal 15 7" xfId="1035" xr:uid="{00000000-0005-0000-0000-0000E5030000}"/>
    <cellStyle name="Normal 15 8" xfId="1036" xr:uid="{00000000-0005-0000-0000-0000E6030000}"/>
    <cellStyle name="Normal 15 9" xfId="1037" xr:uid="{00000000-0005-0000-0000-0000E7030000}"/>
    <cellStyle name="Normal 16" xfId="97" xr:uid="{00000000-0005-0000-0000-0000E8030000}"/>
    <cellStyle name="Normal 16 10" xfId="1038" xr:uid="{00000000-0005-0000-0000-0000E9030000}"/>
    <cellStyle name="Normal 16 11" xfId="1039" xr:uid="{00000000-0005-0000-0000-0000EA030000}"/>
    <cellStyle name="Normal 16 12" xfId="1040" xr:uid="{00000000-0005-0000-0000-0000EB030000}"/>
    <cellStyle name="Normal 16 13" xfId="1041" xr:uid="{00000000-0005-0000-0000-0000EC030000}"/>
    <cellStyle name="Normal 16 14" xfId="1042" xr:uid="{00000000-0005-0000-0000-0000ED030000}"/>
    <cellStyle name="Normal 16 15" xfId="1043" xr:uid="{00000000-0005-0000-0000-0000EE030000}"/>
    <cellStyle name="Normal 16 16" xfId="1044" xr:uid="{00000000-0005-0000-0000-0000EF030000}"/>
    <cellStyle name="Normal 16 17" xfId="1045" xr:uid="{00000000-0005-0000-0000-0000F0030000}"/>
    <cellStyle name="Normal 16 18" xfId="1046" xr:uid="{00000000-0005-0000-0000-0000F1030000}"/>
    <cellStyle name="Normal 16 19" xfId="1047" xr:uid="{00000000-0005-0000-0000-0000F2030000}"/>
    <cellStyle name="Normal 16 2" xfId="1048" xr:uid="{00000000-0005-0000-0000-0000F3030000}"/>
    <cellStyle name="Normal 16 20" xfId="1049" xr:uid="{00000000-0005-0000-0000-0000F4030000}"/>
    <cellStyle name="Normal 16 21" xfId="1050" xr:uid="{00000000-0005-0000-0000-0000F5030000}"/>
    <cellStyle name="Normal 16 22" xfId="1051" xr:uid="{00000000-0005-0000-0000-0000F6030000}"/>
    <cellStyle name="Normal 16 23" xfId="1052" xr:uid="{00000000-0005-0000-0000-0000F7030000}"/>
    <cellStyle name="Normal 16 24" xfId="1053" xr:uid="{00000000-0005-0000-0000-0000F8030000}"/>
    <cellStyle name="Normal 16 25" xfId="1054" xr:uid="{00000000-0005-0000-0000-0000F9030000}"/>
    <cellStyle name="Normal 16 26" xfId="1055" xr:uid="{00000000-0005-0000-0000-0000FA030000}"/>
    <cellStyle name="Normal 16 27" xfId="1056" xr:uid="{00000000-0005-0000-0000-0000FB030000}"/>
    <cellStyle name="Normal 16 28" xfId="1057" xr:uid="{00000000-0005-0000-0000-0000FC030000}"/>
    <cellStyle name="Normal 16 29" xfId="1058" xr:uid="{00000000-0005-0000-0000-0000FD030000}"/>
    <cellStyle name="Normal 16 3" xfId="1059" xr:uid="{00000000-0005-0000-0000-0000FE030000}"/>
    <cellStyle name="Normal 16 30" xfId="1060" xr:uid="{00000000-0005-0000-0000-0000FF030000}"/>
    <cellStyle name="Normal 16 31" xfId="1061" xr:uid="{00000000-0005-0000-0000-000000040000}"/>
    <cellStyle name="Normal 16 32" xfId="1062" xr:uid="{00000000-0005-0000-0000-000001040000}"/>
    <cellStyle name="Normal 16 33" xfId="1063" xr:uid="{00000000-0005-0000-0000-000002040000}"/>
    <cellStyle name="Normal 16 34" xfId="1064" xr:uid="{00000000-0005-0000-0000-000003040000}"/>
    <cellStyle name="Normal 16 35" xfId="1065" xr:uid="{00000000-0005-0000-0000-000004040000}"/>
    <cellStyle name="Normal 16 36" xfId="1066" xr:uid="{00000000-0005-0000-0000-000005040000}"/>
    <cellStyle name="Normal 16 37" xfId="1067" xr:uid="{00000000-0005-0000-0000-000006040000}"/>
    <cellStyle name="Normal 16 38" xfId="1068" xr:uid="{00000000-0005-0000-0000-000007040000}"/>
    <cellStyle name="Normal 16 39" xfId="1069" xr:uid="{00000000-0005-0000-0000-000008040000}"/>
    <cellStyle name="Normal 16 4" xfId="1070" xr:uid="{00000000-0005-0000-0000-000009040000}"/>
    <cellStyle name="Normal 16 40" xfId="1071" xr:uid="{00000000-0005-0000-0000-00000A040000}"/>
    <cellStyle name="Normal 16 41" xfId="1072" xr:uid="{00000000-0005-0000-0000-00000B040000}"/>
    <cellStyle name="Normal 16 42" xfId="1073" xr:uid="{00000000-0005-0000-0000-00000C040000}"/>
    <cellStyle name="Normal 16 43" xfId="1074" xr:uid="{00000000-0005-0000-0000-00000D040000}"/>
    <cellStyle name="Normal 16 44" xfId="1075" xr:uid="{00000000-0005-0000-0000-00000E040000}"/>
    <cellStyle name="Normal 16 5" xfId="1076" xr:uid="{00000000-0005-0000-0000-00000F040000}"/>
    <cellStyle name="Normal 16 6" xfId="1077" xr:uid="{00000000-0005-0000-0000-000010040000}"/>
    <cellStyle name="Normal 16 7" xfId="1078" xr:uid="{00000000-0005-0000-0000-000011040000}"/>
    <cellStyle name="Normal 16 8" xfId="1079" xr:uid="{00000000-0005-0000-0000-000012040000}"/>
    <cellStyle name="Normal 16 9" xfId="1080" xr:uid="{00000000-0005-0000-0000-000013040000}"/>
    <cellStyle name="Normal 17" xfId="98" xr:uid="{00000000-0005-0000-0000-000014040000}"/>
    <cellStyle name="Normal 17 10" xfId="1081" xr:uid="{00000000-0005-0000-0000-000015040000}"/>
    <cellStyle name="Normal 17 11" xfId="1082" xr:uid="{00000000-0005-0000-0000-000016040000}"/>
    <cellStyle name="Normal 17 12" xfId="1083" xr:uid="{00000000-0005-0000-0000-000017040000}"/>
    <cellStyle name="Normal 17 13" xfId="1084" xr:uid="{00000000-0005-0000-0000-000018040000}"/>
    <cellStyle name="Normal 17 14" xfId="1085" xr:uid="{00000000-0005-0000-0000-000019040000}"/>
    <cellStyle name="Normal 17 15" xfId="1086" xr:uid="{00000000-0005-0000-0000-00001A040000}"/>
    <cellStyle name="Normal 17 16" xfId="1087" xr:uid="{00000000-0005-0000-0000-00001B040000}"/>
    <cellStyle name="Normal 17 17" xfId="1088" xr:uid="{00000000-0005-0000-0000-00001C040000}"/>
    <cellStyle name="Normal 17 18" xfId="1089" xr:uid="{00000000-0005-0000-0000-00001D040000}"/>
    <cellStyle name="Normal 17 19" xfId="1090" xr:uid="{00000000-0005-0000-0000-00001E040000}"/>
    <cellStyle name="Normal 17 2" xfId="1091" xr:uid="{00000000-0005-0000-0000-00001F040000}"/>
    <cellStyle name="Normal 17 20" xfId="1092" xr:uid="{00000000-0005-0000-0000-000020040000}"/>
    <cellStyle name="Normal 17 21" xfId="1093" xr:uid="{00000000-0005-0000-0000-000021040000}"/>
    <cellStyle name="Normal 17 22" xfId="1094" xr:uid="{00000000-0005-0000-0000-000022040000}"/>
    <cellStyle name="Normal 17 23" xfId="1095" xr:uid="{00000000-0005-0000-0000-000023040000}"/>
    <cellStyle name="Normal 17 24" xfId="1096" xr:uid="{00000000-0005-0000-0000-000024040000}"/>
    <cellStyle name="Normal 17 25" xfId="1097" xr:uid="{00000000-0005-0000-0000-000025040000}"/>
    <cellStyle name="Normal 17 26" xfId="1098" xr:uid="{00000000-0005-0000-0000-000026040000}"/>
    <cellStyle name="Normal 17 27" xfId="1099" xr:uid="{00000000-0005-0000-0000-000027040000}"/>
    <cellStyle name="Normal 17 28" xfId="1100" xr:uid="{00000000-0005-0000-0000-000028040000}"/>
    <cellStyle name="Normal 17 29" xfId="1101" xr:uid="{00000000-0005-0000-0000-000029040000}"/>
    <cellStyle name="Normal 17 3" xfId="1102" xr:uid="{00000000-0005-0000-0000-00002A040000}"/>
    <cellStyle name="Normal 17 30" xfId="1103" xr:uid="{00000000-0005-0000-0000-00002B040000}"/>
    <cellStyle name="Normal 17 31" xfId="1104" xr:uid="{00000000-0005-0000-0000-00002C040000}"/>
    <cellStyle name="Normal 17 32" xfId="1105" xr:uid="{00000000-0005-0000-0000-00002D040000}"/>
    <cellStyle name="Normal 17 33" xfId="1106" xr:uid="{00000000-0005-0000-0000-00002E040000}"/>
    <cellStyle name="Normal 17 34" xfId="1107" xr:uid="{00000000-0005-0000-0000-00002F040000}"/>
    <cellStyle name="Normal 17 35" xfId="1108" xr:uid="{00000000-0005-0000-0000-000030040000}"/>
    <cellStyle name="Normal 17 36" xfId="1109" xr:uid="{00000000-0005-0000-0000-000031040000}"/>
    <cellStyle name="Normal 17 37" xfId="1110" xr:uid="{00000000-0005-0000-0000-000032040000}"/>
    <cellStyle name="Normal 17 38" xfId="1111" xr:uid="{00000000-0005-0000-0000-000033040000}"/>
    <cellStyle name="Normal 17 39" xfId="1112" xr:uid="{00000000-0005-0000-0000-000034040000}"/>
    <cellStyle name="Normal 17 4" xfId="1113" xr:uid="{00000000-0005-0000-0000-000035040000}"/>
    <cellStyle name="Normal 17 40" xfId="1114" xr:uid="{00000000-0005-0000-0000-000036040000}"/>
    <cellStyle name="Normal 17 41" xfId="1115" xr:uid="{00000000-0005-0000-0000-000037040000}"/>
    <cellStyle name="Normal 17 42" xfId="1116" xr:uid="{00000000-0005-0000-0000-000038040000}"/>
    <cellStyle name="Normal 17 43" xfId="1117" xr:uid="{00000000-0005-0000-0000-000039040000}"/>
    <cellStyle name="Normal 17 44" xfId="1118" xr:uid="{00000000-0005-0000-0000-00003A040000}"/>
    <cellStyle name="Normal 17 5" xfId="1119" xr:uid="{00000000-0005-0000-0000-00003B040000}"/>
    <cellStyle name="Normal 17 6" xfId="1120" xr:uid="{00000000-0005-0000-0000-00003C040000}"/>
    <cellStyle name="Normal 17 7" xfId="1121" xr:uid="{00000000-0005-0000-0000-00003D040000}"/>
    <cellStyle name="Normal 17 8" xfId="1122" xr:uid="{00000000-0005-0000-0000-00003E040000}"/>
    <cellStyle name="Normal 17 9" xfId="1123" xr:uid="{00000000-0005-0000-0000-00003F040000}"/>
    <cellStyle name="Normal 18" xfId="99" xr:uid="{00000000-0005-0000-0000-000040040000}"/>
    <cellStyle name="Normal 18 10" xfId="1124" xr:uid="{00000000-0005-0000-0000-000041040000}"/>
    <cellStyle name="Normal 18 11" xfId="1125" xr:uid="{00000000-0005-0000-0000-000042040000}"/>
    <cellStyle name="Normal 18 12" xfId="1126" xr:uid="{00000000-0005-0000-0000-000043040000}"/>
    <cellStyle name="Normal 18 13" xfId="1127" xr:uid="{00000000-0005-0000-0000-000044040000}"/>
    <cellStyle name="Normal 18 14" xfId="1128" xr:uid="{00000000-0005-0000-0000-000045040000}"/>
    <cellStyle name="Normal 18 15" xfId="1129" xr:uid="{00000000-0005-0000-0000-000046040000}"/>
    <cellStyle name="Normal 18 16" xfId="1130" xr:uid="{00000000-0005-0000-0000-000047040000}"/>
    <cellStyle name="Normal 18 17" xfId="1131" xr:uid="{00000000-0005-0000-0000-000048040000}"/>
    <cellStyle name="Normal 18 18" xfId="1132" xr:uid="{00000000-0005-0000-0000-000049040000}"/>
    <cellStyle name="Normal 18 19" xfId="1133" xr:uid="{00000000-0005-0000-0000-00004A040000}"/>
    <cellStyle name="Normal 18 2" xfId="1134" xr:uid="{00000000-0005-0000-0000-00004B040000}"/>
    <cellStyle name="Normal 18 20" xfId="1135" xr:uid="{00000000-0005-0000-0000-00004C040000}"/>
    <cellStyle name="Normal 18 21" xfId="1136" xr:uid="{00000000-0005-0000-0000-00004D040000}"/>
    <cellStyle name="Normal 18 22" xfId="1137" xr:uid="{00000000-0005-0000-0000-00004E040000}"/>
    <cellStyle name="Normal 18 23" xfId="1138" xr:uid="{00000000-0005-0000-0000-00004F040000}"/>
    <cellStyle name="Normal 18 24" xfId="1139" xr:uid="{00000000-0005-0000-0000-000050040000}"/>
    <cellStyle name="Normal 18 25" xfId="1140" xr:uid="{00000000-0005-0000-0000-000051040000}"/>
    <cellStyle name="Normal 18 26" xfId="1141" xr:uid="{00000000-0005-0000-0000-000052040000}"/>
    <cellStyle name="Normal 18 27" xfId="1142" xr:uid="{00000000-0005-0000-0000-000053040000}"/>
    <cellStyle name="Normal 18 28" xfId="1143" xr:uid="{00000000-0005-0000-0000-000054040000}"/>
    <cellStyle name="Normal 18 29" xfId="1144" xr:uid="{00000000-0005-0000-0000-000055040000}"/>
    <cellStyle name="Normal 18 3" xfId="1145" xr:uid="{00000000-0005-0000-0000-000056040000}"/>
    <cellStyle name="Normal 18 3 3" xfId="3763" xr:uid="{00000000-0005-0000-0000-000057040000}"/>
    <cellStyle name="Normal 18 30" xfId="1146" xr:uid="{00000000-0005-0000-0000-000058040000}"/>
    <cellStyle name="Normal 18 31" xfId="1147" xr:uid="{00000000-0005-0000-0000-000059040000}"/>
    <cellStyle name="Normal 18 32" xfId="1148" xr:uid="{00000000-0005-0000-0000-00005A040000}"/>
    <cellStyle name="Normal 18 33" xfId="1149" xr:uid="{00000000-0005-0000-0000-00005B040000}"/>
    <cellStyle name="Normal 18 34" xfId="1150" xr:uid="{00000000-0005-0000-0000-00005C040000}"/>
    <cellStyle name="Normal 18 35" xfId="1151" xr:uid="{00000000-0005-0000-0000-00005D040000}"/>
    <cellStyle name="Normal 18 36" xfId="1152" xr:uid="{00000000-0005-0000-0000-00005E040000}"/>
    <cellStyle name="Normal 18 37" xfId="1153" xr:uid="{00000000-0005-0000-0000-00005F040000}"/>
    <cellStyle name="Normal 18 38" xfId="1154" xr:uid="{00000000-0005-0000-0000-000060040000}"/>
    <cellStyle name="Normal 18 39" xfId="1155" xr:uid="{00000000-0005-0000-0000-000061040000}"/>
    <cellStyle name="Normal 18 4" xfId="1156" xr:uid="{00000000-0005-0000-0000-000062040000}"/>
    <cellStyle name="Normal 18 40" xfId="1157" xr:uid="{00000000-0005-0000-0000-000063040000}"/>
    <cellStyle name="Normal 18 41" xfId="1158" xr:uid="{00000000-0005-0000-0000-000064040000}"/>
    <cellStyle name="Normal 18 42" xfId="1159" xr:uid="{00000000-0005-0000-0000-000065040000}"/>
    <cellStyle name="Normal 18 43" xfId="1160" xr:uid="{00000000-0005-0000-0000-000066040000}"/>
    <cellStyle name="Normal 18 44" xfId="1161" xr:uid="{00000000-0005-0000-0000-000067040000}"/>
    <cellStyle name="Normal 18 5" xfId="1162" xr:uid="{00000000-0005-0000-0000-000068040000}"/>
    <cellStyle name="Normal 18 6" xfId="1163" xr:uid="{00000000-0005-0000-0000-000069040000}"/>
    <cellStyle name="Normal 18 7" xfId="1164" xr:uid="{00000000-0005-0000-0000-00006A040000}"/>
    <cellStyle name="Normal 18 8" xfId="1165" xr:uid="{00000000-0005-0000-0000-00006B040000}"/>
    <cellStyle name="Normal 18 9" xfId="1166" xr:uid="{00000000-0005-0000-0000-00006C040000}"/>
    <cellStyle name="Normal 19" xfId="100" xr:uid="{00000000-0005-0000-0000-00006D040000}"/>
    <cellStyle name="Normal 19 10" xfId="1167" xr:uid="{00000000-0005-0000-0000-00006E040000}"/>
    <cellStyle name="Normal 19 11" xfId="1168" xr:uid="{00000000-0005-0000-0000-00006F040000}"/>
    <cellStyle name="Normal 19 12" xfId="1169" xr:uid="{00000000-0005-0000-0000-000070040000}"/>
    <cellStyle name="Normal 19 13" xfId="1170" xr:uid="{00000000-0005-0000-0000-000071040000}"/>
    <cellStyle name="Normal 19 14" xfId="1171" xr:uid="{00000000-0005-0000-0000-000072040000}"/>
    <cellStyle name="Normal 19 15" xfId="1172" xr:uid="{00000000-0005-0000-0000-000073040000}"/>
    <cellStyle name="Normal 19 16" xfId="1173" xr:uid="{00000000-0005-0000-0000-000074040000}"/>
    <cellStyle name="Normal 19 17" xfId="1174" xr:uid="{00000000-0005-0000-0000-000075040000}"/>
    <cellStyle name="Normal 19 18" xfId="1175" xr:uid="{00000000-0005-0000-0000-000076040000}"/>
    <cellStyle name="Normal 19 19" xfId="1176" xr:uid="{00000000-0005-0000-0000-000077040000}"/>
    <cellStyle name="Normal 19 2" xfId="1177" xr:uid="{00000000-0005-0000-0000-000078040000}"/>
    <cellStyle name="Normal 19 20" xfId="1178" xr:uid="{00000000-0005-0000-0000-000079040000}"/>
    <cellStyle name="Normal 19 21" xfId="1179" xr:uid="{00000000-0005-0000-0000-00007A040000}"/>
    <cellStyle name="Normal 19 22" xfId="1180" xr:uid="{00000000-0005-0000-0000-00007B040000}"/>
    <cellStyle name="Normal 19 23" xfId="1181" xr:uid="{00000000-0005-0000-0000-00007C040000}"/>
    <cellStyle name="Normal 19 24" xfId="1182" xr:uid="{00000000-0005-0000-0000-00007D040000}"/>
    <cellStyle name="Normal 19 25" xfId="1183" xr:uid="{00000000-0005-0000-0000-00007E040000}"/>
    <cellStyle name="Normal 19 26" xfId="1184" xr:uid="{00000000-0005-0000-0000-00007F040000}"/>
    <cellStyle name="Normal 19 27" xfId="1185" xr:uid="{00000000-0005-0000-0000-000080040000}"/>
    <cellStyle name="Normal 19 28" xfId="1186" xr:uid="{00000000-0005-0000-0000-000081040000}"/>
    <cellStyle name="Normal 19 29" xfId="1187" xr:uid="{00000000-0005-0000-0000-000082040000}"/>
    <cellStyle name="Normal 19 3" xfId="1188" xr:uid="{00000000-0005-0000-0000-000083040000}"/>
    <cellStyle name="Normal 19 30" xfId="1189" xr:uid="{00000000-0005-0000-0000-000084040000}"/>
    <cellStyle name="Normal 19 31" xfId="1190" xr:uid="{00000000-0005-0000-0000-000085040000}"/>
    <cellStyle name="Normal 19 32" xfId="1191" xr:uid="{00000000-0005-0000-0000-000086040000}"/>
    <cellStyle name="Normal 19 33" xfId="1192" xr:uid="{00000000-0005-0000-0000-000087040000}"/>
    <cellStyle name="Normal 19 34" xfId="1193" xr:uid="{00000000-0005-0000-0000-000088040000}"/>
    <cellStyle name="Normal 19 35" xfId="1194" xr:uid="{00000000-0005-0000-0000-000089040000}"/>
    <cellStyle name="Normal 19 36" xfId="1195" xr:uid="{00000000-0005-0000-0000-00008A040000}"/>
    <cellStyle name="Normal 19 37" xfId="1196" xr:uid="{00000000-0005-0000-0000-00008B040000}"/>
    <cellStyle name="Normal 19 38" xfId="1197" xr:uid="{00000000-0005-0000-0000-00008C040000}"/>
    <cellStyle name="Normal 19 39" xfId="1198" xr:uid="{00000000-0005-0000-0000-00008D040000}"/>
    <cellStyle name="Normal 19 4" xfId="1199" xr:uid="{00000000-0005-0000-0000-00008E040000}"/>
    <cellStyle name="Normal 19 40" xfId="1200" xr:uid="{00000000-0005-0000-0000-00008F040000}"/>
    <cellStyle name="Normal 19 41" xfId="1201" xr:uid="{00000000-0005-0000-0000-000090040000}"/>
    <cellStyle name="Normal 19 42" xfId="1202" xr:uid="{00000000-0005-0000-0000-000091040000}"/>
    <cellStyle name="Normal 19 43" xfId="1203" xr:uid="{00000000-0005-0000-0000-000092040000}"/>
    <cellStyle name="Normal 19 44" xfId="1204" xr:uid="{00000000-0005-0000-0000-000093040000}"/>
    <cellStyle name="Normal 19 5" xfId="1205" xr:uid="{00000000-0005-0000-0000-000094040000}"/>
    <cellStyle name="Normal 19 6" xfId="1206" xr:uid="{00000000-0005-0000-0000-000095040000}"/>
    <cellStyle name="Normal 19 7" xfId="1207" xr:uid="{00000000-0005-0000-0000-000096040000}"/>
    <cellStyle name="Normal 19 8" xfId="1208" xr:uid="{00000000-0005-0000-0000-000097040000}"/>
    <cellStyle name="Normal 19 9" xfId="1209" xr:uid="{00000000-0005-0000-0000-000098040000}"/>
    <cellStyle name="Normal 2" xfId="1" xr:uid="{00000000-0005-0000-0000-000099040000}"/>
    <cellStyle name="Normal 2 10" xfId="101" xr:uid="{00000000-0005-0000-0000-00009A040000}"/>
    <cellStyle name="Normal 2 10 2" xfId="1210" xr:uid="{00000000-0005-0000-0000-00009B040000}"/>
    <cellStyle name="Normal 2 10 2 2" xfId="3768" xr:uid="{C1F653F1-4694-4C72-8B61-D852C735EEC7}"/>
    <cellStyle name="Normal 2 10 3" xfId="1211" xr:uid="{00000000-0005-0000-0000-00009C040000}"/>
    <cellStyle name="Normal 2 10 4" xfId="1212" xr:uid="{00000000-0005-0000-0000-00009D040000}"/>
    <cellStyle name="Normal 2 11" xfId="102" xr:uid="{00000000-0005-0000-0000-00009E040000}"/>
    <cellStyle name="Normal 2 11 2" xfId="1213" xr:uid="{00000000-0005-0000-0000-00009F040000}"/>
    <cellStyle name="Normal 2 11 3" xfId="1214" xr:uid="{00000000-0005-0000-0000-0000A0040000}"/>
    <cellStyle name="Normal 2 11 4" xfId="1215" xr:uid="{00000000-0005-0000-0000-0000A1040000}"/>
    <cellStyle name="Normal 2 12" xfId="103" xr:uid="{00000000-0005-0000-0000-0000A2040000}"/>
    <cellStyle name="Normal 2 12 2" xfId="1216" xr:uid="{00000000-0005-0000-0000-0000A3040000}"/>
    <cellStyle name="Normal 2 12 3" xfId="1217" xr:uid="{00000000-0005-0000-0000-0000A4040000}"/>
    <cellStyle name="Normal 2 12 4" xfId="1218" xr:uid="{00000000-0005-0000-0000-0000A5040000}"/>
    <cellStyle name="Normal 2 13" xfId="104" xr:uid="{00000000-0005-0000-0000-0000A6040000}"/>
    <cellStyle name="Normal 2 13 2" xfId="1219" xr:uid="{00000000-0005-0000-0000-0000A7040000}"/>
    <cellStyle name="Normal 2 13 3" xfId="1220" xr:uid="{00000000-0005-0000-0000-0000A8040000}"/>
    <cellStyle name="Normal 2 13 4" xfId="1221" xr:uid="{00000000-0005-0000-0000-0000A9040000}"/>
    <cellStyle name="Normal 2 14" xfId="105" xr:uid="{00000000-0005-0000-0000-0000AA040000}"/>
    <cellStyle name="Normal 2 14 2" xfId="1222" xr:uid="{00000000-0005-0000-0000-0000AB040000}"/>
    <cellStyle name="Normal 2 14 3" xfId="1223" xr:uid="{00000000-0005-0000-0000-0000AC040000}"/>
    <cellStyle name="Normal 2 14 4" xfId="1224" xr:uid="{00000000-0005-0000-0000-0000AD040000}"/>
    <cellStyle name="Normal 2 15" xfId="106" xr:uid="{00000000-0005-0000-0000-0000AE040000}"/>
    <cellStyle name="Normal 2 15 2" xfId="1225" xr:uid="{00000000-0005-0000-0000-0000AF040000}"/>
    <cellStyle name="Normal 2 15 3" xfId="1226" xr:uid="{00000000-0005-0000-0000-0000B0040000}"/>
    <cellStyle name="Normal 2 15 4" xfId="1227" xr:uid="{00000000-0005-0000-0000-0000B1040000}"/>
    <cellStyle name="Normal 2 16" xfId="107" xr:uid="{00000000-0005-0000-0000-0000B2040000}"/>
    <cellStyle name="Normal 2 16 2" xfId="1228" xr:uid="{00000000-0005-0000-0000-0000B3040000}"/>
    <cellStyle name="Normal 2 16 3" xfId="1229" xr:uid="{00000000-0005-0000-0000-0000B4040000}"/>
    <cellStyle name="Normal 2 16 4" xfId="1230" xr:uid="{00000000-0005-0000-0000-0000B5040000}"/>
    <cellStyle name="Normal 2 17" xfId="108" xr:uid="{00000000-0005-0000-0000-0000B6040000}"/>
    <cellStyle name="Normal 2 17 2" xfId="1231" xr:uid="{00000000-0005-0000-0000-0000B7040000}"/>
    <cellStyle name="Normal 2 17 3" xfId="1232" xr:uid="{00000000-0005-0000-0000-0000B8040000}"/>
    <cellStyle name="Normal 2 17 4" xfId="1233" xr:uid="{00000000-0005-0000-0000-0000B9040000}"/>
    <cellStyle name="Normal 2 18" xfId="109" xr:uid="{00000000-0005-0000-0000-0000BA040000}"/>
    <cellStyle name="Normal 2 18 2" xfId="1234" xr:uid="{00000000-0005-0000-0000-0000BB040000}"/>
    <cellStyle name="Normal 2 18 3" xfId="1235" xr:uid="{00000000-0005-0000-0000-0000BC040000}"/>
    <cellStyle name="Normal 2 18 4" xfId="1236" xr:uid="{00000000-0005-0000-0000-0000BD040000}"/>
    <cellStyle name="Normal 2 19" xfId="110" xr:uid="{00000000-0005-0000-0000-0000BE040000}"/>
    <cellStyle name="Normal 2 19 2" xfId="1237" xr:uid="{00000000-0005-0000-0000-0000BF040000}"/>
    <cellStyle name="Normal 2 19 3" xfId="1238" xr:uid="{00000000-0005-0000-0000-0000C0040000}"/>
    <cellStyle name="Normal 2 19 4" xfId="1239" xr:uid="{00000000-0005-0000-0000-0000C1040000}"/>
    <cellStyle name="Normal 2 2" xfId="34" xr:uid="{00000000-0005-0000-0000-0000C2040000}"/>
    <cellStyle name="Normal 2 2 2" xfId="1240" xr:uid="{00000000-0005-0000-0000-0000C3040000}"/>
    <cellStyle name="Normal 2 2 2 2" xfId="3767" xr:uid="{00000000-0005-0000-0000-0000C4040000}"/>
    <cellStyle name="Normal 2 2 2 2 2 2 2" xfId="3984" xr:uid="{05D5A491-0C4B-4D48-8FB9-5B5A0E907A99}"/>
    <cellStyle name="Normal 2 2 3" xfId="1241" xr:uid="{00000000-0005-0000-0000-0000C5040000}"/>
    <cellStyle name="Normal 2 2 4" xfId="1242" xr:uid="{00000000-0005-0000-0000-0000C6040000}"/>
    <cellStyle name="Normal 2 20" xfId="111" xr:uid="{00000000-0005-0000-0000-0000C7040000}"/>
    <cellStyle name="Normal 2 20 2" xfId="1243" xr:uid="{00000000-0005-0000-0000-0000C8040000}"/>
    <cellStyle name="Normal 2 20 3" xfId="1244" xr:uid="{00000000-0005-0000-0000-0000C9040000}"/>
    <cellStyle name="Normal 2 20 4" xfId="1245" xr:uid="{00000000-0005-0000-0000-0000CA040000}"/>
    <cellStyle name="Normal 2 21" xfId="112" xr:uid="{00000000-0005-0000-0000-0000CB040000}"/>
    <cellStyle name="Normal 2 21 2" xfId="1246" xr:uid="{00000000-0005-0000-0000-0000CC040000}"/>
    <cellStyle name="Normal 2 21 3" xfId="1247" xr:uid="{00000000-0005-0000-0000-0000CD040000}"/>
    <cellStyle name="Normal 2 21 4" xfId="1248" xr:uid="{00000000-0005-0000-0000-0000CE040000}"/>
    <cellStyle name="Normal 2 22" xfId="113" xr:uid="{00000000-0005-0000-0000-0000CF040000}"/>
    <cellStyle name="Normal 2 22 2" xfId="1249" xr:uid="{00000000-0005-0000-0000-0000D0040000}"/>
    <cellStyle name="Normal 2 22 3" xfId="1250" xr:uid="{00000000-0005-0000-0000-0000D1040000}"/>
    <cellStyle name="Normal 2 22 4" xfId="1251" xr:uid="{00000000-0005-0000-0000-0000D2040000}"/>
    <cellStyle name="Normal 2 23" xfId="114" xr:uid="{00000000-0005-0000-0000-0000D3040000}"/>
    <cellStyle name="Normal 2 23 2" xfId="1252" xr:uid="{00000000-0005-0000-0000-0000D4040000}"/>
    <cellStyle name="Normal 2 23 3" xfId="1253" xr:uid="{00000000-0005-0000-0000-0000D5040000}"/>
    <cellStyle name="Normal 2 23 4" xfId="1254" xr:uid="{00000000-0005-0000-0000-0000D6040000}"/>
    <cellStyle name="Normal 2 24" xfId="115" xr:uid="{00000000-0005-0000-0000-0000D7040000}"/>
    <cellStyle name="Normal 2 24 2" xfId="1255" xr:uid="{00000000-0005-0000-0000-0000D8040000}"/>
    <cellStyle name="Normal 2 24 3" xfId="1256" xr:uid="{00000000-0005-0000-0000-0000D9040000}"/>
    <cellStyle name="Normal 2 24 4" xfId="1257" xr:uid="{00000000-0005-0000-0000-0000DA040000}"/>
    <cellStyle name="Normal 2 25" xfId="116" xr:uid="{00000000-0005-0000-0000-0000DB040000}"/>
    <cellStyle name="Normal 2 25 2" xfId="1258" xr:uid="{00000000-0005-0000-0000-0000DC040000}"/>
    <cellStyle name="Normal 2 25 3" xfId="1259" xr:uid="{00000000-0005-0000-0000-0000DD040000}"/>
    <cellStyle name="Normal 2 25 4" xfId="1260" xr:uid="{00000000-0005-0000-0000-0000DE040000}"/>
    <cellStyle name="Normal 2 26" xfId="117" xr:uid="{00000000-0005-0000-0000-0000DF040000}"/>
    <cellStyle name="Normal 2 26 2" xfId="1261" xr:uid="{00000000-0005-0000-0000-0000E0040000}"/>
    <cellStyle name="Normal 2 26 3" xfId="1262" xr:uid="{00000000-0005-0000-0000-0000E1040000}"/>
    <cellStyle name="Normal 2 26 4" xfId="1263" xr:uid="{00000000-0005-0000-0000-0000E2040000}"/>
    <cellStyle name="Normal 2 27" xfId="118" xr:uid="{00000000-0005-0000-0000-0000E3040000}"/>
    <cellStyle name="Normal 2 27 2" xfId="1264" xr:uid="{00000000-0005-0000-0000-0000E4040000}"/>
    <cellStyle name="Normal 2 27 3" xfId="1265" xr:uid="{00000000-0005-0000-0000-0000E5040000}"/>
    <cellStyle name="Normal 2 27 4" xfId="1266" xr:uid="{00000000-0005-0000-0000-0000E6040000}"/>
    <cellStyle name="Normal 2 28" xfId="119" xr:uid="{00000000-0005-0000-0000-0000E7040000}"/>
    <cellStyle name="Normal 2 28 2" xfId="1267" xr:uid="{00000000-0005-0000-0000-0000E8040000}"/>
    <cellStyle name="Normal 2 28 3" xfId="1268" xr:uid="{00000000-0005-0000-0000-0000E9040000}"/>
    <cellStyle name="Normal 2 28 4" xfId="1269" xr:uid="{00000000-0005-0000-0000-0000EA040000}"/>
    <cellStyle name="Normal 2 29" xfId="120" xr:uid="{00000000-0005-0000-0000-0000EB040000}"/>
    <cellStyle name="Normal 2 29 2" xfId="1270" xr:uid="{00000000-0005-0000-0000-0000EC040000}"/>
    <cellStyle name="Normal 2 29 3" xfId="1271" xr:uid="{00000000-0005-0000-0000-0000ED040000}"/>
    <cellStyle name="Normal 2 29 4" xfId="1272" xr:uid="{00000000-0005-0000-0000-0000EE040000}"/>
    <cellStyle name="Normal 2 3" xfId="35" xr:uid="{00000000-0005-0000-0000-0000EF040000}"/>
    <cellStyle name="Normal 2 3 2" xfId="1273" xr:uid="{00000000-0005-0000-0000-0000F0040000}"/>
    <cellStyle name="Normal 2 3 2 3" xfId="3765" xr:uid="{00000000-0005-0000-0000-0000F1040000}"/>
    <cellStyle name="Normal 2 3 3" xfId="1274" xr:uid="{00000000-0005-0000-0000-0000F2040000}"/>
    <cellStyle name="Normal 2 3 4" xfId="1275" xr:uid="{00000000-0005-0000-0000-0000F3040000}"/>
    <cellStyle name="Normal 2 3_CUCARACHO" xfId="3723" xr:uid="{00000000-0005-0000-0000-0000F4040000}"/>
    <cellStyle name="Normal 2 30" xfId="1276" xr:uid="{00000000-0005-0000-0000-0000F5040000}"/>
    <cellStyle name="Normal 2 30 2" xfId="1277" xr:uid="{00000000-0005-0000-0000-0000F6040000}"/>
    <cellStyle name="Normal 2 30 3" xfId="1278" xr:uid="{00000000-0005-0000-0000-0000F7040000}"/>
    <cellStyle name="Normal 2 30 4" xfId="1279" xr:uid="{00000000-0005-0000-0000-0000F8040000}"/>
    <cellStyle name="Normal 2 31" xfId="1280" xr:uid="{00000000-0005-0000-0000-0000F9040000}"/>
    <cellStyle name="Normal 2 31 2" xfId="1281" xr:uid="{00000000-0005-0000-0000-0000FA040000}"/>
    <cellStyle name="Normal 2 31 3" xfId="1282" xr:uid="{00000000-0005-0000-0000-0000FB040000}"/>
    <cellStyle name="Normal 2 31 4" xfId="1283" xr:uid="{00000000-0005-0000-0000-0000FC040000}"/>
    <cellStyle name="Normal 2 32" xfId="1284" xr:uid="{00000000-0005-0000-0000-0000FD040000}"/>
    <cellStyle name="Normal 2 32 2" xfId="1285" xr:uid="{00000000-0005-0000-0000-0000FE040000}"/>
    <cellStyle name="Normal 2 32 3" xfId="1286" xr:uid="{00000000-0005-0000-0000-0000FF040000}"/>
    <cellStyle name="Normal 2 32 4" xfId="1287" xr:uid="{00000000-0005-0000-0000-000000050000}"/>
    <cellStyle name="Normal 2 33" xfId="1288" xr:uid="{00000000-0005-0000-0000-000001050000}"/>
    <cellStyle name="Normal 2 33 2" xfId="1289" xr:uid="{00000000-0005-0000-0000-000002050000}"/>
    <cellStyle name="Normal 2 33 3" xfId="1290" xr:uid="{00000000-0005-0000-0000-000003050000}"/>
    <cellStyle name="Normal 2 33 4" xfId="1291" xr:uid="{00000000-0005-0000-0000-000004050000}"/>
    <cellStyle name="Normal 2 34" xfId="1292" xr:uid="{00000000-0005-0000-0000-000005050000}"/>
    <cellStyle name="Normal 2 34 2" xfId="1293" xr:uid="{00000000-0005-0000-0000-000006050000}"/>
    <cellStyle name="Normal 2 34 3" xfId="1294" xr:uid="{00000000-0005-0000-0000-000007050000}"/>
    <cellStyle name="Normal 2 34 4" xfId="1295" xr:uid="{00000000-0005-0000-0000-000008050000}"/>
    <cellStyle name="Normal 2 35" xfId="1296" xr:uid="{00000000-0005-0000-0000-000009050000}"/>
    <cellStyle name="Normal 2 35 2" xfId="1297" xr:uid="{00000000-0005-0000-0000-00000A050000}"/>
    <cellStyle name="Normal 2 35 3" xfId="1298" xr:uid="{00000000-0005-0000-0000-00000B050000}"/>
    <cellStyle name="Normal 2 35 4" xfId="1299" xr:uid="{00000000-0005-0000-0000-00000C050000}"/>
    <cellStyle name="Normal 2 36" xfId="1300" xr:uid="{00000000-0005-0000-0000-00000D050000}"/>
    <cellStyle name="Normal 2 36 2" xfId="1301" xr:uid="{00000000-0005-0000-0000-00000E050000}"/>
    <cellStyle name="Normal 2 36 3" xfId="1302" xr:uid="{00000000-0005-0000-0000-00000F050000}"/>
    <cellStyle name="Normal 2 36 4" xfId="1303" xr:uid="{00000000-0005-0000-0000-000010050000}"/>
    <cellStyle name="Normal 2 37" xfId="1304" xr:uid="{00000000-0005-0000-0000-000011050000}"/>
    <cellStyle name="Normal 2 37 2" xfId="1305" xr:uid="{00000000-0005-0000-0000-000012050000}"/>
    <cellStyle name="Normal 2 37 3" xfId="1306" xr:uid="{00000000-0005-0000-0000-000013050000}"/>
    <cellStyle name="Normal 2 37 4" xfId="1307" xr:uid="{00000000-0005-0000-0000-000014050000}"/>
    <cellStyle name="Normal 2 38" xfId="1308" xr:uid="{00000000-0005-0000-0000-000015050000}"/>
    <cellStyle name="Normal 2 38 2" xfId="1309" xr:uid="{00000000-0005-0000-0000-000016050000}"/>
    <cellStyle name="Normal 2 38 3" xfId="1310" xr:uid="{00000000-0005-0000-0000-000017050000}"/>
    <cellStyle name="Normal 2 38 4" xfId="1311" xr:uid="{00000000-0005-0000-0000-000018050000}"/>
    <cellStyle name="Normal 2 39" xfId="1312" xr:uid="{00000000-0005-0000-0000-000019050000}"/>
    <cellStyle name="Normal 2 39 2" xfId="1313" xr:uid="{00000000-0005-0000-0000-00001A050000}"/>
    <cellStyle name="Normal 2 39 3" xfId="1314" xr:uid="{00000000-0005-0000-0000-00001B050000}"/>
    <cellStyle name="Normal 2 39 4" xfId="1315" xr:uid="{00000000-0005-0000-0000-00001C050000}"/>
    <cellStyle name="Normal 2 4" xfId="121" xr:uid="{00000000-0005-0000-0000-00001D050000}"/>
    <cellStyle name="Normal 2 4 2" xfId="141" xr:uid="{00000000-0005-0000-0000-00001E050000}"/>
    <cellStyle name="Normal 2 4 3" xfId="1316" xr:uid="{00000000-0005-0000-0000-00001F050000}"/>
    <cellStyle name="Normal 2 4 4" xfId="1317" xr:uid="{00000000-0005-0000-0000-000020050000}"/>
    <cellStyle name="Normal 2 4_CUCARACHO" xfId="3724" xr:uid="{00000000-0005-0000-0000-000021050000}"/>
    <cellStyle name="Normal 2 40" xfId="1318" xr:uid="{00000000-0005-0000-0000-000022050000}"/>
    <cellStyle name="Normal 2 40 2" xfId="1319" xr:uid="{00000000-0005-0000-0000-000023050000}"/>
    <cellStyle name="Normal 2 40 3" xfId="1320" xr:uid="{00000000-0005-0000-0000-000024050000}"/>
    <cellStyle name="Normal 2 40 4" xfId="1321" xr:uid="{00000000-0005-0000-0000-000025050000}"/>
    <cellStyle name="Normal 2 41" xfId="1322" xr:uid="{00000000-0005-0000-0000-000026050000}"/>
    <cellStyle name="Normal 2 42" xfId="1323" xr:uid="{00000000-0005-0000-0000-000027050000}"/>
    <cellStyle name="Normal 2 43" xfId="1324" xr:uid="{00000000-0005-0000-0000-000028050000}"/>
    <cellStyle name="Normal 2 44" xfId="1325" xr:uid="{00000000-0005-0000-0000-000029050000}"/>
    <cellStyle name="Normal 2 45" xfId="1326" xr:uid="{00000000-0005-0000-0000-00002A050000}"/>
    <cellStyle name="Normal 2 46" xfId="1327" xr:uid="{00000000-0005-0000-0000-00002B050000}"/>
    <cellStyle name="Normal 2 47" xfId="1328" xr:uid="{00000000-0005-0000-0000-00002C050000}"/>
    <cellStyle name="Normal 2 48" xfId="1329" xr:uid="{00000000-0005-0000-0000-00002D050000}"/>
    <cellStyle name="Normal 2 49" xfId="1330" xr:uid="{00000000-0005-0000-0000-00002E050000}"/>
    <cellStyle name="Normal 2 5" xfId="122" xr:uid="{00000000-0005-0000-0000-00002F050000}"/>
    <cellStyle name="Normal 2 5 2" xfId="1331" xr:uid="{00000000-0005-0000-0000-000030050000}"/>
    <cellStyle name="Normal 2 5 3" xfId="1332" xr:uid="{00000000-0005-0000-0000-000031050000}"/>
    <cellStyle name="Normal 2 5 4" xfId="1333" xr:uid="{00000000-0005-0000-0000-000032050000}"/>
    <cellStyle name="Normal 2 50" xfId="1334" xr:uid="{00000000-0005-0000-0000-000033050000}"/>
    <cellStyle name="Normal 2 51" xfId="1335" xr:uid="{00000000-0005-0000-0000-000034050000}"/>
    <cellStyle name="Normal 2 52" xfId="3764" xr:uid="{00000000-0005-0000-0000-000035050000}"/>
    <cellStyle name="Normal 2 6" xfId="123" xr:uid="{00000000-0005-0000-0000-000036050000}"/>
    <cellStyle name="Normal 2 6 2" xfId="1336" xr:uid="{00000000-0005-0000-0000-000037050000}"/>
    <cellStyle name="Normal 2 6 3" xfId="1337" xr:uid="{00000000-0005-0000-0000-000038050000}"/>
    <cellStyle name="Normal 2 6 4" xfId="1338" xr:uid="{00000000-0005-0000-0000-000039050000}"/>
    <cellStyle name="Normal 2 7" xfId="124" xr:uid="{00000000-0005-0000-0000-00003A050000}"/>
    <cellStyle name="Normal 2 7 2" xfId="1339" xr:uid="{00000000-0005-0000-0000-00003B050000}"/>
    <cellStyle name="Normal 2 7 3" xfId="1340" xr:uid="{00000000-0005-0000-0000-00003C050000}"/>
    <cellStyle name="Normal 2 7 4" xfId="1341" xr:uid="{00000000-0005-0000-0000-00003D050000}"/>
    <cellStyle name="Normal 2 8" xfId="125" xr:uid="{00000000-0005-0000-0000-00003E050000}"/>
    <cellStyle name="Normal 2 8 2" xfId="1342" xr:uid="{00000000-0005-0000-0000-00003F050000}"/>
    <cellStyle name="Normal 2 8 3" xfId="1343" xr:uid="{00000000-0005-0000-0000-000040050000}"/>
    <cellStyle name="Normal 2 8 4" xfId="1344" xr:uid="{00000000-0005-0000-0000-000041050000}"/>
    <cellStyle name="Normal 2 9" xfId="126" xr:uid="{00000000-0005-0000-0000-000042050000}"/>
    <cellStyle name="Normal 2 9 2" xfId="1345" xr:uid="{00000000-0005-0000-0000-000043050000}"/>
    <cellStyle name="Normal 2 9 3" xfId="1346" xr:uid="{00000000-0005-0000-0000-000044050000}"/>
    <cellStyle name="Normal 2 9 4" xfId="1347" xr:uid="{00000000-0005-0000-0000-000045050000}"/>
    <cellStyle name="Normal 2_DA_PROCESO_09-1-40369_124002002_987074(1)" xfId="1348" xr:uid="{00000000-0005-0000-0000-000046050000}"/>
    <cellStyle name="Normal 20" xfId="1349" xr:uid="{00000000-0005-0000-0000-000047050000}"/>
    <cellStyle name="Normal 20 2" xfId="1350" xr:uid="{00000000-0005-0000-0000-000048050000}"/>
    <cellStyle name="Normal 20 3" xfId="1351" xr:uid="{00000000-0005-0000-0000-000049050000}"/>
    <cellStyle name="Normal 20 4" xfId="1352" xr:uid="{00000000-0005-0000-0000-00004A050000}"/>
    <cellStyle name="Normal 21" xfId="1353" xr:uid="{00000000-0005-0000-0000-00004B050000}"/>
    <cellStyle name="Normal 21 10" xfId="1354" xr:uid="{00000000-0005-0000-0000-00004C050000}"/>
    <cellStyle name="Normal 21 11" xfId="1355" xr:uid="{00000000-0005-0000-0000-00004D050000}"/>
    <cellStyle name="Normal 21 12" xfId="1356" xr:uid="{00000000-0005-0000-0000-00004E050000}"/>
    <cellStyle name="Normal 21 13" xfId="1357" xr:uid="{00000000-0005-0000-0000-00004F050000}"/>
    <cellStyle name="Normal 21 14" xfId="1358" xr:uid="{00000000-0005-0000-0000-000050050000}"/>
    <cellStyle name="Normal 21 15" xfId="1359" xr:uid="{00000000-0005-0000-0000-000051050000}"/>
    <cellStyle name="Normal 21 16" xfId="1360" xr:uid="{00000000-0005-0000-0000-000052050000}"/>
    <cellStyle name="Normal 21 17" xfId="1361" xr:uid="{00000000-0005-0000-0000-000053050000}"/>
    <cellStyle name="Normal 21 18" xfId="1362" xr:uid="{00000000-0005-0000-0000-000054050000}"/>
    <cellStyle name="Normal 21 19" xfId="1363" xr:uid="{00000000-0005-0000-0000-000055050000}"/>
    <cellStyle name="Normal 21 2" xfId="1364" xr:uid="{00000000-0005-0000-0000-000056050000}"/>
    <cellStyle name="Normal 21 20" xfId="1365" xr:uid="{00000000-0005-0000-0000-000057050000}"/>
    <cellStyle name="Normal 21 21" xfId="1366" xr:uid="{00000000-0005-0000-0000-000058050000}"/>
    <cellStyle name="Normal 21 22" xfId="1367" xr:uid="{00000000-0005-0000-0000-000059050000}"/>
    <cellStyle name="Normal 21 23" xfId="1368" xr:uid="{00000000-0005-0000-0000-00005A050000}"/>
    <cellStyle name="Normal 21 24" xfId="1369" xr:uid="{00000000-0005-0000-0000-00005B050000}"/>
    <cellStyle name="Normal 21 25" xfId="1370" xr:uid="{00000000-0005-0000-0000-00005C050000}"/>
    <cellStyle name="Normal 21 26" xfId="1371" xr:uid="{00000000-0005-0000-0000-00005D050000}"/>
    <cellStyle name="Normal 21 27" xfId="1372" xr:uid="{00000000-0005-0000-0000-00005E050000}"/>
    <cellStyle name="Normal 21 28" xfId="1373" xr:uid="{00000000-0005-0000-0000-00005F050000}"/>
    <cellStyle name="Normal 21 29" xfId="1374" xr:uid="{00000000-0005-0000-0000-000060050000}"/>
    <cellStyle name="Normal 21 3" xfId="1375" xr:uid="{00000000-0005-0000-0000-000061050000}"/>
    <cellStyle name="Normal 21 30" xfId="1376" xr:uid="{00000000-0005-0000-0000-000062050000}"/>
    <cellStyle name="Normal 21 31" xfId="1377" xr:uid="{00000000-0005-0000-0000-000063050000}"/>
    <cellStyle name="Normal 21 32" xfId="1378" xr:uid="{00000000-0005-0000-0000-000064050000}"/>
    <cellStyle name="Normal 21 33" xfId="1379" xr:uid="{00000000-0005-0000-0000-000065050000}"/>
    <cellStyle name="Normal 21 34" xfId="1380" xr:uid="{00000000-0005-0000-0000-000066050000}"/>
    <cellStyle name="Normal 21 35" xfId="1381" xr:uid="{00000000-0005-0000-0000-000067050000}"/>
    <cellStyle name="Normal 21 36" xfId="1382" xr:uid="{00000000-0005-0000-0000-000068050000}"/>
    <cellStyle name="Normal 21 37" xfId="1383" xr:uid="{00000000-0005-0000-0000-000069050000}"/>
    <cellStyle name="Normal 21 38" xfId="1384" xr:uid="{00000000-0005-0000-0000-00006A050000}"/>
    <cellStyle name="Normal 21 39" xfId="1385" xr:uid="{00000000-0005-0000-0000-00006B050000}"/>
    <cellStyle name="Normal 21 4" xfId="1386" xr:uid="{00000000-0005-0000-0000-00006C050000}"/>
    <cellStyle name="Normal 21 40" xfId="1387" xr:uid="{00000000-0005-0000-0000-00006D050000}"/>
    <cellStyle name="Normal 21 41" xfId="1388" xr:uid="{00000000-0005-0000-0000-00006E050000}"/>
    <cellStyle name="Normal 21 42" xfId="1389" xr:uid="{00000000-0005-0000-0000-00006F050000}"/>
    <cellStyle name="Normal 21 43" xfId="1390" xr:uid="{00000000-0005-0000-0000-000070050000}"/>
    <cellStyle name="Normal 21 44" xfId="1391" xr:uid="{00000000-0005-0000-0000-000071050000}"/>
    <cellStyle name="Normal 21 5" xfId="1392" xr:uid="{00000000-0005-0000-0000-000072050000}"/>
    <cellStyle name="Normal 21 6" xfId="1393" xr:uid="{00000000-0005-0000-0000-000073050000}"/>
    <cellStyle name="Normal 21 7" xfId="1394" xr:uid="{00000000-0005-0000-0000-000074050000}"/>
    <cellStyle name="Normal 21 8" xfId="1395" xr:uid="{00000000-0005-0000-0000-000075050000}"/>
    <cellStyle name="Normal 21 9" xfId="1396" xr:uid="{00000000-0005-0000-0000-000076050000}"/>
    <cellStyle name="Normal 22" xfId="1397" xr:uid="{00000000-0005-0000-0000-000077050000}"/>
    <cellStyle name="Normal 22 10" xfId="1398" xr:uid="{00000000-0005-0000-0000-000078050000}"/>
    <cellStyle name="Normal 22 11" xfId="1399" xr:uid="{00000000-0005-0000-0000-000079050000}"/>
    <cellStyle name="Normal 22 12" xfId="1400" xr:uid="{00000000-0005-0000-0000-00007A050000}"/>
    <cellStyle name="Normal 22 13" xfId="1401" xr:uid="{00000000-0005-0000-0000-00007B050000}"/>
    <cellStyle name="Normal 22 14" xfId="1402" xr:uid="{00000000-0005-0000-0000-00007C050000}"/>
    <cellStyle name="Normal 22 15" xfId="1403" xr:uid="{00000000-0005-0000-0000-00007D050000}"/>
    <cellStyle name="Normal 22 16" xfId="1404" xr:uid="{00000000-0005-0000-0000-00007E050000}"/>
    <cellStyle name="Normal 22 17" xfId="1405" xr:uid="{00000000-0005-0000-0000-00007F050000}"/>
    <cellStyle name="Normal 22 18" xfId="1406" xr:uid="{00000000-0005-0000-0000-000080050000}"/>
    <cellStyle name="Normal 22 19" xfId="1407" xr:uid="{00000000-0005-0000-0000-000081050000}"/>
    <cellStyle name="Normal 22 2" xfId="1408" xr:uid="{00000000-0005-0000-0000-000082050000}"/>
    <cellStyle name="Normal 22 20" xfId="1409" xr:uid="{00000000-0005-0000-0000-000083050000}"/>
    <cellStyle name="Normal 22 21" xfId="1410" xr:uid="{00000000-0005-0000-0000-000084050000}"/>
    <cellStyle name="Normal 22 22" xfId="1411" xr:uid="{00000000-0005-0000-0000-000085050000}"/>
    <cellStyle name="Normal 22 23" xfId="1412" xr:uid="{00000000-0005-0000-0000-000086050000}"/>
    <cellStyle name="Normal 22 24" xfId="1413" xr:uid="{00000000-0005-0000-0000-000087050000}"/>
    <cellStyle name="Normal 22 25" xfId="1414" xr:uid="{00000000-0005-0000-0000-000088050000}"/>
    <cellStyle name="Normal 22 26" xfId="1415" xr:uid="{00000000-0005-0000-0000-000089050000}"/>
    <cellStyle name="Normal 22 27" xfId="1416" xr:uid="{00000000-0005-0000-0000-00008A050000}"/>
    <cellStyle name="Normal 22 28" xfId="1417" xr:uid="{00000000-0005-0000-0000-00008B050000}"/>
    <cellStyle name="Normal 22 29" xfId="1418" xr:uid="{00000000-0005-0000-0000-00008C050000}"/>
    <cellStyle name="Normal 22 3" xfId="1419" xr:uid="{00000000-0005-0000-0000-00008D050000}"/>
    <cellStyle name="Normal 22 30" xfId="1420" xr:uid="{00000000-0005-0000-0000-00008E050000}"/>
    <cellStyle name="Normal 22 31" xfId="1421" xr:uid="{00000000-0005-0000-0000-00008F050000}"/>
    <cellStyle name="Normal 22 32" xfId="1422" xr:uid="{00000000-0005-0000-0000-000090050000}"/>
    <cellStyle name="Normal 22 33" xfId="1423" xr:uid="{00000000-0005-0000-0000-000091050000}"/>
    <cellStyle name="Normal 22 34" xfId="1424" xr:uid="{00000000-0005-0000-0000-000092050000}"/>
    <cellStyle name="Normal 22 35" xfId="1425" xr:uid="{00000000-0005-0000-0000-000093050000}"/>
    <cellStyle name="Normal 22 36" xfId="1426" xr:uid="{00000000-0005-0000-0000-000094050000}"/>
    <cellStyle name="Normal 22 37" xfId="1427" xr:uid="{00000000-0005-0000-0000-000095050000}"/>
    <cellStyle name="Normal 22 38" xfId="1428" xr:uid="{00000000-0005-0000-0000-000096050000}"/>
    <cellStyle name="Normal 22 39" xfId="1429" xr:uid="{00000000-0005-0000-0000-000097050000}"/>
    <cellStyle name="Normal 22 4" xfId="1430" xr:uid="{00000000-0005-0000-0000-000098050000}"/>
    <cellStyle name="Normal 22 40" xfId="1431" xr:uid="{00000000-0005-0000-0000-000099050000}"/>
    <cellStyle name="Normal 22 41" xfId="1432" xr:uid="{00000000-0005-0000-0000-00009A050000}"/>
    <cellStyle name="Normal 22 42" xfId="1433" xr:uid="{00000000-0005-0000-0000-00009B050000}"/>
    <cellStyle name="Normal 22 43" xfId="1434" xr:uid="{00000000-0005-0000-0000-00009C050000}"/>
    <cellStyle name="Normal 22 44" xfId="1435" xr:uid="{00000000-0005-0000-0000-00009D050000}"/>
    <cellStyle name="Normal 22 5" xfId="1436" xr:uid="{00000000-0005-0000-0000-00009E050000}"/>
    <cellStyle name="Normal 22 6" xfId="1437" xr:uid="{00000000-0005-0000-0000-00009F050000}"/>
    <cellStyle name="Normal 22 7" xfId="1438" xr:uid="{00000000-0005-0000-0000-0000A0050000}"/>
    <cellStyle name="Normal 22 8" xfId="1439" xr:uid="{00000000-0005-0000-0000-0000A1050000}"/>
    <cellStyle name="Normal 22 9" xfId="1440" xr:uid="{00000000-0005-0000-0000-0000A2050000}"/>
    <cellStyle name="Normal 23" xfId="127" xr:uid="{00000000-0005-0000-0000-0000A3050000}"/>
    <cellStyle name="Normal 23 10" xfId="1441" xr:uid="{00000000-0005-0000-0000-0000A4050000}"/>
    <cellStyle name="Normal 23 11" xfId="1442" xr:uid="{00000000-0005-0000-0000-0000A5050000}"/>
    <cellStyle name="Normal 23 12" xfId="1443" xr:uid="{00000000-0005-0000-0000-0000A6050000}"/>
    <cellStyle name="Normal 23 13" xfId="1444" xr:uid="{00000000-0005-0000-0000-0000A7050000}"/>
    <cellStyle name="Normal 23 14" xfId="1445" xr:uid="{00000000-0005-0000-0000-0000A8050000}"/>
    <cellStyle name="Normal 23 15" xfId="1446" xr:uid="{00000000-0005-0000-0000-0000A9050000}"/>
    <cellStyle name="Normal 23 16" xfId="1447" xr:uid="{00000000-0005-0000-0000-0000AA050000}"/>
    <cellStyle name="Normal 23 17" xfId="1448" xr:uid="{00000000-0005-0000-0000-0000AB050000}"/>
    <cellStyle name="Normal 23 18" xfId="1449" xr:uid="{00000000-0005-0000-0000-0000AC050000}"/>
    <cellStyle name="Normal 23 19" xfId="1450" xr:uid="{00000000-0005-0000-0000-0000AD050000}"/>
    <cellStyle name="Normal 23 2" xfId="1451" xr:uid="{00000000-0005-0000-0000-0000AE050000}"/>
    <cellStyle name="Normal 23 20" xfId="1452" xr:uid="{00000000-0005-0000-0000-0000AF050000}"/>
    <cellStyle name="Normal 23 21" xfId="1453" xr:uid="{00000000-0005-0000-0000-0000B0050000}"/>
    <cellStyle name="Normal 23 22" xfId="1454" xr:uid="{00000000-0005-0000-0000-0000B1050000}"/>
    <cellStyle name="Normal 23 23" xfId="1455" xr:uid="{00000000-0005-0000-0000-0000B2050000}"/>
    <cellStyle name="Normal 23 24" xfId="1456" xr:uid="{00000000-0005-0000-0000-0000B3050000}"/>
    <cellStyle name="Normal 23 25" xfId="1457" xr:uid="{00000000-0005-0000-0000-0000B4050000}"/>
    <cellStyle name="Normal 23 26" xfId="1458" xr:uid="{00000000-0005-0000-0000-0000B5050000}"/>
    <cellStyle name="Normal 23 27" xfId="1459" xr:uid="{00000000-0005-0000-0000-0000B6050000}"/>
    <cellStyle name="Normal 23 28" xfId="1460" xr:uid="{00000000-0005-0000-0000-0000B7050000}"/>
    <cellStyle name="Normal 23 29" xfId="1461" xr:uid="{00000000-0005-0000-0000-0000B8050000}"/>
    <cellStyle name="Normal 23 3" xfId="1462" xr:uid="{00000000-0005-0000-0000-0000B9050000}"/>
    <cellStyle name="Normal 23 30" xfId="1463" xr:uid="{00000000-0005-0000-0000-0000BA050000}"/>
    <cellStyle name="Normal 23 31" xfId="1464" xr:uid="{00000000-0005-0000-0000-0000BB050000}"/>
    <cellStyle name="Normal 23 32" xfId="1465" xr:uid="{00000000-0005-0000-0000-0000BC050000}"/>
    <cellStyle name="Normal 23 33" xfId="1466" xr:uid="{00000000-0005-0000-0000-0000BD050000}"/>
    <cellStyle name="Normal 23 34" xfId="1467" xr:uid="{00000000-0005-0000-0000-0000BE050000}"/>
    <cellStyle name="Normal 23 35" xfId="1468" xr:uid="{00000000-0005-0000-0000-0000BF050000}"/>
    <cellStyle name="Normal 23 36" xfId="1469" xr:uid="{00000000-0005-0000-0000-0000C0050000}"/>
    <cellStyle name="Normal 23 37" xfId="1470" xr:uid="{00000000-0005-0000-0000-0000C1050000}"/>
    <cellStyle name="Normal 23 38" xfId="1471" xr:uid="{00000000-0005-0000-0000-0000C2050000}"/>
    <cellStyle name="Normal 23 39" xfId="1472" xr:uid="{00000000-0005-0000-0000-0000C3050000}"/>
    <cellStyle name="Normal 23 4" xfId="1473" xr:uid="{00000000-0005-0000-0000-0000C4050000}"/>
    <cellStyle name="Normal 23 5" xfId="1474" xr:uid="{00000000-0005-0000-0000-0000C5050000}"/>
    <cellStyle name="Normal 23 6" xfId="1475" xr:uid="{00000000-0005-0000-0000-0000C6050000}"/>
    <cellStyle name="Normal 23 7" xfId="1476" xr:uid="{00000000-0005-0000-0000-0000C7050000}"/>
    <cellStyle name="Normal 23 8" xfId="1477" xr:uid="{00000000-0005-0000-0000-0000C8050000}"/>
    <cellStyle name="Normal 23 9" xfId="1478" xr:uid="{00000000-0005-0000-0000-0000C9050000}"/>
    <cellStyle name="Normal 24" xfId="128" xr:uid="{00000000-0005-0000-0000-0000CA050000}"/>
    <cellStyle name="Normal 24 2" xfId="129" xr:uid="{00000000-0005-0000-0000-0000CB050000}"/>
    <cellStyle name="Normal 24 3" xfId="1479" xr:uid="{00000000-0005-0000-0000-0000CC050000}"/>
    <cellStyle name="Normal 24 4" xfId="1480" xr:uid="{00000000-0005-0000-0000-0000CD050000}"/>
    <cellStyle name="Normal 25" xfId="1481" xr:uid="{00000000-0005-0000-0000-0000CE050000}"/>
    <cellStyle name="Normal 25 10" xfId="1482" xr:uid="{00000000-0005-0000-0000-0000CF050000}"/>
    <cellStyle name="Normal 25 11" xfId="1483" xr:uid="{00000000-0005-0000-0000-0000D0050000}"/>
    <cellStyle name="Normal 25 12" xfId="1484" xr:uid="{00000000-0005-0000-0000-0000D1050000}"/>
    <cellStyle name="Normal 25 13" xfId="1485" xr:uid="{00000000-0005-0000-0000-0000D2050000}"/>
    <cellStyle name="Normal 25 14" xfId="1486" xr:uid="{00000000-0005-0000-0000-0000D3050000}"/>
    <cellStyle name="Normal 25 15" xfId="1487" xr:uid="{00000000-0005-0000-0000-0000D4050000}"/>
    <cellStyle name="Normal 25 16" xfId="1488" xr:uid="{00000000-0005-0000-0000-0000D5050000}"/>
    <cellStyle name="Normal 25 17" xfId="1489" xr:uid="{00000000-0005-0000-0000-0000D6050000}"/>
    <cellStyle name="Normal 25 18" xfId="1490" xr:uid="{00000000-0005-0000-0000-0000D7050000}"/>
    <cellStyle name="Normal 25 19" xfId="1491" xr:uid="{00000000-0005-0000-0000-0000D8050000}"/>
    <cellStyle name="Normal 25 2" xfId="1492" xr:uid="{00000000-0005-0000-0000-0000D9050000}"/>
    <cellStyle name="Normal 25 20" xfId="1493" xr:uid="{00000000-0005-0000-0000-0000DA050000}"/>
    <cellStyle name="Normal 25 21" xfId="1494" xr:uid="{00000000-0005-0000-0000-0000DB050000}"/>
    <cellStyle name="Normal 25 22" xfId="1495" xr:uid="{00000000-0005-0000-0000-0000DC050000}"/>
    <cellStyle name="Normal 25 23" xfId="1496" xr:uid="{00000000-0005-0000-0000-0000DD050000}"/>
    <cellStyle name="Normal 25 24" xfId="1497" xr:uid="{00000000-0005-0000-0000-0000DE050000}"/>
    <cellStyle name="Normal 25 25" xfId="1498" xr:uid="{00000000-0005-0000-0000-0000DF050000}"/>
    <cellStyle name="Normal 25 26" xfId="1499" xr:uid="{00000000-0005-0000-0000-0000E0050000}"/>
    <cellStyle name="Normal 25 27" xfId="1500" xr:uid="{00000000-0005-0000-0000-0000E1050000}"/>
    <cellStyle name="Normal 25 28" xfId="1501" xr:uid="{00000000-0005-0000-0000-0000E2050000}"/>
    <cellStyle name="Normal 25 29" xfId="1502" xr:uid="{00000000-0005-0000-0000-0000E3050000}"/>
    <cellStyle name="Normal 25 3" xfId="1503" xr:uid="{00000000-0005-0000-0000-0000E4050000}"/>
    <cellStyle name="Normal 25 30" xfId="1504" xr:uid="{00000000-0005-0000-0000-0000E5050000}"/>
    <cellStyle name="Normal 25 31" xfId="1505" xr:uid="{00000000-0005-0000-0000-0000E6050000}"/>
    <cellStyle name="Normal 25 32" xfId="1506" xr:uid="{00000000-0005-0000-0000-0000E7050000}"/>
    <cellStyle name="Normal 25 33" xfId="1507" xr:uid="{00000000-0005-0000-0000-0000E8050000}"/>
    <cellStyle name="Normal 25 34" xfId="1508" xr:uid="{00000000-0005-0000-0000-0000E9050000}"/>
    <cellStyle name="Normal 25 35" xfId="1509" xr:uid="{00000000-0005-0000-0000-0000EA050000}"/>
    <cellStyle name="Normal 25 36" xfId="1510" xr:uid="{00000000-0005-0000-0000-0000EB050000}"/>
    <cellStyle name="Normal 25 37" xfId="1511" xr:uid="{00000000-0005-0000-0000-0000EC050000}"/>
    <cellStyle name="Normal 25 38" xfId="1512" xr:uid="{00000000-0005-0000-0000-0000ED050000}"/>
    <cellStyle name="Normal 25 39" xfId="1513" xr:uid="{00000000-0005-0000-0000-0000EE050000}"/>
    <cellStyle name="Normal 25 4" xfId="1514" xr:uid="{00000000-0005-0000-0000-0000EF050000}"/>
    <cellStyle name="Normal 25 5" xfId="1515" xr:uid="{00000000-0005-0000-0000-0000F0050000}"/>
    <cellStyle name="Normal 25 6" xfId="1516" xr:uid="{00000000-0005-0000-0000-0000F1050000}"/>
    <cellStyle name="Normal 25 7" xfId="1517" xr:uid="{00000000-0005-0000-0000-0000F2050000}"/>
    <cellStyle name="Normal 25 8" xfId="1518" xr:uid="{00000000-0005-0000-0000-0000F3050000}"/>
    <cellStyle name="Normal 25 9" xfId="1519" xr:uid="{00000000-0005-0000-0000-0000F4050000}"/>
    <cellStyle name="Normal 26" xfId="130" xr:uid="{00000000-0005-0000-0000-0000F5050000}"/>
    <cellStyle name="Normal 26 10" xfId="1520" xr:uid="{00000000-0005-0000-0000-0000F6050000}"/>
    <cellStyle name="Normal 26 11" xfId="1521" xr:uid="{00000000-0005-0000-0000-0000F7050000}"/>
    <cellStyle name="Normal 26 12" xfId="1522" xr:uid="{00000000-0005-0000-0000-0000F8050000}"/>
    <cellStyle name="Normal 26 13" xfId="1523" xr:uid="{00000000-0005-0000-0000-0000F9050000}"/>
    <cellStyle name="Normal 26 14" xfId="1524" xr:uid="{00000000-0005-0000-0000-0000FA050000}"/>
    <cellStyle name="Normal 26 15" xfId="1525" xr:uid="{00000000-0005-0000-0000-0000FB050000}"/>
    <cellStyle name="Normal 26 16" xfId="1526" xr:uid="{00000000-0005-0000-0000-0000FC050000}"/>
    <cellStyle name="Normal 26 17" xfId="1527" xr:uid="{00000000-0005-0000-0000-0000FD050000}"/>
    <cellStyle name="Normal 26 18" xfId="1528" xr:uid="{00000000-0005-0000-0000-0000FE050000}"/>
    <cellStyle name="Normal 26 19" xfId="1529" xr:uid="{00000000-0005-0000-0000-0000FF050000}"/>
    <cellStyle name="Normal 26 2" xfId="131" xr:uid="{00000000-0005-0000-0000-000000060000}"/>
    <cellStyle name="Normal 26 20" xfId="1530" xr:uid="{00000000-0005-0000-0000-000001060000}"/>
    <cellStyle name="Normal 26 21" xfId="1531" xr:uid="{00000000-0005-0000-0000-000002060000}"/>
    <cellStyle name="Normal 26 22" xfId="1532" xr:uid="{00000000-0005-0000-0000-000003060000}"/>
    <cellStyle name="Normal 26 23" xfId="1533" xr:uid="{00000000-0005-0000-0000-000004060000}"/>
    <cellStyle name="Normal 26 24" xfId="1534" xr:uid="{00000000-0005-0000-0000-000005060000}"/>
    <cellStyle name="Normal 26 25" xfId="1535" xr:uid="{00000000-0005-0000-0000-000006060000}"/>
    <cellStyle name="Normal 26 26" xfId="1536" xr:uid="{00000000-0005-0000-0000-000007060000}"/>
    <cellStyle name="Normal 26 27" xfId="1537" xr:uid="{00000000-0005-0000-0000-000008060000}"/>
    <cellStyle name="Normal 26 28" xfId="1538" xr:uid="{00000000-0005-0000-0000-000009060000}"/>
    <cellStyle name="Normal 26 29" xfId="1539" xr:uid="{00000000-0005-0000-0000-00000A060000}"/>
    <cellStyle name="Normal 26 3" xfId="1540" xr:uid="{00000000-0005-0000-0000-00000B060000}"/>
    <cellStyle name="Normal 26 30" xfId="1541" xr:uid="{00000000-0005-0000-0000-00000C060000}"/>
    <cellStyle name="Normal 26 31" xfId="1542" xr:uid="{00000000-0005-0000-0000-00000D060000}"/>
    <cellStyle name="Normal 26 32" xfId="1543" xr:uid="{00000000-0005-0000-0000-00000E060000}"/>
    <cellStyle name="Normal 26 33" xfId="1544" xr:uid="{00000000-0005-0000-0000-00000F060000}"/>
    <cellStyle name="Normal 26 34" xfId="1545" xr:uid="{00000000-0005-0000-0000-000010060000}"/>
    <cellStyle name="Normal 26 35" xfId="1546" xr:uid="{00000000-0005-0000-0000-000011060000}"/>
    <cellStyle name="Normal 26 36" xfId="1547" xr:uid="{00000000-0005-0000-0000-000012060000}"/>
    <cellStyle name="Normal 26 37" xfId="1548" xr:uid="{00000000-0005-0000-0000-000013060000}"/>
    <cellStyle name="Normal 26 38" xfId="1549" xr:uid="{00000000-0005-0000-0000-000014060000}"/>
    <cellStyle name="Normal 26 39" xfId="1550" xr:uid="{00000000-0005-0000-0000-000015060000}"/>
    <cellStyle name="Normal 26 4" xfId="1551" xr:uid="{00000000-0005-0000-0000-000016060000}"/>
    <cellStyle name="Normal 26 5" xfId="1552" xr:uid="{00000000-0005-0000-0000-000017060000}"/>
    <cellStyle name="Normal 26 6" xfId="1553" xr:uid="{00000000-0005-0000-0000-000018060000}"/>
    <cellStyle name="Normal 26 7" xfId="1554" xr:uid="{00000000-0005-0000-0000-000019060000}"/>
    <cellStyle name="Normal 26 8" xfId="1555" xr:uid="{00000000-0005-0000-0000-00001A060000}"/>
    <cellStyle name="Normal 26 9" xfId="1556" xr:uid="{00000000-0005-0000-0000-00001B060000}"/>
    <cellStyle name="Normal 27" xfId="132" xr:uid="{00000000-0005-0000-0000-00001C060000}"/>
    <cellStyle name="Normal 27 10" xfId="1557" xr:uid="{00000000-0005-0000-0000-00001D060000}"/>
    <cellStyle name="Normal 27 11" xfId="1558" xr:uid="{00000000-0005-0000-0000-00001E060000}"/>
    <cellStyle name="Normal 27 12" xfId="1559" xr:uid="{00000000-0005-0000-0000-00001F060000}"/>
    <cellStyle name="Normal 27 13" xfId="1560" xr:uid="{00000000-0005-0000-0000-000020060000}"/>
    <cellStyle name="Normal 27 14" xfId="1561" xr:uid="{00000000-0005-0000-0000-000021060000}"/>
    <cellStyle name="Normal 27 15" xfId="1562" xr:uid="{00000000-0005-0000-0000-000022060000}"/>
    <cellStyle name="Normal 27 16" xfId="1563" xr:uid="{00000000-0005-0000-0000-000023060000}"/>
    <cellStyle name="Normal 27 17" xfId="1564" xr:uid="{00000000-0005-0000-0000-000024060000}"/>
    <cellStyle name="Normal 27 18" xfId="1565" xr:uid="{00000000-0005-0000-0000-000025060000}"/>
    <cellStyle name="Normal 27 19" xfId="1566" xr:uid="{00000000-0005-0000-0000-000026060000}"/>
    <cellStyle name="Normal 27 2" xfId="133" xr:uid="{00000000-0005-0000-0000-000027060000}"/>
    <cellStyle name="Normal 27 20" xfId="1567" xr:uid="{00000000-0005-0000-0000-000028060000}"/>
    <cellStyle name="Normal 27 21" xfId="1568" xr:uid="{00000000-0005-0000-0000-000029060000}"/>
    <cellStyle name="Normal 27 22" xfId="1569" xr:uid="{00000000-0005-0000-0000-00002A060000}"/>
    <cellStyle name="Normal 27 23" xfId="1570" xr:uid="{00000000-0005-0000-0000-00002B060000}"/>
    <cellStyle name="Normal 27 24" xfId="1571" xr:uid="{00000000-0005-0000-0000-00002C060000}"/>
    <cellStyle name="Normal 27 25" xfId="1572" xr:uid="{00000000-0005-0000-0000-00002D060000}"/>
    <cellStyle name="Normal 27 26" xfId="1573" xr:uid="{00000000-0005-0000-0000-00002E060000}"/>
    <cellStyle name="Normal 27 27" xfId="1574" xr:uid="{00000000-0005-0000-0000-00002F060000}"/>
    <cellStyle name="Normal 27 28" xfId="1575" xr:uid="{00000000-0005-0000-0000-000030060000}"/>
    <cellStyle name="Normal 27 29" xfId="1576" xr:uid="{00000000-0005-0000-0000-000031060000}"/>
    <cellStyle name="Normal 27 3" xfId="1577" xr:uid="{00000000-0005-0000-0000-000032060000}"/>
    <cellStyle name="Normal 27 30" xfId="1578" xr:uid="{00000000-0005-0000-0000-000033060000}"/>
    <cellStyle name="Normal 27 31" xfId="1579" xr:uid="{00000000-0005-0000-0000-000034060000}"/>
    <cellStyle name="Normal 27 32" xfId="1580" xr:uid="{00000000-0005-0000-0000-000035060000}"/>
    <cellStyle name="Normal 27 33" xfId="1581" xr:uid="{00000000-0005-0000-0000-000036060000}"/>
    <cellStyle name="Normal 27 34" xfId="1582" xr:uid="{00000000-0005-0000-0000-000037060000}"/>
    <cellStyle name="Normal 27 35" xfId="1583" xr:uid="{00000000-0005-0000-0000-000038060000}"/>
    <cellStyle name="Normal 27 36" xfId="1584" xr:uid="{00000000-0005-0000-0000-000039060000}"/>
    <cellStyle name="Normal 27 37" xfId="1585" xr:uid="{00000000-0005-0000-0000-00003A060000}"/>
    <cellStyle name="Normal 27 38" xfId="1586" xr:uid="{00000000-0005-0000-0000-00003B060000}"/>
    <cellStyle name="Normal 27 39" xfId="1587" xr:uid="{00000000-0005-0000-0000-00003C060000}"/>
    <cellStyle name="Normal 27 4" xfId="1588" xr:uid="{00000000-0005-0000-0000-00003D060000}"/>
    <cellStyle name="Normal 27 5" xfId="1589" xr:uid="{00000000-0005-0000-0000-00003E060000}"/>
    <cellStyle name="Normal 27 6" xfId="1590" xr:uid="{00000000-0005-0000-0000-00003F060000}"/>
    <cellStyle name="Normal 27 7" xfId="1591" xr:uid="{00000000-0005-0000-0000-000040060000}"/>
    <cellStyle name="Normal 27 8" xfId="1592" xr:uid="{00000000-0005-0000-0000-000041060000}"/>
    <cellStyle name="Normal 27 9" xfId="1593" xr:uid="{00000000-0005-0000-0000-000042060000}"/>
    <cellStyle name="Normal 28" xfId="1594" xr:uid="{00000000-0005-0000-0000-000043060000}"/>
    <cellStyle name="Normal 29" xfId="1595" xr:uid="{00000000-0005-0000-0000-000044060000}"/>
    <cellStyle name="Normal 3" xfId="2" xr:uid="{00000000-0005-0000-0000-000045060000}"/>
    <cellStyle name="Normal 3 10" xfId="1596" xr:uid="{00000000-0005-0000-0000-000046060000}"/>
    <cellStyle name="Normal 3 10 10" xfId="1597" xr:uid="{00000000-0005-0000-0000-000047060000}"/>
    <cellStyle name="Normal 3 10 11" xfId="1598" xr:uid="{00000000-0005-0000-0000-000048060000}"/>
    <cellStyle name="Normal 3 10 12" xfId="1599" xr:uid="{00000000-0005-0000-0000-000049060000}"/>
    <cellStyle name="Normal 3 10 13" xfId="1600" xr:uid="{00000000-0005-0000-0000-00004A060000}"/>
    <cellStyle name="Normal 3 10 2" xfId="1601" xr:uid="{00000000-0005-0000-0000-00004B060000}"/>
    <cellStyle name="Normal 3 10 2 10" xfId="1602" xr:uid="{00000000-0005-0000-0000-00004C060000}"/>
    <cellStyle name="Normal 3 10 2 11" xfId="1603" xr:uid="{00000000-0005-0000-0000-00004D060000}"/>
    <cellStyle name="Normal 3 10 2 12" xfId="1604" xr:uid="{00000000-0005-0000-0000-00004E060000}"/>
    <cellStyle name="Normal 3 10 2 2" xfId="1605" xr:uid="{00000000-0005-0000-0000-00004F060000}"/>
    <cellStyle name="Normal 3 10 2 3" xfId="1606" xr:uid="{00000000-0005-0000-0000-000050060000}"/>
    <cellStyle name="Normal 3 10 2 4" xfId="1607" xr:uid="{00000000-0005-0000-0000-000051060000}"/>
    <cellStyle name="Normal 3 10 2 5" xfId="1608" xr:uid="{00000000-0005-0000-0000-000052060000}"/>
    <cellStyle name="Normal 3 10 2 6" xfId="1609" xr:uid="{00000000-0005-0000-0000-000053060000}"/>
    <cellStyle name="Normal 3 10 2 7" xfId="1610" xr:uid="{00000000-0005-0000-0000-000054060000}"/>
    <cellStyle name="Normal 3 10 2 8" xfId="1611" xr:uid="{00000000-0005-0000-0000-000055060000}"/>
    <cellStyle name="Normal 3 10 2 9" xfId="1612" xr:uid="{00000000-0005-0000-0000-000056060000}"/>
    <cellStyle name="Normal 3 10 3" xfId="1613" xr:uid="{00000000-0005-0000-0000-000057060000}"/>
    <cellStyle name="Normal 3 10 4" xfId="1614" xr:uid="{00000000-0005-0000-0000-000058060000}"/>
    <cellStyle name="Normal 3 10 5" xfId="1615" xr:uid="{00000000-0005-0000-0000-000059060000}"/>
    <cellStyle name="Normal 3 10 6" xfId="1616" xr:uid="{00000000-0005-0000-0000-00005A060000}"/>
    <cellStyle name="Normal 3 10 7" xfId="1617" xr:uid="{00000000-0005-0000-0000-00005B060000}"/>
    <cellStyle name="Normal 3 10 8" xfId="1618" xr:uid="{00000000-0005-0000-0000-00005C060000}"/>
    <cellStyle name="Normal 3 10 9" xfId="1619" xr:uid="{00000000-0005-0000-0000-00005D060000}"/>
    <cellStyle name="Normal 3 11" xfId="1620" xr:uid="{00000000-0005-0000-0000-00005E060000}"/>
    <cellStyle name="Normal 3 11 10" xfId="1621" xr:uid="{00000000-0005-0000-0000-00005F060000}"/>
    <cellStyle name="Normal 3 11 11" xfId="1622" xr:uid="{00000000-0005-0000-0000-000060060000}"/>
    <cellStyle name="Normal 3 11 12" xfId="1623" xr:uid="{00000000-0005-0000-0000-000061060000}"/>
    <cellStyle name="Normal 3 11 13" xfId="1624" xr:uid="{00000000-0005-0000-0000-000062060000}"/>
    <cellStyle name="Normal 3 11 2" xfId="1625" xr:uid="{00000000-0005-0000-0000-000063060000}"/>
    <cellStyle name="Normal 3 11 2 10" xfId="1626" xr:uid="{00000000-0005-0000-0000-000064060000}"/>
    <cellStyle name="Normal 3 11 2 11" xfId="1627" xr:uid="{00000000-0005-0000-0000-000065060000}"/>
    <cellStyle name="Normal 3 11 2 12" xfId="1628" xr:uid="{00000000-0005-0000-0000-000066060000}"/>
    <cellStyle name="Normal 3 11 2 2" xfId="1629" xr:uid="{00000000-0005-0000-0000-000067060000}"/>
    <cellStyle name="Normal 3 11 2 3" xfId="1630" xr:uid="{00000000-0005-0000-0000-000068060000}"/>
    <cellStyle name="Normal 3 11 2 4" xfId="1631" xr:uid="{00000000-0005-0000-0000-000069060000}"/>
    <cellStyle name="Normal 3 11 2 5" xfId="1632" xr:uid="{00000000-0005-0000-0000-00006A060000}"/>
    <cellStyle name="Normal 3 11 2 6" xfId="1633" xr:uid="{00000000-0005-0000-0000-00006B060000}"/>
    <cellStyle name="Normal 3 11 2 7" xfId="1634" xr:uid="{00000000-0005-0000-0000-00006C060000}"/>
    <cellStyle name="Normal 3 11 2 8" xfId="1635" xr:uid="{00000000-0005-0000-0000-00006D060000}"/>
    <cellStyle name="Normal 3 11 2 9" xfId="1636" xr:uid="{00000000-0005-0000-0000-00006E060000}"/>
    <cellStyle name="Normal 3 11 3" xfId="1637" xr:uid="{00000000-0005-0000-0000-00006F060000}"/>
    <cellStyle name="Normal 3 11 4" xfId="1638" xr:uid="{00000000-0005-0000-0000-000070060000}"/>
    <cellStyle name="Normal 3 11 5" xfId="1639" xr:uid="{00000000-0005-0000-0000-000071060000}"/>
    <cellStyle name="Normal 3 11 6" xfId="1640" xr:uid="{00000000-0005-0000-0000-000072060000}"/>
    <cellStyle name="Normal 3 11 7" xfId="1641" xr:uid="{00000000-0005-0000-0000-000073060000}"/>
    <cellStyle name="Normal 3 11 8" xfId="1642" xr:uid="{00000000-0005-0000-0000-000074060000}"/>
    <cellStyle name="Normal 3 11 9" xfId="1643" xr:uid="{00000000-0005-0000-0000-000075060000}"/>
    <cellStyle name="Normal 3 12" xfId="1644" xr:uid="{00000000-0005-0000-0000-000076060000}"/>
    <cellStyle name="Normal 3 12 10" xfId="1645" xr:uid="{00000000-0005-0000-0000-000077060000}"/>
    <cellStyle name="Normal 3 12 11" xfId="1646" xr:uid="{00000000-0005-0000-0000-000078060000}"/>
    <cellStyle name="Normal 3 12 12" xfId="1647" xr:uid="{00000000-0005-0000-0000-000079060000}"/>
    <cellStyle name="Normal 3 12 13" xfId="1648" xr:uid="{00000000-0005-0000-0000-00007A060000}"/>
    <cellStyle name="Normal 3 12 2" xfId="1649" xr:uid="{00000000-0005-0000-0000-00007B060000}"/>
    <cellStyle name="Normal 3 12 2 10" xfId="1650" xr:uid="{00000000-0005-0000-0000-00007C060000}"/>
    <cellStyle name="Normal 3 12 2 11" xfId="1651" xr:uid="{00000000-0005-0000-0000-00007D060000}"/>
    <cellStyle name="Normal 3 12 2 12" xfId="1652" xr:uid="{00000000-0005-0000-0000-00007E060000}"/>
    <cellStyle name="Normal 3 12 2 2" xfId="1653" xr:uid="{00000000-0005-0000-0000-00007F060000}"/>
    <cellStyle name="Normal 3 12 2 3" xfId="1654" xr:uid="{00000000-0005-0000-0000-000080060000}"/>
    <cellStyle name="Normal 3 12 2 4" xfId="1655" xr:uid="{00000000-0005-0000-0000-000081060000}"/>
    <cellStyle name="Normal 3 12 2 5" xfId="1656" xr:uid="{00000000-0005-0000-0000-000082060000}"/>
    <cellStyle name="Normal 3 12 2 6" xfId="1657" xr:uid="{00000000-0005-0000-0000-000083060000}"/>
    <cellStyle name="Normal 3 12 2 7" xfId="1658" xr:uid="{00000000-0005-0000-0000-000084060000}"/>
    <cellStyle name="Normal 3 12 2 8" xfId="1659" xr:uid="{00000000-0005-0000-0000-000085060000}"/>
    <cellStyle name="Normal 3 12 2 9" xfId="1660" xr:uid="{00000000-0005-0000-0000-000086060000}"/>
    <cellStyle name="Normal 3 12 3" xfId="1661" xr:uid="{00000000-0005-0000-0000-000087060000}"/>
    <cellStyle name="Normal 3 12 4" xfId="1662" xr:uid="{00000000-0005-0000-0000-000088060000}"/>
    <cellStyle name="Normal 3 12 5" xfId="1663" xr:uid="{00000000-0005-0000-0000-000089060000}"/>
    <cellStyle name="Normal 3 12 6" xfId="1664" xr:uid="{00000000-0005-0000-0000-00008A060000}"/>
    <cellStyle name="Normal 3 12 7" xfId="1665" xr:uid="{00000000-0005-0000-0000-00008B060000}"/>
    <cellStyle name="Normal 3 12 8" xfId="1666" xr:uid="{00000000-0005-0000-0000-00008C060000}"/>
    <cellStyle name="Normal 3 12 9" xfId="1667" xr:uid="{00000000-0005-0000-0000-00008D060000}"/>
    <cellStyle name="Normal 3 13" xfId="1668" xr:uid="{00000000-0005-0000-0000-00008E060000}"/>
    <cellStyle name="Normal 3 13 10" xfId="1669" xr:uid="{00000000-0005-0000-0000-00008F060000}"/>
    <cellStyle name="Normal 3 13 11" xfId="1670" xr:uid="{00000000-0005-0000-0000-000090060000}"/>
    <cellStyle name="Normal 3 13 12" xfId="1671" xr:uid="{00000000-0005-0000-0000-000091060000}"/>
    <cellStyle name="Normal 3 13 13" xfId="1672" xr:uid="{00000000-0005-0000-0000-000092060000}"/>
    <cellStyle name="Normal 3 13 2" xfId="1673" xr:uid="{00000000-0005-0000-0000-000093060000}"/>
    <cellStyle name="Normal 3 13 2 10" xfId="1674" xr:uid="{00000000-0005-0000-0000-000094060000}"/>
    <cellStyle name="Normal 3 13 2 11" xfId="1675" xr:uid="{00000000-0005-0000-0000-000095060000}"/>
    <cellStyle name="Normal 3 13 2 12" xfId="1676" xr:uid="{00000000-0005-0000-0000-000096060000}"/>
    <cellStyle name="Normal 3 13 2 2" xfId="1677" xr:uid="{00000000-0005-0000-0000-000097060000}"/>
    <cellStyle name="Normal 3 13 2 3" xfId="1678" xr:uid="{00000000-0005-0000-0000-000098060000}"/>
    <cellStyle name="Normal 3 13 2 4" xfId="1679" xr:uid="{00000000-0005-0000-0000-000099060000}"/>
    <cellStyle name="Normal 3 13 2 5" xfId="1680" xr:uid="{00000000-0005-0000-0000-00009A060000}"/>
    <cellStyle name="Normal 3 13 2 6" xfId="1681" xr:uid="{00000000-0005-0000-0000-00009B060000}"/>
    <cellStyle name="Normal 3 13 2 7" xfId="1682" xr:uid="{00000000-0005-0000-0000-00009C060000}"/>
    <cellStyle name="Normal 3 13 2 8" xfId="1683" xr:uid="{00000000-0005-0000-0000-00009D060000}"/>
    <cellStyle name="Normal 3 13 2 9" xfId="1684" xr:uid="{00000000-0005-0000-0000-00009E060000}"/>
    <cellStyle name="Normal 3 13 3" xfId="1685" xr:uid="{00000000-0005-0000-0000-00009F060000}"/>
    <cellStyle name="Normal 3 13 4" xfId="1686" xr:uid="{00000000-0005-0000-0000-0000A0060000}"/>
    <cellStyle name="Normal 3 13 5" xfId="1687" xr:uid="{00000000-0005-0000-0000-0000A1060000}"/>
    <cellStyle name="Normal 3 13 6" xfId="1688" xr:uid="{00000000-0005-0000-0000-0000A2060000}"/>
    <cellStyle name="Normal 3 13 7" xfId="1689" xr:uid="{00000000-0005-0000-0000-0000A3060000}"/>
    <cellStyle name="Normal 3 13 8" xfId="1690" xr:uid="{00000000-0005-0000-0000-0000A4060000}"/>
    <cellStyle name="Normal 3 13 9" xfId="1691" xr:uid="{00000000-0005-0000-0000-0000A5060000}"/>
    <cellStyle name="Normal 3 14" xfId="1692" xr:uid="{00000000-0005-0000-0000-0000A6060000}"/>
    <cellStyle name="Normal 3 14 10" xfId="1693" xr:uid="{00000000-0005-0000-0000-0000A7060000}"/>
    <cellStyle name="Normal 3 14 11" xfId="1694" xr:uid="{00000000-0005-0000-0000-0000A8060000}"/>
    <cellStyle name="Normal 3 14 12" xfId="1695" xr:uid="{00000000-0005-0000-0000-0000A9060000}"/>
    <cellStyle name="Normal 3 14 13" xfId="1696" xr:uid="{00000000-0005-0000-0000-0000AA060000}"/>
    <cellStyle name="Normal 3 14 2" xfId="1697" xr:uid="{00000000-0005-0000-0000-0000AB060000}"/>
    <cellStyle name="Normal 3 14 2 10" xfId="1698" xr:uid="{00000000-0005-0000-0000-0000AC060000}"/>
    <cellStyle name="Normal 3 14 2 11" xfId="1699" xr:uid="{00000000-0005-0000-0000-0000AD060000}"/>
    <cellStyle name="Normal 3 14 2 12" xfId="1700" xr:uid="{00000000-0005-0000-0000-0000AE060000}"/>
    <cellStyle name="Normal 3 14 2 2" xfId="1701" xr:uid="{00000000-0005-0000-0000-0000AF060000}"/>
    <cellStyle name="Normal 3 14 2 3" xfId="1702" xr:uid="{00000000-0005-0000-0000-0000B0060000}"/>
    <cellStyle name="Normal 3 14 2 4" xfId="1703" xr:uid="{00000000-0005-0000-0000-0000B1060000}"/>
    <cellStyle name="Normal 3 14 2 5" xfId="1704" xr:uid="{00000000-0005-0000-0000-0000B2060000}"/>
    <cellStyle name="Normal 3 14 2 6" xfId="1705" xr:uid="{00000000-0005-0000-0000-0000B3060000}"/>
    <cellStyle name="Normal 3 14 2 7" xfId="1706" xr:uid="{00000000-0005-0000-0000-0000B4060000}"/>
    <cellStyle name="Normal 3 14 2 8" xfId="1707" xr:uid="{00000000-0005-0000-0000-0000B5060000}"/>
    <cellStyle name="Normal 3 14 2 9" xfId="1708" xr:uid="{00000000-0005-0000-0000-0000B6060000}"/>
    <cellStyle name="Normal 3 14 3" xfId="1709" xr:uid="{00000000-0005-0000-0000-0000B7060000}"/>
    <cellStyle name="Normal 3 14 4" xfId="1710" xr:uid="{00000000-0005-0000-0000-0000B8060000}"/>
    <cellStyle name="Normal 3 14 5" xfId="1711" xr:uid="{00000000-0005-0000-0000-0000B9060000}"/>
    <cellStyle name="Normal 3 14 6" xfId="1712" xr:uid="{00000000-0005-0000-0000-0000BA060000}"/>
    <cellStyle name="Normal 3 14 7" xfId="1713" xr:uid="{00000000-0005-0000-0000-0000BB060000}"/>
    <cellStyle name="Normal 3 14 8" xfId="1714" xr:uid="{00000000-0005-0000-0000-0000BC060000}"/>
    <cellStyle name="Normal 3 14 9" xfId="1715" xr:uid="{00000000-0005-0000-0000-0000BD060000}"/>
    <cellStyle name="Normal 3 15" xfId="1716" xr:uid="{00000000-0005-0000-0000-0000BE060000}"/>
    <cellStyle name="Normal 3 15 10" xfId="1717" xr:uid="{00000000-0005-0000-0000-0000BF060000}"/>
    <cellStyle name="Normal 3 15 11" xfId="1718" xr:uid="{00000000-0005-0000-0000-0000C0060000}"/>
    <cellStyle name="Normal 3 15 12" xfId="1719" xr:uid="{00000000-0005-0000-0000-0000C1060000}"/>
    <cellStyle name="Normal 3 15 13" xfId="1720" xr:uid="{00000000-0005-0000-0000-0000C2060000}"/>
    <cellStyle name="Normal 3 15 2" xfId="1721" xr:uid="{00000000-0005-0000-0000-0000C3060000}"/>
    <cellStyle name="Normal 3 15 2 10" xfId="1722" xr:uid="{00000000-0005-0000-0000-0000C4060000}"/>
    <cellStyle name="Normal 3 15 2 11" xfId="1723" xr:uid="{00000000-0005-0000-0000-0000C5060000}"/>
    <cellStyle name="Normal 3 15 2 12" xfId="1724" xr:uid="{00000000-0005-0000-0000-0000C6060000}"/>
    <cellStyle name="Normal 3 15 2 2" xfId="1725" xr:uid="{00000000-0005-0000-0000-0000C7060000}"/>
    <cellStyle name="Normal 3 15 2 3" xfId="1726" xr:uid="{00000000-0005-0000-0000-0000C8060000}"/>
    <cellStyle name="Normal 3 15 2 4" xfId="1727" xr:uid="{00000000-0005-0000-0000-0000C9060000}"/>
    <cellStyle name="Normal 3 15 2 5" xfId="1728" xr:uid="{00000000-0005-0000-0000-0000CA060000}"/>
    <cellStyle name="Normal 3 15 2 6" xfId="1729" xr:uid="{00000000-0005-0000-0000-0000CB060000}"/>
    <cellStyle name="Normal 3 15 2 7" xfId="1730" xr:uid="{00000000-0005-0000-0000-0000CC060000}"/>
    <cellStyle name="Normal 3 15 2 8" xfId="1731" xr:uid="{00000000-0005-0000-0000-0000CD060000}"/>
    <cellStyle name="Normal 3 15 2 9" xfId="1732" xr:uid="{00000000-0005-0000-0000-0000CE060000}"/>
    <cellStyle name="Normal 3 15 3" xfId="1733" xr:uid="{00000000-0005-0000-0000-0000CF060000}"/>
    <cellStyle name="Normal 3 15 4" xfId="1734" xr:uid="{00000000-0005-0000-0000-0000D0060000}"/>
    <cellStyle name="Normal 3 15 5" xfId="1735" xr:uid="{00000000-0005-0000-0000-0000D1060000}"/>
    <cellStyle name="Normal 3 15 6" xfId="1736" xr:uid="{00000000-0005-0000-0000-0000D2060000}"/>
    <cellStyle name="Normal 3 15 7" xfId="1737" xr:uid="{00000000-0005-0000-0000-0000D3060000}"/>
    <cellStyle name="Normal 3 15 8" xfId="1738" xr:uid="{00000000-0005-0000-0000-0000D4060000}"/>
    <cellStyle name="Normal 3 15 9" xfId="1739" xr:uid="{00000000-0005-0000-0000-0000D5060000}"/>
    <cellStyle name="Normal 3 16" xfId="1740" xr:uid="{00000000-0005-0000-0000-0000D6060000}"/>
    <cellStyle name="Normal 3 16 10" xfId="1741" xr:uid="{00000000-0005-0000-0000-0000D7060000}"/>
    <cellStyle name="Normal 3 16 11" xfId="1742" xr:uid="{00000000-0005-0000-0000-0000D8060000}"/>
    <cellStyle name="Normal 3 16 12" xfId="1743" xr:uid="{00000000-0005-0000-0000-0000D9060000}"/>
    <cellStyle name="Normal 3 16 13" xfId="1744" xr:uid="{00000000-0005-0000-0000-0000DA060000}"/>
    <cellStyle name="Normal 3 16 2" xfId="1745" xr:uid="{00000000-0005-0000-0000-0000DB060000}"/>
    <cellStyle name="Normal 3 16 2 10" xfId="1746" xr:uid="{00000000-0005-0000-0000-0000DC060000}"/>
    <cellStyle name="Normal 3 16 2 11" xfId="1747" xr:uid="{00000000-0005-0000-0000-0000DD060000}"/>
    <cellStyle name="Normal 3 16 2 12" xfId="1748" xr:uid="{00000000-0005-0000-0000-0000DE060000}"/>
    <cellStyle name="Normal 3 16 2 2" xfId="1749" xr:uid="{00000000-0005-0000-0000-0000DF060000}"/>
    <cellStyle name="Normal 3 16 2 3" xfId="1750" xr:uid="{00000000-0005-0000-0000-0000E0060000}"/>
    <cellStyle name="Normal 3 16 2 4" xfId="1751" xr:uid="{00000000-0005-0000-0000-0000E1060000}"/>
    <cellStyle name="Normal 3 16 2 5" xfId="1752" xr:uid="{00000000-0005-0000-0000-0000E2060000}"/>
    <cellStyle name="Normal 3 16 2 6" xfId="1753" xr:uid="{00000000-0005-0000-0000-0000E3060000}"/>
    <cellStyle name="Normal 3 16 2 7" xfId="1754" xr:uid="{00000000-0005-0000-0000-0000E4060000}"/>
    <cellStyle name="Normal 3 16 2 8" xfId="1755" xr:uid="{00000000-0005-0000-0000-0000E5060000}"/>
    <cellStyle name="Normal 3 16 2 9" xfId="1756" xr:uid="{00000000-0005-0000-0000-0000E6060000}"/>
    <cellStyle name="Normal 3 16 3" xfId="1757" xr:uid="{00000000-0005-0000-0000-0000E7060000}"/>
    <cellStyle name="Normal 3 16 4" xfId="1758" xr:uid="{00000000-0005-0000-0000-0000E8060000}"/>
    <cellStyle name="Normal 3 16 5" xfId="1759" xr:uid="{00000000-0005-0000-0000-0000E9060000}"/>
    <cellStyle name="Normal 3 16 6" xfId="1760" xr:uid="{00000000-0005-0000-0000-0000EA060000}"/>
    <cellStyle name="Normal 3 16 7" xfId="1761" xr:uid="{00000000-0005-0000-0000-0000EB060000}"/>
    <cellStyle name="Normal 3 16 8" xfId="1762" xr:uid="{00000000-0005-0000-0000-0000EC060000}"/>
    <cellStyle name="Normal 3 16 9" xfId="1763" xr:uid="{00000000-0005-0000-0000-0000ED060000}"/>
    <cellStyle name="Normal 3 17" xfId="1764" xr:uid="{00000000-0005-0000-0000-0000EE060000}"/>
    <cellStyle name="Normal 3 17 10" xfId="1765" xr:uid="{00000000-0005-0000-0000-0000EF060000}"/>
    <cellStyle name="Normal 3 17 11" xfId="1766" xr:uid="{00000000-0005-0000-0000-0000F0060000}"/>
    <cellStyle name="Normal 3 17 12" xfId="1767" xr:uid="{00000000-0005-0000-0000-0000F1060000}"/>
    <cellStyle name="Normal 3 17 13" xfId="1768" xr:uid="{00000000-0005-0000-0000-0000F2060000}"/>
    <cellStyle name="Normal 3 17 2" xfId="1769" xr:uid="{00000000-0005-0000-0000-0000F3060000}"/>
    <cellStyle name="Normal 3 17 2 10" xfId="1770" xr:uid="{00000000-0005-0000-0000-0000F4060000}"/>
    <cellStyle name="Normal 3 17 2 11" xfId="1771" xr:uid="{00000000-0005-0000-0000-0000F5060000}"/>
    <cellStyle name="Normal 3 17 2 12" xfId="1772" xr:uid="{00000000-0005-0000-0000-0000F6060000}"/>
    <cellStyle name="Normal 3 17 2 2" xfId="1773" xr:uid="{00000000-0005-0000-0000-0000F7060000}"/>
    <cellStyle name="Normal 3 17 2 3" xfId="1774" xr:uid="{00000000-0005-0000-0000-0000F8060000}"/>
    <cellStyle name="Normal 3 17 2 4" xfId="1775" xr:uid="{00000000-0005-0000-0000-0000F9060000}"/>
    <cellStyle name="Normal 3 17 2 5" xfId="1776" xr:uid="{00000000-0005-0000-0000-0000FA060000}"/>
    <cellStyle name="Normal 3 17 2 6" xfId="1777" xr:uid="{00000000-0005-0000-0000-0000FB060000}"/>
    <cellStyle name="Normal 3 17 2 7" xfId="1778" xr:uid="{00000000-0005-0000-0000-0000FC060000}"/>
    <cellStyle name="Normal 3 17 2 8" xfId="1779" xr:uid="{00000000-0005-0000-0000-0000FD060000}"/>
    <cellStyle name="Normal 3 17 2 9" xfId="1780" xr:uid="{00000000-0005-0000-0000-0000FE060000}"/>
    <cellStyle name="Normal 3 17 3" xfId="1781" xr:uid="{00000000-0005-0000-0000-0000FF060000}"/>
    <cellStyle name="Normal 3 17 4" xfId="1782" xr:uid="{00000000-0005-0000-0000-000000070000}"/>
    <cellStyle name="Normal 3 17 5" xfId="1783" xr:uid="{00000000-0005-0000-0000-000001070000}"/>
    <cellStyle name="Normal 3 17 6" xfId="1784" xr:uid="{00000000-0005-0000-0000-000002070000}"/>
    <cellStyle name="Normal 3 17 7" xfId="1785" xr:uid="{00000000-0005-0000-0000-000003070000}"/>
    <cellStyle name="Normal 3 17 8" xfId="1786" xr:uid="{00000000-0005-0000-0000-000004070000}"/>
    <cellStyle name="Normal 3 17 9" xfId="1787" xr:uid="{00000000-0005-0000-0000-000005070000}"/>
    <cellStyle name="Normal 3 18" xfId="1788" xr:uid="{00000000-0005-0000-0000-000006070000}"/>
    <cellStyle name="Normal 3 18 10" xfId="1789" xr:uid="{00000000-0005-0000-0000-000007070000}"/>
    <cellStyle name="Normal 3 18 11" xfId="1790" xr:uid="{00000000-0005-0000-0000-000008070000}"/>
    <cellStyle name="Normal 3 18 12" xfId="1791" xr:uid="{00000000-0005-0000-0000-000009070000}"/>
    <cellStyle name="Normal 3 18 13" xfId="1792" xr:uid="{00000000-0005-0000-0000-00000A070000}"/>
    <cellStyle name="Normal 3 18 2" xfId="1793" xr:uid="{00000000-0005-0000-0000-00000B070000}"/>
    <cellStyle name="Normal 3 18 2 10" xfId="1794" xr:uid="{00000000-0005-0000-0000-00000C070000}"/>
    <cellStyle name="Normal 3 18 2 11" xfId="1795" xr:uid="{00000000-0005-0000-0000-00000D070000}"/>
    <cellStyle name="Normal 3 18 2 12" xfId="1796" xr:uid="{00000000-0005-0000-0000-00000E070000}"/>
    <cellStyle name="Normal 3 18 2 2" xfId="1797" xr:uid="{00000000-0005-0000-0000-00000F070000}"/>
    <cellStyle name="Normal 3 18 2 3" xfId="1798" xr:uid="{00000000-0005-0000-0000-000010070000}"/>
    <cellStyle name="Normal 3 18 2 4" xfId="1799" xr:uid="{00000000-0005-0000-0000-000011070000}"/>
    <cellStyle name="Normal 3 18 2 5" xfId="1800" xr:uid="{00000000-0005-0000-0000-000012070000}"/>
    <cellStyle name="Normal 3 18 2 6" xfId="1801" xr:uid="{00000000-0005-0000-0000-000013070000}"/>
    <cellStyle name="Normal 3 18 2 7" xfId="1802" xr:uid="{00000000-0005-0000-0000-000014070000}"/>
    <cellStyle name="Normal 3 18 2 8" xfId="1803" xr:uid="{00000000-0005-0000-0000-000015070000}"/>
    <cellStyle name="Normal 3 18 2 9" xfId="1804" xr:uid="{00000000-0005-0000-0000-000016070000}"/>
    <cellStyle name="Normal 3 18 3" xfId="1805" xr:uid="{00000000-0005-0000-0000-000017070000}"/>
    <cellStyle name="Normal 3 18 4" xfId="1806" xr:uid="{00000000-0005-0000-0000-000018070000}"/>
    <cellStyle name="Normal 3 18 5" xfId="1807" xr:uid="{00000000-0005-0000-0000-000019070000}"/>
    <cellStyle name="Normal 3 18 6" xfId="1808" xr:uid="{00000000-0005-0000-0000-00001A070000}"/>
    <cellStyle name="Normal 3 18 7" xfId="1809" xr:uid="{00000000-0005-0000-0000-00001B070000}"/>
    <cellStyle name="Normal 3 18 8" xfId="1810" xr:uid="{00000000-0005-0000-0000-00001C070000}"/>
    <cellStyle name="Normal 3 18 9" xfId="1811" xr:uid="{00000000-0005-0000-0000-00001D070000}"/>
    <cellStyle name="Normal 3 19" xfId="1812" xr:uid="{00000000-0005-0000-0000-00001E070000}"/>
    <cellStyle name="Normal 3 19 10" xfId="1813" xr:uid="{00000000-0005-0000-0000-00001F070000}"/>
    <cellStyle name="Normal 3 19 11" xfId="1814" xr:uid="{00000000-0005-0000-0000-000020070000}"/>
    <cellStyle name="Normal 3 19 12" xfId="1815" xr:uid="{00000000-0005-0000-0000-000021070000}"/>
    <cellStyle name="Normal 3 19 13" xfId="1816" xr:uid="{00000000-0005-0000-0000-000022070000}"/>
    <cellStyle name="Normal 3 19 2" xfId="1817" xr:uid="{00000000-0005-0000-0000-000023070000}"/>
    <cellStyle name="Normal 3 19 2 10" xfId="1818" xr:uid="{00000000-0005-0000-0000-000024070000}"/>
    <cellStyle name="Normal 3 19 2 11" xfId="1819" xr:uid="{00000000-0005-0000-0000-000025070000}"/>
    <cellStyle name="Normal 3 19 2 12" xfId="1820" xr:uid="{00000000-0005-0000-0000-000026070000}"/>
    <cellStyle name="Normal 3 19 2 2" xfId="1821" xr:uid="{00000000-0005-0000-0000-000027070000}"/>
    <cellStyle name="Normal 3 19 2 3" xfId="1822" xr:uid="{00000000-0005-0000-0000-000028070000}"/>
    <cellStyle name="Normal 3 19 2 4" xfId="1823" xr:uid="{00000000-0005-0000-0000-000029070000}"/>
    <cellStyle name="Normal 3 19 2 5" xfId="1824" xr:uid="{00000000-0005-0000-0000-00002A070000}"/>
    <cellStyle name="Normal 3 19 2 6" xfId="1825" xr:uid="{00000000-0005-0000-0000-00002B070000}"/>
    <cellStyle name="Normal 3 19 2 7" xfId="1826" xr:uid="{00000000-0005-0000-0000-00002C070000}"/>
    <cellStyle name="Normal 3 19 2 8" xfId="1827" xr:uid="{00000000-0005-0000-0000-00002D070000}"/>
    <cellStyle name="Normal 3 19 2 9" xfId="1828" xr:uid="{00000000-0005-0000-0000-00002E070000}"/>
    <cellStyle name="Normal 3 19 3" xfId="1829" xr:uid="{00000000-0005-0000-0000-00002F070000}"/>
    <cellStyle name="Normal 3 19 4" xfId="1830" xr:uid="{00000000-0005-0000-0000-000030070000}"/>
    <cellStyle name="Normal 3 19 5" xfId="1831" xr:uid="{00000000-0005-0000-0000-000031070000}"/>
    <cellStyle name="Normal 3 19 6" xfId="1832" xr:uid="{00000000-0005-0000-0000-000032070000}"/>
    <cellStyle name="Normal 3 19 7" xfId="1833" xr:uid="{00000000-0005-0000-0000-000033070000}"/>
    <cellStyle name="Normal 3 19 8" xfId="1834" xr:uid="{00000000-0005-0000-0000-000034070000}"/>
    <cellStyle name="Normal 3 19 9" xfId="1835" xr:uid="{00000000-0005-0000-0000-000035070000}"/>
    <cellStyle name="Normal 3 2" xfId="36" xr:uid="{00000000-0005-0000-0000-000036070000}"/>
    <cellStyle name="Normal 3 2 10" xfId="1836" xr:uid="{00000000-0005-0000-0000-000037070000}"/>
    <cellStyle name="Normal 3 2 10 2" xfId="1837" xr:uid="{00000000-0005-0000-0000-000038070000}"/>
    <cellStyle name="Normal 3 2 11" xfId="1838" xr:uid="{00000000-0005-0000-0000-000039070000}"/>
    <cellStyle name="Normal 3 2 12" xfId="1839" xr:uid="{00000000-0005-0000-0000-00003A070000}"/>
    <cellStyle name="Normal 3 2 13" xfId="1840" xr:uid="{00000000-0005-0000-0000-00003B070000}"/>
    <cellStyle name="Normal 3 2 2" xfId="1841" xr:uid="{00000000-0005-0000-0000-00003C070000}"/>
    <cellStyle name="Normal 3 2 2 10" xfId="1842" xr:uid="{00000000-0005-0000-0000-00003D070000}"/>
    <cellStyle name="Normal 3 2 2 11" xfId="1843" xr:uid="{00000000-0005-0000-0000-00003E070000}"/>
    <cellStyle name="Normal 3 2 2 12" xfId="1844" xr:uid="{00000000-0005-0000-0000-00003F070000}"/>
    <cellStyle name="Normal 3 2 2 2" xfId="1845" xr:uid="{00000000-0005-0000-0000-000040070000}"/>
    <cellStyle name="Normal 3 2 2 3" xfId="1846" xr:uid="{00000000-0005-0000-0000-000041070000}"/>
    <cellStyle name="Normal 3 2 2 4" xfId="1847" xr:uid="{00000000-0005-0000-0000-000042070000}"/>
    <cellStyle name="Normal 3 2 2 5" xfId="1848" xr:uid="{00000000-0005-0000-0000-000043070000}"/>
    <cellStyle name="Normal 3 2 2 6" xfId="1849" xr:uid="{00000000-0005-0000-0000-000044070000}"/>
    <cellStyle name="Normal 3 2 2 7" xfId="1850" xr:uid="{00000000-0005-0000-0000-000045070000}"/>
    <cellStyle name="Normal 3 2 2 8" xfId="1851" xr:uid="{00000000-0005-0000-0000-000046070000}"/>
    <cellStyle name="Normal 3 2 2 9" xfId="1852" xr:uid="{00000000-0005-0000-0000-000047070000}"/>
    <cellStyle name="Normal 3 2 3" xfId="1853" xr:uid="{00000000-0005-0000-0000-000048070000}"/>
    <cellStyle name="Normal 3 2 3 2" xfId="1854" xr:uid="{00000000-0005-0000-0000-000049070000}"/>
    <cellStyle name="Normal 3 2 3 3" xfId="1855" xr:uid="{00000000-0005-0000-0000-00004A070000}"/>
    <cellStyle name="Normal 3 2 3 4" xfId="1856" xr:uid="{00000000-0005-0000-0000-00004B070000}"/>
    <cellStyle name="Normal 3 2 3 5" xfId="1857" xr:uid="{00000000-0005-0000-0000-00004C070000}"/>
    <cellStyle name="Normal 3 2 3 6" xfId="1858" xr:uid="{00000000-0005-0000-0000-00004D070000}"/>
    <cellStyle name="Normal 3 2 3 7" xfId="1859" xr:uid="{00000000-0005-0000-0000-00004E070000}"/>
    <cellStyle name="Normal 3 2 3 8" xfId="1860" xr:uid="{00000000-0005-0000-0000-00004F070000}"/>
    <cellStyle name="Normal 3 2 3 9" xfId="1861" xr:uid="{00000000-0005-0000-0000-000050070000}"/>
    <cellStyle name="Normal 3 2 4" xfId="1862" xr:uid="{00000000-0005-0000-0000-000051070000}"/>
    <cellStyle name="Normal 3 2 5" xfId="1863" xr:uid="{00000000-0005-0000-0000-000052070000}"/>
    <cellStyle name="Normal 3 2 5 2" xfId="1864" xr:uid="{00000000-0005-0000-0000-000053070000}"/>
    <cellStyle name="Normal 3 2 6" xfId="1865" xr:uid="{00000000-0005-0000-0000-000054070000}"/>
    <cellStyle name="Normal 3 2 6 2" xfId="1866" xr:uid="{00000000-0005-0000-0000-000055070000}"/>
    <cellStyle name="Normal 3 2 7" xfId="1867" xr:uid="{00000000-0005-0000-0000-000056070000}"/>
    <cellStyle name="Normal 3 2 7 2" xfId="1868" xr:uid="{00000000-0005-0000-0000-000057070000}"/>
    <cellStyle name="Normal 3 2 8" xfId="1869" xr:uid="{00000000-0005-0000-0000-000058070000}"/>
    <cellStyle name="Normal 3 2 8 2" xfId="1870" xr:uid="{00000000-0005-0000-0000-000059070000}"/>
    <cellStyle name="Normal 3 2 9" xfId="1871" xr:uid="{00000000-0005-0000-0000-00005A070000}"/>
    <cellStyle name="Normal 3 2 9 2" xfId="1872" xr:uid="{00000000-0005-0000-0000-00005B070000}"/>
    <cellStyle name="Normal 3 20" xfId="1873" xr:uid="{00000000-0005-0000-0000-00005C070000}"/>
    <cellStyle name="Normal 3 20 10" xfId="1874" xr:uid="{00000000-0005-0000-0000-00005D070000}"/>
    <cellStyle name="Normal 3 20 11" xfId="1875" xr:uid="{00000000-0005-0000-0000-00005E070000}"/>
    <cellStyle name="Normal 3 20 12" xfId="1876" xr:uid="{00000000-0005-0000-0000-00005F070000}"/>
    <cellStyle name="Normal 3 20 13" xfId="1877" xr:uid="{00000000-0005-0000-0000-000060070000}"/>
    <cellStyle name="Normal 3 20 2" xfId="1878" xr:uid="{00000000-0005-0000-0000-000061070000}"/>
    <cellStyle name="Normal 3 20 2 10" xfId="1879" xr:uid="{00000000-0005-0000-0000-000062070000}"/>
    <cellStyle name="Normal 3 20 2 11" xfId="1880" xr:uid="{00000000-0005-0000-0000-000063070000}"/>
    <cellStyle name="Normal 3 20 2 12" xfId="1881" xr:uid="{00000000-0005-0000-0000-000064070000}"/>
    <cellStyle name="Normal 3 20 2 2" xfId="1882" xr:uid="{00000000-0005-0000-0000-000065070000}"/>
    <cellStyle name="Normal 3 20 2 3" xfId="1883" xr:uid="{00000000-0005-0000-0000-000066070000}"/>
    <cellStyle name="Normal 3 20 2 4" xfId="1884" xr:uid="{00000000-0005-0000-0000-000067070000}"/>
    <cellStyle name="Normal 3 20 2 5" xfId="1885" xr:uid="{00000000-0005-0000-0000-000068070000}"/>
    <cellStyle name="Normal 3 20 2 6" xfId="1886" xr:uid="{00000000-0005-0000-0000-000069070000}"/>
    <cellStyle name="Normal 3 20 2 7" xfId="1887" xr:uid="{00000000-0005-0000-0000-00006A070000}"/>
    <cellStyle name="Normal 3 20 2 8" xfId="1888" xr:uid="{00000000-0005-0000-0000-00006B070000}"/>
    <cellStyle name="Normal 3 20 2 9" xfId="1889" xr:uid="{00000000-0005-0000-0000-00006C070000}"/>
    <cellStyle name="Normal 3 20 3" xfId="1890" xr:uid="{00000000-0005-0000-0000-00006D070000}"/>
    <cellStyle name="Normal 3 20 4" xfId="1891" xr:uid="{00000000-0005-0000-0000-00006E070000}"/>
    <cellStyle name="Normal 3 20 5" xfId="1892" xr:uid="{00000000-0005-0000-0000-00006F070000}"/>
    <cellStyle name="Normal 3 20 6" xfId="1893" xr:uid="{00000000-0005-0000-0000-000070070000}"/>
    <cellStyle name="Normal 3 20 7" xfId="1894" xr:uid="{00000000-0005-0000-0000-000071070000}"/>
    <cellStyle name="Normal 3 20 8" xfId="1895" xr:uid="{00000000-0005-0000-0000-000072070000}"/>
    <cellStyle name="Normal 3 20 9" xfId="1896" xr:uid="{00000000-0005-0000-0000-000073070000}"/>
    <cellStyle name="Normal 3 21" xfId="1897" xr:uid="{00000000-0005-0000-0000-000074070000}"/>
    <cellStyle name="Normal 3 21 10" xfId="1898" xr:uid="{00000000-0005-0000-0000-000075070000}"/>
    <cellStyle name="Normal 3 21 11" xfId="1899" xr:uid="{00000000-0005-0000-0000-000076070000}"/>
    <cellStyle name="Normal 3 21 12" xfId="1900" xr:uid="{00000000-0005-0000-0000-000077070000}"/>
    <cellStyle name="Normal 3 21 13" xfId="1901" xr:uid="{00000000-0005-0000-0000-000078070000}"/>
    <cellStyle name="Normal 3 21 2" xfId="1902" xr:uid="{00000000-0005-0000-0000-000079070000}"/>
    <cellStyle name="Normal 3 21 2 10" xfId="1903" xr:uid="{00000000-0005-0000-0000-00007A070000}"/>
    <cellStyle name="Normal 3 21 2 11" xfId="1904" xr:uid="{00000000-0005-0000-0000-00007B070000}"/>
    <cellStyle name="Normal 3 21 2 12" xfId="1905" xr:uid="{00000000-0005-0000-0000-00007C070000}"/>
    <cellStyle name="Normal 3 21 2 2" xfId="1906" xr:uid="{00000000-0005-0000-0000-00007D070000}"/>
    <cellStyle name="Normal 3 21 2 3" xfId="1907" xr:uid="{00000000-0005-0000-0000-00007E070000}"/>
    <cellStyle name="Normal 3 21 2 4" xfId="1908" xr:uid="{00000000-0005-0000-0000-00007F070000}"/>
    <cellStyle name="Normal 3 21 2 5" xfId="1909" xr:uid="{00000000-0005-0000-0000-000080070000}"/>
    <cellStyle name="Normal 3 21 2 6" xfId="1910" xr:uid="{00000000-0005-0000-0000-000081070000}"/>
    <cellStyle name="Normal 3 21 2 7" xfId="1911" xr:uid="{00000000-0005-0000-0000-000082070000}"/>
    <cellStyle name="Normal 3 21 2 8" xfId="1912" xr:uid="{00000000-0005-0000-0000-000083070000}"/>
    <cellStyle name="Normal 3 21 2 9" xfId="1913" xr:uid="{00000000-0005-0000-0000-000084070000}"/>
    <cellStyle name="Normal 3 21 3" xfId="1914" xr:uid="{00000000-0005-0000-0000-000085070000}"/>
    <cellStyle name="Normal 3 21 4" xfId="1915" xr:uid="{00000000-0005-0000-0000-000086070000}"/>
    <cellStyle name="Normal 3 21 5" xfId="1916" xr:uid="{00000000-0005-0000-0000-000087070000}"/>
    <cellStyle name="Normal 3 21 6" xfId="1917" xr:uid="{00000000-0005-0000-0000-000088070000}"/>
    <cellStyle name="Normal 3 21 7" xfId="1918" xr:uid="{00000000-0005-0000-0000-000089070000}"/>
    <cellStyle name="Normal 3 21 8" xfId="1919" xr:uid="{00000000-0005-0000-0000-00008A070000}"/>
    <cellStyle name="Normal 3 21 9" xfId="1920" xr:uid="{00000000-0005-0000-0000-00008B070000}"/>
    <cellStyle name="Normal 3 22" xfId="1921" xr:uid="{00000000-0005-0000-0000-00008C070000}"/>
    <cellStyle name="Normal 3 22 10" xfId="1922" xr:uid="{00000000-0005-0000-0000-00008D070000}"/>
    <cellStyle name="Normal 3 22 11" xfId="1923" xr:uid="{00000000-0005-0000-0000-00008E070000}"/>
    <cellStyle name="Normal 3 22 12" xfId="1924" xr:uid="{00000000-0005-0000-0000-00008F070000}"/>
    <cellStyle name="Normal 3 22 13" xfId="1925" xr:uid="{00000000-0005-0000-0000-000090070000}"/>
    <cellStyle name="Normal 3 22 2" xfId="1926" xr:uid="{00000000-0005-0000-0000-000091070000}"/>
    <cellStyle name="Normal 3 22 2 10" xfId="1927" xr:uid="{00000000-0005-0000-0000-000092070000}"/>
    <cellStyle name="Normal 3 22 2 11" xfId="1928" xr:uid="{00000000-0005-0000-0000-000093070000}"/>
    <cellStyle name="Normal 3 22 2 12" xfId="1929" xr:uid="{00000000-0005-0000-0000-000094070000}"/>
    <cellStyle name="Normal 3 22 2 2" xfId="1930" xr:uid="{00000000-0005-0000-0000-000095070000}"/>
    <cellStyle name="Normal 3 22 2 3" xfId="1931" xr:uid="{00000000-0005-0000-0000-000096070000}"/>
    <cellStyle name="Normal 3 22 2 4" xfId="1932" xr:uid="{00000000-0005-0000-0000-000097070000}"/>
    <cellStyle name="Normal 3 22 2 5" xfId="1933" xr:uid="{00000000-0005-0000-0000-000098070000}"/>
    <cellStyle name="Normal 3 22 2 6" xfId="1934" xr:uid="{00000000-0005-0000-0000-000099070000}"/>
    <cellStyle name="Normal 3 22 2 7" xfId="1935" xr:uid="{00000000-0005-0000-0000-00009A070000}"/>
    <cellStyle name="Normal 3 22 2 8" xfId="1936" xr:uid="{00000000-0005-0000-0000-00009B070000}"/>
    <cellStyle name="Normal 3 22 2 9" xfId="1937" xr:uid="{00000000-0005-0000-0000-00009C070000}"/>
    <cellStyle name="Normal 3 22 3" xfId="1938" xr:uid="{00000000-0005-0000-0000-00009D070000}"/>
    <cellStyle name="Normal 3 22 4" xfId="1939" xr:uid="{00000000-0005-0000-0000-00009E070000}"/>
    <cellStyle name="Normal 3 22 5" xfId="1940" xr:uid="{00000000-0005-0000-0000-00009F070000}"/>
    <cellStyle name="Normal 3 22 6" xfId="1941" xr:uid="{00000000-0005-0000-0000-0000A0070000}"/>
    <cellStyle name="Normal 3 22 7" xfId="1942" xr:uid="{00000000-0005-0000-0000-0000A1070000}"/>
    <cellStyle name="Normal 3 22 8" xfId="1943" xr:uid="{00000000-0005-0000-0000-0000A2070000}"/>
    <cellStyle name="Normal 3 22 9" xfId="1944" xr:uid="{00000000-0005-0000-0000-0000A3070000}"/>
    <cellStyle name="Normal 3 23" xfId="1945" xr:uid="{00000000-0005-0000-0000-0000A4070000}"/>
    <cellStyle name="Normal 3 23 10" xfId="1946" xr:uid="{00000000-0005-0000-0000-0000A5070000}"/>
    <cellStyle name="Normal 3 23 11" xfId="1947" xr:uid="{00000000-0005-0000-0000-0000A6070000}"/>
    <cellStyle name="Normal 3 23 12" xfId="1948" xr:uid="{00000000-0005-0000-0000-0000A7070000}"/>
    <cellStyle name="Normal 3 23 13" xfId="1949" xr:uid="{00000000-0005-0000-0000-0000A8070000}"/>
    <cellStyle name="Normal 3 23 2" xfId="1950" xr:uid="{00000000-0005-0000-0000-0000A9070000}"/>
    <cellStyle name="Normal 3 23 2 10" xfId="1951" xr:uid="{00000000-0005-0000-0000-0000AA070000}"/>
    <cellStyle name="Normal 3 23 2 11" xfId="1952" xr:uid="{00000000-0005-0000-0000-0000AB070000}"/>
    <cellStyle name="Normal 3 23 2 12" xfId="1953" xr:uid="{00000000-0005-0000-0000-0000AC070000}"/>
    <cellStyle name="Normal 3 23 2 2" xfId="1954" xr:uid="{00000000-0005-0000-0000-0000AD070000}"/>
    <cellStyle name="Normal 3 23 2 3" xfId="1955" xr:uid="{00000000-0005-0000-0000-0000AE070000}"/>
    <cellStyle name="Normal 3 23 2 4" xfId="1956" xr:uid="{00000000-0005-0000-0000-0000AF070000}"/>
    <cellStyle name="Normal 3 23 2 5" xfId="1957" xr:uid="{00000000-0005-0000-0000-0000B0070000}"/>
    <cellStyle name="Normal 3 23 2 6" xfId="1958" xr:uid="{00000000-0005-0000-0000-0000B1070000}"/>
    <cellStyle name="Normal 3 23 2 7" xfId="1959" xr:uid="{00000000-0005-0000-0000-0000B2070000}"/>
    <cellStyle name="Normal 3 23 2 8" xfId="1960" xr:uid="{00000000-0005-0000-0000-0000B3070000}"/>
    <cellStyle name="Normal 3 23 2 9" xfId="1961" xr:uid="{00000000-0005-0000-0000-0000B4070000}"/>
    <cellStyle name="Normal 3 23 3" xfId="1962" xr:uid="{00000000-0005-0000-0000-0000B5070000}"/>
    <cellStyle name="Normal 3 23 4" xfId="1963" xr:uid="{00000000-0005-0000-0000-0000B6070000}"/>
    <cellStyle name="Normal 3 23 5" xfId="1964" xr:uid="{00000000-0005-0000-0000-0000B7070000}"/>
    <cellStyle name="Normal 3 23 6" xfId="1965" xr:uid="{00000000-0005-0000-0000-0000B8070000}"/>
    <cellStyle name="Normal 3 23 7" xfId="1966" xr:uid="{00000000-0005-0000-0000-0000B9070000}"/>
    <cellStyle name="Normal 3 23 8" xfId="1967" xr:uid="{00000000-0005-0000-0000-0000BA070000}"/>
    <cellStyle name="Normal 3 23 9" xfId="1968" xr:uid="{00000000-0005-0000-0000-0000BB070000}"/>
    <cellStyle name="Normal 3 24" xfId="1969" xr:uid="{00000000-0005-0000-0000-0000BC070000}"/>
    <cellStyle name="Normal 3 24 10" xfId="1970" xr:uid="{00000000-0005-0000-0000-0000BD070000}"/>
    <cellStyle name="Normal 3 24 11" xfId="1971" xr:uid="{00000000-0005-0000-0000-0000BE070000}"/>
    <cellStyle name="Normal 3 24 12" xfId="1972" xr:uid="{00000000-0005-0000-0000-0000BF070000}"/>
    <cellStyle name="Normal 3 24 13" xfId="1973" xr:uid="{00000000-0005-0000-0000-0000C0070000}"/>
    <cellStyle name="Normal 3 24 2" xfId="1974" xr:uid="{00000000-0005-0000-0000-0000C1070000}"/>
    <cellStyle name="Normal 3 24 2 10" xfId="1975" xr:uid="{00000000-0005-0000-0000-0000C2070000}"/>
    <cellStyle name="Normal 3 24 2 11" xfId="1976" xr:uid="{00000000-0005-0000-0000-0000C3070000}"/>
    <cellStyle name="Normal 3 24 2 12" xfId="1977" xr:uid="{00000000-0005-0000-0000-0000C4070000}"/>
    <cellStyle name="Normal 3 24 2 2" xfId="1978" xr:uid="{00000000-0005-0000-0000-0000C5070000}"/>
    <cellStyle name="Normal 3 24 2 3" xfId="1979" xr:uid="{00000000-0005-0000-0000-0000C6070000}"/>
    <cellStyle name="Normal 3 24 2 4" xfId="1980" xr:uid="{00000000-0005-0000-0000-0000C7070000}"/>
    <cellStyle name="Normal 3 24 2 5" xfId="1981" xr:uid="{00000000-0005-0000-0000-0000C8070000}"/>
    <cellStyle name="Normal 3 24 2 6" xfId="1982" xr:uid="{00000000-0005-0000-0000-0000C9070000}"/>
    <cellStyle name="Normal 3 24 2 7" xfId="1983" xr:uid="{00000000-0005-0000-0000-0000CA070000}"/>
    <cellStyle name="Normal 3 24 2 8" xfId="1984" xr:uid="{00000000-0005-0000-0000-0000CB070000}"/>
    <cellStyle name="Normal 3 24 2 9" xfId="1985" xr:uid="{00000000-0005-0000-0000-0000CC070000}"/>
    <cellStyle name="Normal 3 24 3" xfId="1986" xr:uid="{00000000-0005-0000-0000-0000CD070000}"/>
    <cellStyle name="Normal 3 24 4" xfId="1987" xr:uid="{00000000-0005-0000-0000-0000CE070000}"/>
    <cellStyle name="Normal 3 24 5" xfId="1988" xr:uid="{00000000-0005-0000-0000-0000CF070000}"/>
    <cellStyle name="Normal 3 24 6" xfId="1989" xr:uid="{00000000-0005-0000-0000-0000D0070000}"/>
    <cellStyle name="Normal 3 24 7" xfId="1990" xr:uid="{00000000-0005-0000-0000-0000D1070000}"/>
    <cellStyle name="Normal 3 24 8" xfId="1991" xr:uid="{00000000-0005-0000-0000-0000D2070000}"/>
    <cellStyle name="Normal 3 24 9" xfId="1992" xr:uid="{00000000-0005-0000-0000-0000D3070000}"/>
    <cellStyle name="Normal 3 25" xfId="1993" xr:uid="{00000000-0005-0000-0000-0000D4070000}"/>
    <cellStyle name="Normal 3 25 10" xfId="1994" xr:uid="{00000000-0005-0000-0000-0000D5070000}"/>
    <cellStyle name="Normal 3 25 11" xfId="1995" xr:uid="{00000000-0005-0000-0000-0000D6070000}"/>
    <cellStyle name="Normal 3 25 12" xfId="1996" xr:uid="{00000000-0005-0000-0000-0000D7070000}"/>
    <cellStyle name="Normal 3 25 13" xfId="1997" xr:uid="{00000000-0005-0000-0000-0000D8070000}"/>
    <cellStyle name="Normal 3 25 2" xfId="1998" xr:uid="{00000000-0005-0000-0000-0000D9070000}"/>
    <cellStyle name="Normal 3 25 2 10" xfId="1999" xr:uid="{00000000-0005-0000-0000-0000DA070000}"/>
    <cellStyle name="Normal 3 25 2 11" xfId="2000" xr:uid="{00000000-0005-0000-0000-0000DB070000}"/>
    <cellStyle name="Normal 3 25 2 12" xfId="2001" xr:uid="{00000000-0005-0000-0000-0000DC070000}"/>
    <cellStyle name="Normal 3 25 2 2" xfId="2002" xr:uid="{00000000-0005-0000-0000-0000DD070000}"/>
    <cellStyle name="Normal 3 25 2 3" xfId="2003" xr:uid="{00000000-0005-0000-0000-0000DE070000}"/>
    <cellStyle name="Normal 3 25 2 4" xfId="2004" xr:uid="{00000000-0005-0000-0000-0000DF070000}"/>
    <cellStyle name="Normal 3 25 2 5" xfId="2005" xr:uid="{00000000-0005-0000-0000-0000E0070000}"/>
    <cellStyle name="Normal 3 25 2 6" xfId="2006" xr:uid="{00000000-0005-0000-0000-0000E1070000}"/>
    <cellStyle name="Normal 3 25 2 7" xfId="2007" xr:uid="{00000000-0005-0000-0000-0000E2070000}"/>
    <cellStyle name="Normal 3 25 2 8" xfId="2008" xr:uid="{00000000-0005-0000-0000-0000E3070000}"/>
    <cellStyle name="Normal 3 25 2 9" xfId="2009" xr:uid="{00000000-0005-0000-0000-0000E4070000}"/>
    <cellStyle name="Normal 3 25 3" xfId="2010" xr:uid="{00000000-0005-0000-0000-0000E5070000}"/>
    <cellStyle name="Normal 3 25 4" xfId="2011" xr:uid="{00000000-0005-0000-0000-0000E6070000}"/>
    <cellStyle name="Normal 3 25 5" xfId="2012" xr:uid="{00000000-0005-0000-0000-0000E7070000}"/>
    <cellStyle name="Normal 3 25 6" xfId="2013" xr:uid="{00000000-0005-0000-0000-0000E8070000}"/>
    <cellStyle name="Normal 3 25 7" xfId="2014" xr:uid="{00000000-0005-0000-0000-0000E9070000}"/>
    <cellStyle name="Normal 3 25 8" xfId="2015" xr:uid="{00000000-0005-0000-0000-0000EA070000}"/>
    <cellStyle name="Normal 3 25 9" xfId="2016" xr:uid="{00000000-0005-0000-0000-0000EB070000}"/>
    <cellStyle name="Normal 3 26" xfId="2017" xr:uid="{00000000-0005-0000-0000-0000EC070000}"/>
    <cellStyle name="Normal 3 26 10" xfId="2018" xr:uid="{00000000-0005-0000-0000-0000ED070000}"/>
    <cellStyle name="Normal 3 26 11" xfId="2019" xr:uid="{00000000-0005-0000-0000-0000EE070000}"/>
    <cellStyle name="Normal 3 26 12" xfId="2020" xr:uid="{00000000-0005-0000-0000-0000EF070000}"/>
    <cellStyle name="Normal 3 26 13" xfId="2021" xr:uid="{00000000-0005-0000-0000-0000F0070000}"/>
    <cellStyle name="Normal 3 26 2" xfId="2022" xr:uid="{00000000-0005-0000-0000-0000F1070000}"/>
    <cellStyle name="Normal 3 26 2 10" xfId="2023" xr:uid="{00000000-0005-0000-0000-0000F2070000}"/>
    <cellStyle name="Normal 3 26 2 11" xfId="2024" xr:uid="{00000000-0005-0000-0000-0000F3070000}"/>
    <cellStyle name="Normal 3 26 2 12" xfId="2025" xr:uid="{00000000-0005-0000-0000-0000F4070000}"/>
    <cellStyle name="Normal 3 26 2 2" xfId="2026" xr:uid="{00000000-0005-0000-0000-0000F5070000}"/>
    <cellStyle name="Normal 3 26 2 3" xfId="2027" xr:uid="{00000000-0005-0000-0000-0000F6070000}"/>
    <cellStyle name="Normal 3 26 2 4" xfId="2028" xr:uid="{00000000-0005-0000-0000-0000F7070000}"/>
    <cellStyle name="Normal 3 26 2 5" xfId="2029" xr:uid="{00000000-0005-0000-0000-0000F8070000}"/>
    <cellStyle name="Normal 3 26 2 6" xfId="2030" xr:uid="{00000000-0005-0000-0000-0000F9070000}"/>
    <cellStyle name="Normal 3 26 2 7" xfId="2031" xr:uid="{00000000-0005-0000-0000-0000FA070000}"/>
    <cellStyle name="Normal 3 26 2 8" xfId="2032" xr:uid="{00000000-0005-0000-0000-0000FB070000}"/>
    <cellStyle name="Normal 3 26 2 9" xfId="2033" xr:uid="{00000000-0005-0000-0000-0000FC070000}"/>
    <cellStyle name="Normal 3 26 3" xfId="2034" xr:uid="{00000000-0005-0000-0000-0000FD070000}"/>
    <cellStyle name="Normal 3 26 4" xfId="2035" xr:uid="{00000000-0005-0000-0000-0000FE070000}"/>
    <cellStyle name="Normal 3 26 5" xfId="2036" xr:uid="{00000000-0005-0000-0000-0000FF070000}"/>
    <cellStyle name="Normal 3 26 6" xfId="2037" xr:uid="{00000000-0005-0000-0000-000000080000}"/>
    <cellStyle name="Normal 3 26 7" xfId="2038" xr:uid="{00000000-0005-0000-0000-000001080000}"/>
    <cellStyle name="Normal 3 26 8" xfId="2039" xr:uid="{00000000-0005-0000-0000-000002080000}"/>
    <cellStyle name="Normal 3 26 9" xfId="2040" xr:uid="{00000000-0005-0000-0000-000003080000}"/>
    <cellStyle name="Normal 3 27" xfId="2041" xr:uid="{00000000-0005-0000-0000-000004080000}"/>
    <cellStyle name="Normal 3 27 10" xfId="2042" xr:uid="{00000000-0005-0000-0000-000005080000}"/>
    <cellStyle name="Normal 3 27 11" xfId="2043" xr:uid="{00000000-0005-0000-0000-000006080000}"/>
    <cellStyle name="Normal 3 27 12" xfId="2044" xr:uid="{00000000-0005-0000-0000-000007080000}"/>
    <cellStyle name="Normal 3 27 13" xfId="2045" xr:uid="{00000000-0005-0000-0000-000008080000}"/>
    <cellStyle name="Normal 3 27 2" xfId="2046" xr:uid="{00000000-0005-0000-0000-000009080000}"/>
    <cellStyle name="Normal 3 27 2 10" xfId="2047" xr:uid="{00000000-0005-0000-0000-00000A080000}"/>
    <cellStyle name="Normal 3 27 2 11" xfId="2048" xr:uid="{00000000-0005-0000-0000-00000B080000}"/>
    <cellStyle name="Normal 3 27 2 12" xfId="2049" xr:uid="{00000000-0005-0000-0000-00000C080000}"/>
    <cellStyle name="Normal 3 27 2 2" xfId="2050" xr:uid="{00000000-0005-0000-0000-00000D080000}"/>
    <cellStyle name="Normal 3 27 2 3" xfId="2051" xr:uid="{00000000-0005-0000-0000-00000E080000}"/>
    <cellStyle name="Normal 3 27 2 4" xfId="2052" xr:uid="{00000000-0005-0000-0000-00000F080000}"/>
    <cellStyle name="Normal 3 27 2 5" xfId="2053" xr:uid="{00000000-0005-0000-0000-000010080000}"/>
    <cellStyle name="Normal 3 27 2 6" xfId="2054" xr:uid="{00000000-0005-0000-0000-000011080000}"/>
    <cellStyle name="Normal 3 27 2 7" xfId="2055" xr:uid="{00000000-0005-0000-0000-000012080000}"/>
    <cellStyle name="Normal 3 27 2 8" xfId="2056" xr:uid="{00000000-0005-0000-0000-000013080000}"/>
    <cellStyle name="Normal 3 27 2 9" xfId="2057" xr:uid="{00000000-0005-0000-0000-000014080000}"/>
    <cellStyle name="Normal 3 27 3" xfId="2058" xr:uid="{00000000-0005-0000-0000-000015080000}"/>
    <cellStyle name="Normal 3 27 4" xfId="2059" xr:uid="{00000000-0005-0000-0000-000016080000}"/>
    <cellStyle name="Normal 3 27 5" xfId="2060" xr:uid="{00000000-0005-0000-0000-000017080000}"/>
    <cellStyle name="Normal 3 27 6" xfId="2061" xr:uid="{00000000-0005-0000-0000-000018080000}"/>
    <cellStyle name="Normal 3 27 7" xfId="2062" xr:uid="{00000000-0005-0000-0000-000019080000}"/>
    <cellStyle name="Normal 3 27 8" xfId="2063" xr:uid="{00000000-0005-0000-0000-00001A080000}"/>
    <cellStyle name="Normal 3 27 9" xfId="2064" xr:uid="{00000000-0005-0000-0000-00001B080000}"/>
    <cellStyle name="Normal 3 28" xfId="2065" xr:uid="{00000000-0005-0000-0000-00001C080000}"/>
    <cellStyle name="Normal 3 28 10" xfId="2066" xr:uid="{00000000-0005-0000-0000-00001D080000}"/>
    <cellStyle name="Normal 3 28 11" xfId="2067" xr:uid="{00000000-0005-0000-0000-00001E080000}"/>
    <cellStyle name="Normal 3 28 12" xfId="2068" xr:uid="{00000000-0005-0000-0000-00001F080000}"/>
    <cellStyle name="Normal 3 28 13" xfId="2069" xr:uid="{00000000-0005-0000-0000-000020080000}"/>
    <cellStyle name="Normal 3 28 2" xfId="2070" xr:uid="{00000000-0005-0000-0000-000021080000}"/>
    <cellStyle name="Normal 3 28 2 10" xfId="2071" xr:uid="{00000000-0005-0000-0000-000022080000}"/>
    <cellStyle name="Normal 3 28 2 11" xfId="2072" xr:uid="{00000000-0005-0000-0000-000023080000}"/>
    <cellStyle name="Normal 3 28 2 12" xfId="2073" xr:uid="{00000000-0005-0000-0000-000024080000}"/>
    <cellStyle name="Normal 3 28 2 2" xfId="2074" xr:uid="{00000000-0005-0000-0000-000025080000}"/>
    <cellStyle name="Normal 3 28 2 3" xfId="2075" xr:uid="{00000000-0005-0000-0000-000026080000}"/>
    <cellStyle name="Normal 3 28 2 4" xfId="2076" xr:uid="{00000000-0005-0000-0000-000027080000}"/>
    <cellStyle name="Normal 3 28 2 5" xfId="2077" xr:uid="{00000000-0005-0000-0000-000028080000}"/>
    <cellStyle name="Normal 3 28 2 6" xfId="2078" xr:uid="{00000000-0005-0000-0000-000029080000}"/>
    <cellStyle name="Normal 3 28 2 7" xfId="2079" xr:uid="{00000000-0005-0000-0000-00002A080000}"/>
    <cellStyle name="Normal 3 28 2 8" xfId="2080" xr:uid="{00000000-0005-0000-0000-00002B080000}"/>
    <cellStyle name="Normal 3 28 2 9" xfId="2081" xr:uid="{00000000-0005-0000-0000-00002C080000}"/>
    <cellStyle name="Normal 3 28 3" xfId="2082" xr:uid="{00000000-0005-0000-0000-00002D080000}"/>
    <cellStyle name="Normal 3 28 4" xfId="2083" xr:uid="{00000000-0005-0000-0000-00002E080000}"/>
    <cellStyle name="Normal 3 28 5" xfId="2084" xr:uid="{00000000-0005-0000-0000-00002F080000}"/>
    <cellStyle name="Normal 3 28 6" xfId="2085" xr:uid="{00000000-0005-0000-0000-000030080000}"/>
    <cellStyle name="Normal 3 28 7" xfId="2086" xr:uid="{00000000-0005-0000-0000-000031080000}"/>
    <cellStyle name="Normal 3 28 8" xfId="2087" xr:uid="{00000000-0005-0000-0000-000032080000}"/>
    <cellStyle name="Normal 3 28 9" xfId="2088" xr:uid="{00000000-0005-0000-0000-000033080000}"/>
    <cellStyle name="Normal 3 29" xfId="2089" xr:uid="{00000000-0005-0000-0000-000034080000}"/>
    <cellStyle name="Normal 3 29 10" xfId="2090" xr:uid="{00000000-0005-0000-0000-000035080000}"/>
    <cellStyle name="Normal 3 29 11" xfId="2091" xr:uid="{00000000-0005-0000-0000-000036080000}"/>
    <cellStyle name="Normal 3 29 12" xfId="2092" xr:uid="{00000000-0005-0000-0000-000037080000}"/>
    <cellStyle name="Normal 3 29 13" xfId="2093" xr:uid="{00000000-0005-0000-0000-000038080000}"/>
    <cellStyle name="Normal 3 29 2" xfId="2094" xr:uid="{00000000-0005-0000-0000-000039080000}"/>
    <cellStyle name="Normal 3 29 2 10" xfId="2095" xr:uid="{00000000-0005-0000-0000-00003A080000}"/>
    <cellStyle name="Normal 3 29 2 11" xfId="2096" xr:uid="{00000000-0005-0000-0000-00003B080000}"/>
    <cellStyle name="Normal 3 29 2 12" xfId="2097" xr:uid="{00000000-0005-0000-0000-00003C080000}"/>
    <cellStyle name="Normal 3 29 2 2" xfId="2098" xr:uid="{00000000-0005-0000-0000-00003D080000}"/>
    <cellStyle name="Normal 3 29 2 3" xfId="2099" xr:uid="{00000000-0005-0000-0000-00003E080000}"/>
    <cellStyle name="Normal 3 29 2 4" xfId="2100" xr:uid="{00000000-0005-0000-0000-00003F080000}"/>
    <cellStyle name="Normal 3 29 2 5" xfId="2101" xr:uid="{00000000-0005-0000-0000-000040080000}"/>
    <cellStyle name="Normal 3 29 2 6" xfId="2102" xr:uid="{00000000-0005-0000-0000-000041080000}"/>
    <cellStyle name="Normal 3 29 2 7" xfId="2103" xr:uid="{00000000-0005-0000-0000-000042080000}"/>
    <cellStyle name="Normal 3 29 2 8" xfId="2104" xr:uid="{00000000-0005-0000-0000-000043080000}"/>
    <cellStyle name="Normal 3 29 2 9" xfId="2105" xr:uid="{00000000-0005-0000-0000-000044080000}"/>
    <cellStyle name="Normal 3 29 3" xfId="2106" xr:uid="{00000000-0005-0000-0000-000045080000}"/>
    <cellStyle name="Normal 3 29 4" xfId="2107" xr:uid="{00000000-0005-0000-0000-000046080000}"/>
    <cellStyle name="Normal 3 29 5" xfId="2108" xr:uid="{00000000-0005-0000-0000-000047080000}"/>
    <cellStyle name="Normal 3 29 6" xfId="2109" xr:uid="{00000000-0005-0000-0000-000048080000}"/>
    <cellStyle name="Normal 3 29 7" xfId="2110" xr:uid="{00000000-0005-0000-0000-000049080000}"/>
    <cellStyle name="Normal 3 29 8" xfId="2111" xr:uid="{00000000-0005-0000-0000-00004A080000}"/>
    <cellStyle name="Normal 3 29 9" xfId="2112" xr:uid="{00000000-0005-0000-0000-00004B080000}"/>
    <cellStyle name="Normal 3 3" xfId="37" xr:uid="{00000000-0005-0000-0000-00004C080000}"/>
    <cellStyle name="Normal 3 3 10" xfId="2113" xr:uid="{00000000-0005-0000-0000-00004D080000}"/>
    <cellStyle name="Normal 3 3 11" xfId="2114" xr:uid="{00000000-0005-0000-0000-00004E080000}"/>
    <cellStyle name="Normal 3 3 12" xfId="2115" xr:uid="{00000000-0005-0000-0000-00004F080000}"/>
    <cellStyle name="Normal 3 3 13" xfId="2116" xr:uid="{00000000-0005-0000-0000-000050080000}"/>
    <cellStyle name="Normal 3 3 2" xfId="2117" xr:uid="{00000000-0005-0000-0000-000051080000}"/>
    <cellStyle name="Normal 3 3 2 10" xfId="2118" xr:uid="{00000000-0005-0000-0000-000052080000}"/>
    <cellStyle name="Normal 3 3 2 11" xfId="2119" xr:uid="{00000000-0005-0000-0000-000053080000}"/>
    <cellStyle name="Normal 3 3 2 12" xfId="2120" xr:uid="{00000000-0005-0000-0000-000054080000}"/>
    <cellStyle name="Normal 3 3 2 2" xfId="2121" xr:uid="{00000000-0005-0000-0000-000055080000}"/>
    <cellStyle name="Normal 3 3 2 3" xfId="2122" xr:uid="{00000000-0005-0000-0000-000056080000}"/>
    <cellStyle name="Normal 3 3 2 4" xfId="2123" xr:uid="{00000000-0005-0000-0000-000057080000}"/>
    <cellStyle name="Normal 3 3 2 5" xfId="2124" xr:uid="{00000000-0005-0000-0000-000058080000}"/>
    <cellStyle name="Normal 3 3 2 6" xfId="2125" xr:uid="{00000000-0005-0000-0000-000059080000}"/>
    <cellStyle name="Normal 3 3 2 7" xfId="2126" xr:uid="{00000000-0005-0000-0000-00005A080000}"/>
    <cellStyle name="Normal 3 3 2 8" xfId="2127" xr:uid="{00000000-0005-0000-0000-00005B080000}"/>
    <cellStyle name="Normal 3 3 2 9" xfId="2128" xr:uid="{00000000-0005-0000-0000-00005C080000}"/>
    <cellStyle name="Normal 3 3 3" xfId="2129" xr:uid="{00000000-0005-0000-0000-00005D080000}"/>
    <cellStyle name="Normal 3 3 4" xfId="2130" xr:uid="{00000000-0005-0000-0000-00005E080000}"/>
    <cellStyle name="Normal 3 3 5" xfId="2131" xr:uid="{00000000-0005-0000-0000-00005F080000}"/>
    <cellStyle name="Normal 3 3 6" xfId="2132" xr:uid="{00000000-0005-0000-0000-000060080000}"/>
    <cellStyle name="Normal 3 3 7" xfId="2133" xr:uid="{00000000-0005-0000-0000-000061080000}"/>
    <cellStyle name="Normal 3 3 8" xfId="2134" xr:uid="{00000000-0005-0000-0000-000062080000}"/>
    <cellStyle name="Normal 3 3 9" xfId="2135" xr:uid="{00000000-0005-0000-0000-000063080000}"/>
    <cellStyle name="Normal 3 30" xfId="2136" xr:uid="{00000000-0005-0000-0000-000064080000}"/>
    <cellStyle name="Normal 3 30 10" xfId="2137" xr:uid="{00000000-0005-0000-0000-000065080000}"/>
    <cellStyle name="Normal 3 30 11" xfId="2138" xr:uid="{00000000-0005-0000-0000-000066080000}"/>
    <cellStyle name="Normal 3 30 12" xfId="2139" xr:uid="{00000000-0005-0000-0000-000067080000}"/>
    <cellStyle name="Normal 3 30 13" xfId="2140" xr:uid="{00000000-0005-0000-0000-000068080000}"/>
    <cellStyle name="Normal 3 30 2" xfId="2141" xr:uid="{00000000-0005-0000-0000-000069080000}"/>
    <cellStyle name="Normal 3 30 2 10" xfId="2142" xr:uid="{00000000-0005-0000-0000-00006A080000}"/>
    <cellStyle name="Normal 3 30 2 11" xfId="2143" xr:uid="{00000000-0005-0000-0000-00006B080000}"/>
    <cellStyle name="Normal 3 30 2 12" xfId="2144" xr:uid="{00000000-0005-0000-0000-00006C080000}"/>
    <cellStyle name="Normal 3 30 2 2" xfId="2145" xr:uid="{00000000-0005-0000-0000-00006D080000}"/>
    <cellStyle name="Normal 3 30 2 3" xfId="2146" xr:uid="{00000000-0005-0000-0000-00006E080000}"/>
    <cellStyle name="Normal 3 30 2 4" xfId="2147" xr:uid="{00000000-0005-0000-0000-00006F080000}"/>
    <cellStyle name="Normal 3 30 2 5" xfId="2148" xr:uid="{00000000-0005-0000-0000-000070080000}"/>
    <cellStyle name="Normal 3 30 2 6" xfId="2149" xr:uid="{00000000-0005-0000-0000-000071080000}"/>
    <cellStyle name="Normal 3 30 2 7" xfId="2150" xr:uid="{00000000-0005-0000-0000-000072080000}"/>
    <cellStyle name="Normal 3 30 2 8" xfId="2151" xr:uid="{00000000-0005-0000-0000-000073080000}"/>
    <cellStyle name="Normal 3 30 2 9" xfId="2152" xr:uid="{00000000-0005-0000-0000-000074080000}"/>
    <cellStyle name="Normal 3 30 3" xfId="2153" xr:uid="{00000000-0005-0000-0000-000075080000}"/>
    <cellStyle name="Normal 3 30 4" xfId="2154" xr:uid="{00000000-0005-0000-0000-000076080000}"/>
    <cellStyle name="Normal 3 30 5" xfId="2155" xr:uid="{00000000-0005-0000-0000-000077080000}"/>
    <cellStyle name="Normal 3 30 6" xfId="2156" xr:uid="{00000000-0005-0000-0000-000078080000}"/>
    <cellStyle name="Normal 3 30 7" xfId="2157" xr:uid="{00000000-0005-0000-0000-000079080000}"/>
    <cellStyle name="Normal 3 30 8" xfId="2158" xr:uid="{00000000-0005-0000-0000-00007A080000}"/>
    <cellStyle name="Normal 3 30 9" xfId="2159" xr:uid="{00000000-0005-0000-0000-00007B080000}"/>
    <cellStyle name="Normal 3 31" xfId="2160" xr:uid="{00000000-0005-0000-0000-00007C080000}"/>
    <cellStyle name="Normal 3 31 10" xfId="2161" xr:uid="{00000000-0005-0000-0000-00007D080000}"/>
    <cellStyle name="Normal 3 31 11" xfId="2162" xr:uid="{00000000-0005-0000-0000-00007E080000}"/>
    <cellStyle name="Normal 3 31 12" xfId="2163" xr:uid="{00000000-0005-0000-0000-00007F080000}"/>
    <cellStyle name="Normal 3 31 13" xfId="2164" xr:uid="{00000000-0005-0000-0000-000080080000}"/>
    <cellStyle name="Normal 3 31 2" xfId="2165" xr:uid="{00000000-0005-0000-0000-000081080000}"/>
    <cellStyle name="Normal 3 31 2 10" xfId="2166" xr:uid="{00000000-0005-0000-0000-000082080000}"/>
    <cellStyle name="Normal 3 31 2 11" xfId="2167" xr:uid="{00000000-0005-0000-0000-000083080000}"/>
    <cellStyle name="Normal 3 31 2 12" xfId="2168" xr:uid="{00000000-0005-0000-0000-000084080000}"/>
    <cellStyle name="Normal 3 31 2 2" xfId="2169" xr:uid="{00000000-0005-0000-0000-000085080000}"/>
    <cellStyle name="Normal 3 31 2 3" xfId="2170" xr:uid="{00000000-0005-0000-0000-000086080000}"/>
    <cellStyle name="Normal 3 31 2 4" xfId="2171" xr:uid="{00000000-0005-0000-0000-000087080000}"/>
    <cellStyle name="Normal 3 31 2 5" xfId="2172" xr:uid="{00000000-0005-0000-0000-000088080000}"/>
    <cellStyle name="Normal 3 31 2 6" xfId="2173" xr:uid="{00000000-0005-0000-0000-000089080000}"/>
    <cellStyle name="Normal 3 31 2 7" xfId="2174" xr:uid="{00000000-0005-0000-0000-00008A080000}"/>
    <cellStyle name="Normal 3 31 2 8" xfId="2175" xr:uid="{00000000-0005-0000-0000-00008B080000}"/>
    <cellStyle name="Normal 3 31 2 9" xfId="2176" xr:uid="{00000000-0005-0000-0000-00008C080000}"/>
    <cellStyle name="Normal 3 31 3" xfId="2177" xr:uid="{00000000-0005-0000-0000-00008D080000}"/>
    <cellStyle name="Normal 3 31 4" xfId="2178" xr:uid="{00000000-0005-0000-0000-00008E080000}"/>
    <cellStyle name="Normal 3 31 5" xfId="2179" xr:uid="{00000000-0005-0000-0000-00008F080000}"/>
    <cellStyle name="Normal 3 31 6" xfId="2180" xr:uid="{00000000-0005-0000-0000-000090080000}"/>
    <cellStyle name="Normal 3 31 7" xfId="2181" xr:uid="{00000000-0005-0000-0000-000091080000}"/>
    <cellStyle name="Normal 3 31 8" xfId="2182" xr:uid="{00000000-0005-0000-0000-000092080000}"/>
    <cellStyle name="Normal 3 31 9" xfId="2183" xr:uid="{00000000-0005-0000-0000-000093080000}"/>
    <cellStyle name="Normal 3 32" xfId="2184" xr:uid="{00000000-0005-0000-0000-000094080000}"/>
    <cellStyle name="Normal 3 32 10" xfId="2185" xr:uid="{00000000-0005-0000-0000-000095080000}"/>
    <cellStyle name="Normal 3 32 11" xfId="2186" xr:uid="{00000000-0005-0000-0000-000096080000}"/>
    <cellStyle name="Normal 3 32 12" xfId="2187" xr:uid="{00000000-0005-0000-0000-000097080000}"/>
    <cellStyle name="Normal 3 32 13" xfId="2188" xr:uid="{00000000-0005-0000-0000-000098080000}"/>
    <cellStyle name="Normal 3 32 2" xfId="2189" xr:uid="{00000000-0005-0000-0000-000099080000}"/>
    <cellStyle name="Normal 3 32 2 10" xfId="2190" xr:uid="{00000000-0005-0000-0000-00009A080000}"/>
    <cellStyle name="Normal 3 32 2 11" xfId="2191" xr:uid="{00000000-0005-0000-0000-00009B080000}"/>
    <cellStyle name="Normal 3 32 2 12" xfId="2192" xr:uid="{00000000-0005-0000-0000-00009C080000}"/>
    <cellStyle name="Normal 3 32 2 2" xfId="2193" xr:uid="{00000000-0005-0000-0000-00009D080000}"/>
    <cellStyle name="Normal 3 32 2 3" xfId="2194" xr:uid="{00000000-0005-0000-0000-00009E080000}"/>
    <cellStyle name="Normal 3 32 2 4" xfId="2195" xr:uid="{00000000-0005-0000-0000-00009F080000}"/>
    <cellStyle name="Normal 3 32 2 5" xfId="2196" xr:uid="{00000000-0005-0000-0000-0000A0080000}"/>
    <cellStyle name="Normal 3 32 2 6" xfId="2197" xr:uid="{00000000-0005-0000-0000-0000A1080000}"/>
    <cellStyle name="Normal 3 32 2 7" xfId="2198" xr:uid="{00000000-0005-0000-0000-0000A2080000}"/>
    <cellStyle name="Normal 3 32 2 8" xfId="2199" xr:uid="{00000000-0005-0000-0000-0000A3080000}"/>
    <cellStyle name="Normal 3 32 2 9" xfId="2200" xr:uid="{00000000-0005-0000-0000-0000A4080000}"/>
    <cellStyle name="Normal 3 32 3" xfId="2201" xr:uid="{00000000-0005-0000-0000-0000A5080000}"/>
    <cellStyle name="Normal 3 32 4" xfId="2202" xr:uid="{00000000-0005-0000-0000-0000A6080000}"/>
    <cellStyle name="Normal 3 32 5" xfId="2203" xr:uid="{00000000-0005-0000-0000-0000A7080000}"/>
    <cellStyle name="Normal 3 32 6" xfId="2204" xr:uid="{00000000-0005-0000-0000-0000A8080000}"/>
    <cellStyle name="Normal 3 32 7" xfId="2205" xr:uid="{00000000-0005-0000-0000-0000A9080000}"/>
    <cellStyle name="Normal 3 32 8" xfId="2206" xr:uid="{00000000-0005-0000-0000-0000AA080000}"/>
    <cellStyle name="Normal 3 32 9" xfId="2207" xr:uid="{00000000-0005-0000-0000-0000AB080000}"/>
    <cellStyle name="Normal 3 33" xfId="2208" xr:uid="{00000000-0005-0000-0000-0000AC080000}"/>
    <cellStyle name="Normal 3 33 10" xfId="2209" xr:uid="{00000000-0005-0000-0000-0000AD080000}"/>
    <cellStyle name="Normal 3 33 11" xfId="2210" xr:uid="{00000000-0005-0000-0000-0000AE080000}"/>
    <cellStyle name="Normal 3 33 12" xfId="2211" xr:uid="{00000000-0005-0000-0000-0000AF080000}"/>
    <cellStyle name="Normal 3 33 13" xfId="2212" xr:uid="{00000000-0005-0000-0000-0000B0080000}"/>
    <cellStyle name="Normal 3 33 2" xfId="2213" xr:uid="{00000000-0005-0000-0000-0000B1080000}"/>
    <cellStyle name="Normal 3 33 2 10" xfId="2214" xr:uid="{00000000-0005-0000-0000-0000B2080000}"/>
    <cellStyle name="Normal 3 33 2 11" xfId="2215" xr:uid="{00000000-0005-0000-0000-0000B3080000}"/>
    <cellStyle name="Normal 3 33 2 12" xfId="2216" xr:uid="{00000000-0005-0000-0000-0000B4080000}"/>
    <cellStyle name="Normal 3 33 2 2" xfId="2217" xr:uid="{00000000-0005-0000-0000-0000B5080000}"/>
    <cellStyle name="Normal 3 33 2 3" xfId="2218" xr:uid="{00000000-0005-0000-0000-0000B6080000}"/>
    <cellStyle name="Normal 3 33 2 4" xfId="2219" xr:uid="{00000000-0005-0000-0000-0000B7080000}"/>
    <cellStyle name="Normal 3 33 2 5" xfId="2220" xr:uid="{00000000-0005-0000-0000-0000B8080000}"/>
    <cellStyle name="Normal 3 33 2 6" xfId="2221" xr:uid="{00000000-0005-0000-0000-0000B9080000}"/>
    <cellStyle name="Normal 3 33 2 7" xfId="2222" xr:uid="{00000000-0005-0000-0000-0000BA080000}"/>
    <cellStyle name="Normal 3 33 2 8" xfId="2223" xr:uid="{00000000-0005-0000-0000-0000BB080000}"/>
    <cellStyle name="Normal 3 33 2 9" xfId="2224" xr:uid="{00000000-0005-0000-0000-0000BC080000}"/>
    <cellStyle name="Normal 3 33 3" xfId="2225" xr:uid="{00000000-0005-0000-0000-0000BD080000}"/>
    <cellStyle name="Normal 3 33 4" xfId="2226" xr:uid="{00000000-0005-0000-0000-0000BE080000}"/>
    <cellStyle name="Normal 3 33 5" xfId="2227" xr:uid="{00000000-0005-0000-0000-0000BF080000}"/>
    <cellStyle name="Normal 3 33 6" xfId="2228" xr:uid="{00000000-0005-0000-0000-0000C0080000}"/>
    <cellStyle name="Normal 3 33 7" xfId="2229" xr:uid="{00000000-0005-0000-0000-0000C1080000}"/>
    <cellStyle name="Normal 3 33 8" xfId="2230" xr:uid="{00000000-0005-0000-0000-0000C2080000}"/>
    <cellStyle name="Normal 3 33 9" xfId="2231" xr:uid="{00000000-0005-0000-0000-0000C3080000}"/>
    <cellStyle name="Normal 3 34" xfId="2232" xr:uid="{00000000-0005-0000-0000-0000C4080000}"/>
    <cellStyle name="Normal 3 34 10" xfId="2233" xr:uid="{00000000-0005-0000-0000-0000C5080000}"/>
    <cellStyle name="Normal 3 34 11" xfId="2234" xr:uid="{00000000-0005-0000-0000-0000C6080000}"/>
    <cellStyle name="Normal 3 34 12" xfId="2235" xr:uid="{00000000-0005-0000-0000-0000C7080000}"/>
    <cellStyle name="Normal 3 34 13" xfId="2236" xr:uid="{00000000-0005-0000-0000-0000C8080000}"/>
    <cellStyle name="Normal 3 34 2" xfId="2237" xr:uid="{00000000-0005-0000-0000-0000C9080000}"/>
    <cellStyle name="Normal 3 34 2 10" xfId="2238" xr:uid="{00000000-0005-0000-0000-0000CA080000}"/>
    <cellStyle name="Normal 3 34 2 11" xfId="2239" xr:uid="{00000000-0005-0000-0000-0000CB080000}"/>
    <cellStyle name="Normal 3 34 2 12" xfId="2240" xr:uid="{00000000-0005-0000-0000-0000CC080000}"/>
    <cellStyle name="Normal 3 34 2 2" xfId="2241" xr:uid="{00000000-0005-0000-0000-0000CD080000}"/>
    <cellStyle name="Normal 3 34 2 3" xfId="2242" xr:uid="{00000000-0005-0000-0000-0000CE080000}"/>
    <cellStyle name="Normal 3 34 2 4" xfId="2243" xr:uid="{00000000-0005-0000-0000-0000CF080000}"/>
    <cellStyle name="Normal 3 34 2 5" xfId="2244" xr:uid="{00000000-0005-0000-0000-0000D0080000}"/>
    <cellStyle name="Normal 3 34 2 6" xfId="2245" xr:uid="{00000000-0005-0000-0000-0000D1080000}"/>
    <cellStyle name="Normal 3 34 2 7" xfId="2246" xr:uid="{00000000-0005-0000-0000-0000D2080000}"/>
    <cellStyle name="Normal 3 34 2 8" xfId="2247" xr:uid="{00000000-0005-0000-0000-0000D3080000}"/>
    <cellStyle name="Normal 3 34 2 9" xfId="2248" xr:uid="{00000000-0005-0000-0000-0000D4080000}"/>
    <cellStyle name="Normal 3 34 3" xfId="2249" xr:uid="{00000000-0005-0000-0000-0000D5080000}"/>
    <cellStyle name="Normal 3 34 4" xfId="2250" xr:uid="{00000000-0005-0000-0000-0000D6080000}"/>
    <cellStyle name="Normal 3 34 5" xfId="2251" xr:uid="{00000000-0005-0000-0000-0000D7080000}"/>
    <cellStyle name="Normal 3 34 6" xfId="2252" xr:uid="{00000000-0005-0000-0000-0000D8080000}"/>
    <cellStyle name="Normal 3 34 7" xfId="2253" xr:uid="{00000000-0005-0000-0000-0000D9080000}"/>
    <cellStyle name="Normal 3 34 8" xfId="2254" xr:uid="{00000000-0005-0000-0000-0000DA080000}"/>
    <cellStyle name="Normal 3 34 9" xfId="2255" xr:uid="{00000000-0005-0000-0000-0000DB080000}"/>
    <cellStyle name="Normal 3 35" xfId="2256" xr:uid="{00000000-0005-0000-0000-0000DC080000}"/>
    <cellStyle name="Normal 3 35 10" xfId="2257" xr:uid="{00000000-0005-0000-0000-0000DD080000}"/>
    <cellStyle name="Normal 3 35 11" xfId="2258" xr:uid="{00000000-0005-0000-0000-0000DE080000}"/>
    <cellStyle name="Normal 3 35 12" xfId="2259" xr:uid="{00000000-0005-0000-0000-0000DF080000}"/>
    <cellStyle name="Normal 3 35 13" xfId="2260" xr:uid="{00000000-0005-0000-0000-0000E0080000}"/>
    <cellStyle name="Normal 3 35 2" xfId="2261" xr:uid="{00000000-0005-0000-0000-0000E1080000}"/>
    <cellStyle name="Normal 3 35 2 10" xfId="2262" xr:uid="{00000000-0005-0000-0000-0000E2080000}"/>
    <cellStyle name="Normal 3 35 2 11" xfId="2263" xr:uid="{00000000-0005-0000-0000-0000E3080000}"/>
    <cellStyle name="Normal 3 35 2 12" xfId="2264" xr:uid="{00000000-0005-0000-0000-0000E4080000}"/>
    <cellStyle name="Normal 3 35 2 2" xfId="2265" xr:uid="{00000000-0005-0000-0000-0000E5080000}"/>
    <cellStyle name="Normal 3 35 2 3" xfId="2266" xr:uid="{00000000-0005-0000-0000-0000E6080000}"/>
    <cellStyle name="Normal 3 35 2 4" xfId="2267" xr:uid="{00000000-0005-0000-0000-0000E7080000}"/>
    <cellStyle name="Normal 3 35 2 5" xfId="2268" xr:uid="{00000000-0005-0000-0000-0000E8080000}"/>
    <cellStyle name="Normal 3 35 2 6" xfId="2269" xr:uid="{00000000-0005-0000-0000-0000E9080000}"/>
    <cellStyle name="Normal 3 35 2 7" xfId="2270" xr:uid="{00000000-0005-0000-0000-0000EA080000}"/>
    <cellStyle name="Normal 3 35 2 8" xfId="2271" xr:uid="{00000000-0005-0000-0000-0000EB080000}"/>
    <cellStyle name="Normal 3 35 2 9" xfId="2272" xr:uid="{00000000-0005-0000-0000-0000EC080000}"/>
    <cellStyle name="Normal 3 35 3" xfId="2273" xr:uid="{00000000-0005-0000-0000-0000ED080000}"/>
    <cellStyle name="Normal 3 35 4" xfId="2274" xr:uid="{00000000-0005-0000-0000-0000EE080000}"/>
    <cellStyle name="Normal 3 35 5" xfId="2275" xr:uid="{00000000-0005-0000-0000-0000EF080000}"/>
    <cellStyle name="Normal 3 35 6" xfId="2276" xr:uid="{00000000-0005-0000-0000-0000F0080000}"/>
    <cellStyle name="Normal 3 35 7" xfId="2277" xr:uid="{00000000-0005-0000-0000-0000F1080000}"/>
    <cellStyle name="Normal 3 35 8" xfId="2278" xr:uid="{00000000-0005-0000-0000-0000F2080000}"/>
    <cellStyle name="Normal 3 35 9" xfId="2279" xr:uid="{00000000-0005-0000-0000-0000F3080000}"/>
    <cellStyle name="Normal 3 36" xfId="2280" xr:uid="{00000000-0005-0000-0000-0000F4080000}"/>
    <cellStyle name="Normal 3 36 10" xfId="2281" xr:uid="{00000000-0005-0000-0000-0000F5080000}"/>
    <cellStyle name="Normal 3 36 11" xfId="2282" xr:uid="{00000000-0005-0000-0000-0000F6080000}"/>
    <cellStyle name="Normal 3 36 12" xfId="2283" xr:uid="{00000000-0005-0000-0000-0000F7080000}"/>
    <cellStyle name="Normal 3 36 13" xfId="2284" xr:uid="{00000000-0005-0000-0000-0000F8080000}"/>
    <cellStyle name="Normal 3 36 2" xfId="2285" xr:uid="{00000000-0005-0000-0000-0000F9080000}"/>
    <cellStyle name="Normal 3 36 2 10" xfId="2286" xr:uid="{00000000-0005-0000-0000-0000FA080000}"/>
    <cellStyle name="Normal 3 36 2 11" xfId="2287" xr:uid="{00000000-0005-0000-0000-0000FB080000}"/>
    <cellStyle name="Normal 3 36 2 12" xfId="2288" xr:uid="{00000000-0005-0000-0000-0000FC080000}"/>
    <cellStyle name="Normal 3 36 2 2" xfId="2289" xr:uid="{00000000-0005-0000-0000-0000FD080000}"/>
    <cellStyle name="Normal 3 36 2 3" xfId="2290" xr:uid="{00000000-0005-0000-0000-0000FE080000}"/>
    <cellStyle name="Normal 3 36 2 4" xfId="2291" xr:uid="{00000000-0005-0000-0000-0000FF080000}"/>
    <cellStyle name="Normal 3 36 2 5" xfId="2292" xr:uid="{00000000-0005-0000-0000-000000090000}"/>
    <cellStyle name="Normal 3 36 2 6" xfId="2293" xr:uid="{00000000-0005-0000-0000-000001090000}"/>
    <cellStyle name="Normal 3 36 2 7" xfId="2294" xr:uid="{00000000-0005-0000-0000-000002090000}"/>
    <cellStyle name="Normal 3 36 2 8" xfId="2295" xr:uid="{00000000-0005-0000-0000-000003090000}"/>
    <cellStyle name="Normal 3 36 2 9" xfId="2296" xr:uid="{00000000-0005-0000-0000-000004090000}"/>
    <cellStyle name="Normal 3 36 3" xfId="2297" xr:uid="{00000000-0005-0000-0000-000005090000}"/>
    <cellStyle name="Normal 3 36 4" xfId="2298" xr:uid="{00000000-0005-0000-0000-000006090000}"/>
    <cellStyle name="Normal 3 36 5" xfId="2299" xr:uid="{00000000-0005-0000-0000-000007090000}"/>
    <cellStyle name="Normal 3 36 6" xfId="2300" xr:uid="{00000000-0005-0000-0000-000008090000}"/>
    <cellStyle name="Normal 3 36 7" xfId="2301" xr:uid="{00000000-0005-0000-0000-000009090000}"/>
    <cellStyle name="Normal 3 36 8" xfId="2302" xr:uid="{00000000-0005-0000-0000-00000A090000}"/>
    <cellStyle name="Normal 3 36 9" xfId="2303" xr:uid="{00000000-0005-0000-0000-00000B090000}"/>
    <cellStyle name="Normal 3 37" xfId="2304" xr:uid="{00000000-0005-0000-0000-00000C090000}"/>
    <cellStyle name="Normal 3 37 10" xfId="2305" xr:uid="{00000000-0005-0000-0000-00000D090000}"/>
    <cellStyle name="Normal 3 37 11" xfId="2306" xr:uid="{00000000-0005-0000-0000-00000E090000}"/>
    <cellStyle name="Normal 3 37 12" xfId="2307" xr:uid="{00000000-0005-0000-0000-00000F090000}"/>
    <cellStyle name="Normal 3 37 13" xfId="2308" xr:uid="{00000000-0005-0000-0000-000010090000}"/>
    <cellStyle name="Normal 3 37 2" xfId="2309" xr:uid="{00000000-0005-0000-0000-000011090000}"/>
    <cellStyle name="Normal 3 37 2 10" xfId="2310" xr:uid="{00000000-0005-0000-0000-000012090000}"/>
    <cellStyle name="Normal 3 37 2 11" xfId="2311" xr:uid="{00000000-0005-0000-0000-000013090000}"/>
    <cellStyle name="Normal 3 37 2 12" xfId="2312" xr:uid="{00000000-0005-0000-0000-000014090000}"/>
    <cellStyle name="Normal 3 37 2 2" xfId="2313" xr:uid="{00000000-0005-0000-0000-000015090000}"/>
    <cellStyle name="Normal 3 37 2 3" xfId="2314" xr:uid="{00000000-0005-0000-0000-000016090000}"/>
    <cellStyle name="Normal 3 37 2 4" xfId="2315" xr:uid="{00000000-0005-0000-0000-000017090000}"/>
    <cellStyle name="Normal 3 37 2 5" xfId="2316" xr:uid="{00000000-0005-0000-0000-000018090000}"/>
    <cellStyle name="Normal 3 37 2 6" xfId="2317" xr:uid="{00000000-0005-0000-0000-000019090000}"/>
    <cellStyle name="Normal 3 37 2 7" xfId="2318" xr:uid="{00000000-0005-0000-0000-00001A090000}"/>
    <cellStyle name="Normal 3 37 2 8" xfId="2319" xr:uid="{00000000-0005-0000-0000-00001B090000}"/>
    <cellStyle name="Normal 3 37 2 9" xfId="2320" xr:uid="{00000000-0005-0000-0000-00001C090000}"/>
    <cellStyle name="Normal 3 37 3" xfId="2321" xr:uid="{00000000-0005-0000-0000-00001D090000}"/>
    <cellStyle name="Normal 3 37 4" xfId="2322" xr:uid="{00000000-0005-0000-0000-00001E090000}"/>
    <cellStyle name="Normal 3 37 5" xfId="2323" xr:uid="{00000000-0005-0000-0000-00001F090000}"/>
    <cellStyle name="Normal 3 37 6" xfId="2324" xr:uid="{00000000-0005-0000-0000-000020090000}"/>
    <cellStyle name="Normal 3 37 7" xfId="2325" xr:uid="{00000000-0005-0000-0000-000021090000}"/>
    <cellStyle name="Normal 3 37 8" xfId="2326" xr:uid="{00000000-0005-0000-0000-000022090000}"/>
    <cellStyle name="Normal 3 37 9" xfId="2327" xr:uid="{00000000-0005-0000-0000-000023090000}"/>
    <cellStyle name="Normal 3 38" xfId="2328" xr:uid="{00000000-0005-0000-0000-000024090000}"/>
    <cellStyle name="Normal 3 38 10" xfId="2329" xr:uid="{00000000-0005-0000-0000-000025090000}"/>
    <cellStyle name="Normal 3 38 11" xfId="2330" xr:uid="{00000000-0005-0000-0000-000026090000}"/>
    <cellStyle name="Normal 3 38 12" xfId="2331" xr:uid="{00000000-0005-0000-0000-000027090000}"/>
    <cellStyle name="Normal 3 38 13" xfId="2332" xr:uid="{00000000-0005-0000-0000-000028090000}"/>
    <cellStyle name="Normal 3 38 2" xfId="2333" xr:uid="{00000000-0005-0000-0000-000029090000}"/>
    <cellStyle name="Normal 3 38 2 10" xfId="2334" xr:uid="{00000000-0005-0000-0000-00002A090000}"/>
    <cellStyle name="Normal 3 38 2 11" xfId="2335" xr:uid="{00000000-0005-0000-0000-00002B090000}"/>
    <cellStyle name="Normal 3 38 2 12" xfId="2336" xr:uid="{00000000-0005-0000-0000-00002C090000}"/>
    <cellStyle name="Normal 3 38 2 2" xfId="2337" xr:uid="{00000000-0005-0000-0000-00002D090000}"/>
    <cellStyle name="Normal 3 38 2 3" xfId="2338" xr:uid="{00000000-0005-0000-0000-00002E090000}"/>
    <cellStyle name="Normal 3 38 2 4" xfId="2339" xr:uid="{00000000-0005-0000-0000-00002F090000}"/>
    <cellStyle name="Normal 3 38 2 5" xfId="2340" xr:uid="{00000000-0005-0000-0000-000030090000}"/>
    <cellStyle name="Normal 3 38 2 6" xfId="2341" xr:uid="{00000000-0005-0000-0000-000031090000}"/>
    <cellStyle name="Normal 3 38 2 7" xfId="2342" xr:uid="{00000000-0005-0000-0000-000032090000}"/>
    <cellStyle name="Normal 3 38 2 8" xfId="2343" xr:uid="{00000000-0005-0000-0000-000033090000}"/>
    <cellStyle name="Normal 3 38 2 9" xfId="2344" xr:uid="{00000000-0005-0000-0000-000034090000}"/>
    <cellStyle name="Normal 3 38 3" xfId="2345" xr:uid="{00000000-0005-0000-0000-000035090000}"/>
    <cellStyle name="Normal 3 38 4" xfId="2346" xr:uid="{00000000-0005-0000-0000-000036090000}"/>
    <cellStyle name="Normal 3 38 5" xfId="2347" xr:uid="{00000000-0005-0000-0000-000037090000}"/>
    <cellStyle name="Normal 3 38 6" xfId="2348" xr:uid="{00000000-0005-0000-0000-000038090000}"/>
    <cellStyle name="Normal 3 38 7" xfId="2349" xr:uid="{00000000-0005-0000-0000-000039090000}"/>
    <cellStyle name="Normal 3 38 8" xfId="2350" xr:uid="{00000000-0005-0000-0000-00003A090000}"/>
    <cellStyle name="Normal 3 38 9" xfId="2351" xr:uid="{00000000-0005-0000-0000-00003B090000}"/>
    <cellStyle name="Normal 3 39" xfId="2352" xr:uid="{00000000-0005-0000-0000-00003C090000}"/>
    <cellStyle name="Normal 3 39 10" xfId="2353" xr:uid="{00000000-0005-0000-0000-00003D090000}"/>
    <cellStyle name="Normal 3 39 11" xfId="2354" xr:uid="{00000000-0005-0000-0000-00003E090000}"/>
    <cellStyle name="Normal 3 39 12" xfId="2355" xr:uid="{00000000-0005-0000-0000-00003F090000}"/>
    <cellStyle name="Normal 3 39 13" xfId="2356" xr:uid="{00000000-0005-0000-0000-000040090000}"/>
    <cellStyle name="Normal 3 39 2" xfId="2357" xr:uid="{00000000-0005-0000-0000-000041090000}"/>
    <cellStyle name="Normal 3 39 2 10" xfId="2358" xr:uid="{00000000-0005-0000-0000-000042090000}"/>
    <cellStyle name="Normal 3 39 2 11" xfId="2359" xr:uid="{00000000-0005-0000-0000-000043090000}"/>
    <cellStyle name="Normal 3 39 2 12" xfId="2360" xr:uid="{00000000-0005-0000-0000-000044090000}"/>
    <cellStyle name="Normal 3 39 2 2" xfId="2361" xr:uid="{00000000-0005-0000-0000-000045090000}"/>
    <cellStyle name="Normal 3 39 2 3" xfId="2362" xr:uid="{00000000-0005-0000-0000-000046090000}"/>
    <cellStyle name="Normal 3 39 2 4" xfId="2363" xr:uid="{00000000-0005-0000-0000-000047090000}"/>
    <cellStyle name="Normal 3 39 2 5" xfId="2364" xr:uid="{00000000-0005-0000-0000-000048090000}"/>
    <cellStyle name="Normal 3 39 2 6" xfId="2365" xr:uid="{00000000-0005-0000-0000-000049090000}"/>
    <cellStyle name="Normal 3 39 2 7" xfId="2366" xr:uid="{00000000-0005-0000-0000-00004A090000}"/>
    <cellStyle name="Normal 3 39 2 8" xfId="2367" xr:uid="{00000000-0005-0000-0000-00004B090000}"/>
    <cellStyle name="Normal 3 39 2 9" xfId="2368" xr:uid="{00000000-0005-0000-0000-00004C090000}"/>
    <cellStyle name="Normal 3 39 3" xfId="2369" xr:uid="{00000000-0005-0000-0000-00004D090000}"/>
    <cellStyle name="Normal 3 39 4" xfId="2370" xr:uid="{00000000-0005-0000-0000-00004E090000}"/>
    <cellStyle name="Normal 3 39 5" xfId="2371" xr:uid="{00000000-0005-0000-0000-00004F090000}"/>
    <cellStyle name="Normal 3 39 6" xfId="2372" xr:uid="{00000000-0005-0000-0000-000050090000}"/>
    <cellStyle name="Normal 3 39 7" xfId="2373" xr:uid="{00000000-0005-0000-0000-000051090000}"/>
    <cellStyle name="Normal 3 39 8" xfId="2374" xr:uid="{00000000-0005-0000-0000-000052090000}"/>
    <cellStyle name="Normal 3 39 9" xfId="2375" xr:uid="{00000000-0005-0000-0000-000053090000}"/>
    <cellStyle name="Normal 3 4" xfId="38" xr:uid="{00000000-0005-0000-0000-000054090000}"/>
    <cellStyle name="Normal 3 4 10" xfId="2376" xr:uid="{00000000-0005-0000-0000-000055090000}"/>
    <cellStyle name="Normal 3 4 11" xfId="2377" xr:uid="{00000000-0005-0000-0000-000056090000}"/>
    <cellStyle name="Normal 3 4 12" xfId="2378" xr:uid="{00000000-0005-0000-0000-000057090000}"/>
    <cellStyle name="Normal 3 4 13" xfId="2379" xr:uid="{00000000-0005-0000-0000-000058090000}"/>
    <cellStyle name="Normal 3 4 2" xfId="2380" xr:uid="{00000000-0005-0000-0000-000059090000}"/>
    <cellStyle name="Normal 3 4 2 10" xfId="2381" xr:uid="{00000000-0005-0000-0000-00005A090000}"/>
    <cellStyle name="Normal 3 4 2 11" xfId="2382" xr:uid="{00000000-0005-0000-0000-00005B090000}"/>
    <cellStyle name="Normal 3 4 2 12" xfId="2383" xr:uid="{00000000-0005-0000-0000-00005C090000}"/>
    <cellStyle name="Normal 3 4 2 2" xfId="2384" xr:uid="{00000000-0005-0000-0000-00005D090000}"/>
    <cellStyle name="Normal 3 4 2 3" xfId="2385" xr:uid="{00000000-0005-0000-0000-00005E090000}"/>
    <cellStyle name="Normal 3 4 2 4" xfId="2386" xr:uid="{00000000-0005-0000-0000-00005F090000}"/>
    <cellStyle name="Normal 3 4 2 5" xfId="2387" xr:uid="{00000000-0005-0000-0000-000060090000}"/>
    <cellStyle name="Normal 3 4 2 6" xfId="2388" xr:uid="{00000000-0005-0000-0000-000061090000}"/>
    <cellStyle name="Normal 3 4 2 7" xfId="2389" xr:uid="{00000000-0005-0000-0000-000062090000}"/>
    <cellStyle name="Normal 3 4 2 8" xfId="2390" xr:uid="{00000000-0005-0000-0000-000063090000}"/>
    <cellStyle name="Normal 3 4 2 9" xfId="2391" xr:uid="{00000000-0005-0000-0000-000064090000}"/>
    <cellStyle name="Normal 3 4 3" xfId="2392" xr:uid="{00000000-0005-0000-0000-000065090000}"/>
    <cellStyle name="Normal 3 4 4" xfId="2393" xr:uid="{00000000-0005-0000-0000-000066090000}"/>
    <cellStyle name="Normal 3 4 5" xfId="2394" xr:uid="{00000000-0005-0000-0000-000067090000}"/>
    <cellStyle name="Normal 3 4 6" xfId="2395" xr:uid="{00000000-0005-0000-0000-000068090000}"/>
    <cellStyle name="Normal 3 4 7" xfId="2396" xr:uid="{00000000-0005-0000-0000-000069090000}"/>
    <cellStyle name="Normal 3 4 8" xfId="2397" xr:uid="{00000000-0005-0000-0000-00006A090000}"/>
    <cellStyle name="Normal 3 4 9" xfId="2398" xr:uid="{00000000-0005-0000-0000-00006B090000}"/>
    <cellStyle name="Normal 3 4_CUCARACHO" xfId="3725" xr:uid="{00000000-0005-0000-0000-00006C090000}"/>
    <cellStyle name="Normal 3 40" xfId="2399" xr:uid="{00000000-0005-0000-0000-00006D090000}"/>
    <cellStyle name="Normal 3 40 10" xfId="2400" xr:uid="{00000000-0005-0000-0000-00006E090000}"/>
    <cellStyle name="Normal 3 40 11" xfId="2401" xr:uid="{00000000-0005-0000-0000-00006F090000}"/>
    <cellStyle name="Normal 3 40 12" xfId="2402" xr:uid="{00000000-0005-0000-0000-000070090000}"/>
    <cellStyle name="Normal 3 40 13" xfId="2403" xr:uid="{00000000-0005-0000-0000-000071090000}"/>
    <cellStyle name="Normal 3 40 2" xfId="2404" xr:uid="{00000000-0005-0000-0000-000072090000}"/>
    <cellStyle name="Normal 3 40 2 10" xfId="2405" xr:uid="{00000000-0005-0000-0000-000073090000}"/>
    <cellStyle name="Normal 3 40 2 11" xfId="2406" xr:uid="{00000000-0005-0000-0000-000074090000}"/>
    <cellStyle name="Normal 3 40 2 12" xfId="2407" xr:uid="{00000000-0005-0000-0000-000075090000}"/>
    <cellStyle name="Normal 3 40 2 2" xfId="2408" xr:uid="{00000000-0005-0000-0000-000076090000}"/>
    <cellStyle name="Normal 3 40 2 3" xfId="2409" xr:uid="{00000000-0005-0000-0000-000077090000}"/>
    <cellStyle name="Normal 3 40 2 4" xfId="2410" xr:uid="{00000000-0005-0000-0000-000078090000}"/>
    <cellStyle name="Normal 3 40 2 5" xfId="2411" xr:uid="{00000000-0005-0000-0000-000079090000}"/>
    <cellStyle name="Normal 3 40 2 6" xfId="2412" xr:uid="{00000000-0005-0000-0000-00007A090000}"/>
    <cellStyle name="Normal 3 40 2 7" xfId="2413" xr:uid="{00000000-0005-0000-0000-00007B090000}"/>
    <cellStyle name="Normal 3 40 2 8" xfId="2414" xr:uid="{00000000-0005-0000-0000-00007C090000}"/>
    <cellStyle name="Normal 3 40 2 9" xfId="2415" xr:uid="{00000000-0005-0000-0000-00007D090000}"/>
    <cellStyle name="Normal 3 40 3" xfId="2416" xr:uid="{00000000-0005-0000-0000-00007E090000}"/>
    <cellStyle name="Normal 3 40 4" xfId="2417" xr:uid="{00000000-0005-0000-0000-00007F090000}"/>
    <cellStyle name="Normal 3 40 5" xfId="2418" xr:uid="{00000000-0005-0000-0000-000080090000}"/>
    <cellStyle name="Normal 3 40 6" xfId="2419" xr:uid="{00000000-0005-0000-0000-000081090000}"/>
    <cellStyle name="Normal 3 40 7" xfId="2420" xr:uid="{00000000-0005-0000-0000-000082090000}"/>
    <cellStyle name="Normal 3 40 8" xfId="2421" xr:uid="{00000000-0005-0000-0000-000083090000}"/>
    <cellStyle name="Normal 3 40 9" xfId="2422" xr:uid="{00000000-0005-0000-0000-000084090000}"/>
    <cellStyle name="Normal 3 41" xfId="2423" xr:uid="{00000000-0005-0000-0000-000085090000}"/>
    <cellStyle name="Normal 3 41 10" xfId="2424" xr:uid="{00000000-0005-0000-0000-000086090000}"/>
    <cellStyle name="Normal 3 41 11" xfId="2425" xr:uid="{00000000-0005-0000-0000-000087090000}"/>
    <cellStyle name="Normal 3 41 12" xfId="2426" xr:uid="{00000000-0005-0000-0000-000088090000}"/>
    <cellStyle name="Normal 3 41 13" xfId="2427" xr:uid="{00000000-0005-0000-0000-000089090000}"/>
    <cellStyle name="Normal 3 41 2" xfId="2428" xr:uid="{00000000-0005-0000-0000-00008A090000}"/>
    <cellStyle name="Normal 3 41 2 10" xfId="2429" xr:uid="{00000000-0005-0000-0000-00008B090000}"/>
    <cellStyle name="Normal 3 41 2 11" xfId="2430" xr:uid="{00000000-0005-0000-0000-00008C090000}"/>
    <cellStyle name="Normal 3 41 2 12" xfId="2431" xr:uid="{00000000-0005-0000-0000-00008D090000}"/>
    <cellStyle name="Normal 3 41 2 2" xfId="2432" xr:uid="{00000000-0005-0000-0000-00008E090000}"/>
    <cellStyle name="Normal 3 41 2 3" xfId="2433" xr:uid="{00000000-0005-0000-0000-00008F090000}"/>
    <cellStyle name="Normal 3 41 2 4" xfId="2434" xr:uid="{00000000-0005-0000-0000-000090090000}"/>
    <cellStyle name="Normal 3 41 2 5" xfId="2435" xr:uid="{00000000-0005-0000-0000-000091090000}"/>
    <cellStyle name="Normal 3 41 2 6" xfId="2436" xr:uid="{00000000-0005-0000-0000-000092090000}"/>
    <cellStyle name="Normal 3 41 2 7" xfId="2437" xr:uid="{00000000-0005-0000-0000-000093090000}"/>
    <cellStyle name="Normal 3 41 2 8" xfId="2438" xr:uid="{00000000-0005-0000-0000-000094090000}"/>
    <cellStyle name="Normal 3 41 2 9" xfId="2439" xr:uid="{00000000-0005-0000-0000-000095090000}"/>
    <cellStyle name="Normal 3 41 3" xfId="2440" xr:uid="{00000000-0005-0000-0000-000096090000}"/>
    <cellStyle name="Normal 3 41 4" xfId="2441" xr:uid="{00000000-0005-0000-0000-000097090000}"/>
    <cellStyle name="Normal 3 41 5" xfId="2442" xr:uid="{00000000-0005-0000-0000-000098090000}"/>
    <cellStyle name="Normal 3 41 6" xfId="2443" xr:uid="{00000000-0005-0000-0000-000099090000}"/>
    <cellStyle name="Normal 3 41 7" xfId="2444" xr:uid="{00000000-0005-0000-0000-00009A090000}"/>
    <cellStyle name="Normal 3 41 8" xfId="2445" xr:uid="{00000000-0005-0000-0000-00009B090000}"/>
    <cellStyle name="Normal 3 41 9" xfId="2446" xr:uid="{00000000-0005-0000-0000-00009C090000}"/>
    <cellStyle name="Normal 3 42" xfId="2447" xr:uid="{00000000-0005-0000-0000-00009D090000}"/>
    <cellStyle name="Normal 3 42 10" xfId="2448" xr:uid="{00000000-0005-0000-0000-00009E090000}"/>
    <cellStyle name="Normal 3 42 11" xfId="2449" xr:uid="{00000000-0005-0000-0000-00009F090000}"/>
    <cellStyle name="Normal 3 42 12" xfId="2450" xr:uid="{00000000-0005-0000-0000-0000A0090000}"/>
    <cellStyle name="Normal 3 42 13" xfId="2451" xr:uid="{00000000-0005-0000-0000-0000A1090000}"/>
    <cellStyle name="Normal 3 42 2" xfId="2452" xr:uid="{00000000-0005-0000-0000-0000A2090000}"/>
    <cellStyle name="Normal 3 42 2 10" xfId="2453" xr:uid="{00000000-0005-0000-0000-0000A3090000}"/>
    <cellStyle name="Normal 3 42 2 11" xfId="2454" xr:uid="{00000000-0005-0000-0000-0000A4090000}"/>
    <cellStyle name="Normal 3 42 2 12" xfId="2455" xr:uid="{00000000-0005-0000-0000-0000A5090000}"/>
    <cellStyle name="Normal 3 42 2 2" xfId="2456" xr:uid="{00000000-0005-0000-0000-0000A6090000}"/>
    <cellStyle name="Normal 3 42 2 3" xfId="2457" xr:uid="{00000000-0005-0000-0000-0000A7090000}"/>
    <cellStyle name="Normal 3 42 2 4" xfId="2458" xr:uid="{00000000-0005-0000-0000-0000A8090000}"/>
    <cellStyle name="Normal 3 42 2 5" xfId="2459" xr:uid="{00000000-0005-0000-0000-0000A9090000}"/>
    <cellStyle name="Normal 3 42 2 6" xfId="2460" xr:uid="{00000000-0005-0000-0000-0000AA090000}"/>
    <cellStyle name="Normal 3 42 2 7" xfId="2461" xr:uid="{00000000-0005-0000-0000-0000AB090000}"/>
    <cellStyle name="Normal 3 42 2 8" xfId="2462" xr:uid="{00000000-0005-0000-0000-0000AC090000}"/>
    <cellStyle name="Normal 3 42 2 9" xfId="2463" xr:uid="{00000000-0005-0000-0000-0000AD090000}"/>
    <cellStyle name="Normal 3 42 3" xfId="2464" xr:uid="{00000000-0005-0000-0000-0000AE090000}"/>
    <cellStyle name="Normal 3 42 4" xfId="2465" xr:uid="{00000000-0005-0000-0000-0000AF090000}"/>
    <cellStyle name="Normal 3 42 5" xfId="2466" xr:uid="{00000000-0005-0000-0000-0000B0090000}"/>
    <cellStyle name="Normal 3 42 6" xfId="2467" xr:uid="{00000000-0005-0000-0000-0000B1090000}"/>
    <cellStyle name="Normal 3 42 7" xfId="2468" xr:uid="{00000000-0005-0000-0000-0000B2090000}"/>
    <cellStyle name="Normal 3 42 8" xfId="2469" xr:uid="{00000000-0005-0000-0000-0000B3090000}"/>
    <cellStyle name="Normal 3 42 9" xfId="2470" xr:uid="{00000000-0005-0000-0000-0000B4090000}"/>
    <cellStyle name="Normal 3 43" xfId="2471" xr:uid="{00000000-0005-0000-0000-0000B5090000}"/>
    <cellStyle name="Normal 3 43 10" xfId="2472" xr:uid="{00000000-0005-0000-0000-0000B6090000}"/>
    <cellStyle name="Normal 3 43 11" xfId="2473" xr:uid="{00000000-0005-0000-0000-0000B7090000}"/>
    <cellStyle name="Normal 3 43 12" xfId="2474" xr:uid="{00000000-0005-0000-0000-0000B8090000}"/>
    <cellStyle name="Normal 3 43 13" xfId="2475" xr:uid="{00000000-0005-0000-0000-0000B9090000}"/>
    <cellStyle name="Normal 3 43 2" xfId="2476" xr:uid="{00000000-0005-0000-0000-0000BA090000}"/>
    <cellStyle name="Normal 3 43 2 10" xfId="2477" xr:uid="{00000000-0005-0000-0000-0000BB090000}"/>
    <cellStyle name="Normal 3 43 2 11" xfId="2478" xr:uid="{00000000-0005-0000-0000-0000BC090000}"/>
    <cellStyle name="Normal 3 43 2 12" xfId="2479" xr:uid="{00000000-0005-0000-0000-0000BD090000}"/>
    <cellStyle name="Normal 3 43 2 2" xfId="2480" xr:uid="{00000000-0005-0000-0000-0000BE090000}"/>
    <cellStyle name="Normal 3 43 2 3" xfId="2481" xr:uid="{00000000-0005-0000-0000-0000BF090000}"/>
    <cellStyle name="Normal 3 43 2 4" xfId="2482" xr:uid="{00000000-0005-0000-0000-0000C0090000}"/>
    <cellStyle name="Normal 3 43 2 5" xfId="2483" xr:uid="{00000000-0005-0000-0000-0000C1090000}"/>
    <cellStyle name="Normal 3 43 2 6" xfId="2484" xr:uid="{00000000-0005-0000-0000-0000C2090000}"/>
    <cellStyle name="Normal 3 43 2 7" xfId="2485" xr:uid="{00000000-0005-0000-0000-0000C3090000}"/>
    <cellStyle name="Normal 3 43 2 8" xfId="2486" xr:uid="{00000000-0005-0000-0000-0000C4090000}"/>
    <cellStyle name="Normal 3 43 2 9" xfId="2487" xr:uid="{00000000-0005-0000-0000-0000C5090000}"/>
    <cellStyle name="Normal 3 43 3" xfId="2488" xr:uid="{00000000-0005-0000-0000-0000C6090000}"/>
    <cellStyle name="Normal 3 43 4" xfId="2489" xr:uid="{00000000-0005-0000-0000-0000C7090000}"/>
    <cellStyle name="Normal 3 43 5" xfId="2490" xr:uid="{00000000-0005-0000-0000-0000C8090000}"/>
    <cellStyle name="Normal 3 43 6" xfId="2491" xr:uid="{00000000-0005-0000-0000-0000C9090000}"/>
    <cellStyle name="Normal 3 43 7" xfId="2492" xr:uid="{00000000-0005-0000-0000-0000CA090000}"/>
    <cellStyle name="Normal 3 43 8" xfId="2493" xr:uid="{00000000-0005-0000-0000-0000CB090000}"/>
    <cellStyle name="Normal 3 43 9" xfId="2494" xr:uid="{00000000-0005-0000-0000-0000CC090000}"/>
    <cellStyle name="Normal 3 44" xfId="2495" xr:uid="{00000000-0005-0000-0000-0000CD090000}"/>
    <cellStyle name="Normal 3 44 10" xfId="2496" xr:uid="{00000000-0005-0000-0000-0000CE090000}"/>
    <cellStyle name="Normal 3 44 11" xfId="2497" xr:uid="{00000000-0005-0000-0000-0000CF090000}"/>
    <cellStyle name="Normal 3 44 12" xfId="2498" xr:uid="{00000000-0005-0000-0000-0000D0090000}"/>
    <cellStyle name="Normal 3 44 13" xfId="2499" xr:uid="{00000000-0005-0000-0000-0000D1090000}"/>
    <cellStyle name="Normal 3 44 2" xfId="2500" xr:uid="{00000000-0005-0000-0000-0000D2090000}"/>
    <cellStyle name="Normal 3 44 2 10" xfId="2501" xr:uid="{00000000-0005-0000-0000-0000D3090000}"/>
    <cellStyle name="Normal 3 44 2 11" xfId="2502" xr:uid="{00000000-0005-0000-0000-0000D4090000}"/>
    <cellStyle name="Normal 3 44 2 12" xfId="2503" xr:uid="{00000000-0005-0000-0000-0000D5090000}"/>
    <cellStyle name="Normal 3 44 2 2" xfId="2504" xr:uid="{00000000-0005-0000-0000-0000D6090000}"/>
    <cellStyle name="Normal 3 44 2 3" xfId="2505" xr:uid="{00000000-0005-0000-0000-0000D7090000}"/>
    <cellStyle name="Normal 3 44 2 4" xfId="2506" xr:uid="{00000000-0005-0000-0000-0000D8090000}"/>
    <cellStyle name="Normal 3 44 2 5" xfId="2507" xr:uid="{00000000-0005-0000-0000-0000D9090000}"/>
    <cellStyle name="Normal 3 44 2 6" xfId="2508" xr:uid="{00000000-0005-0000-0000-0000DA090000}"/>
    <cellStyle name="Normal 3 44 2 7" xfId="2509" xr:uid="{00000000-0005-0000-0000-0000DB090000}"/>
    <cellStyle name="Normal 3 44 2 8" xfId="2510" xr:uid="{00000000-0005-0000-0000-0000DC090000}"/>
    <cellStyle name="Normal 3 44 2 9" xfId="2511" xr:uid="{00000000-0005-0000-0000-0000DD090000}"/>
    <cellStyle name="Normal 3 44 3" xfId="2512" xr:uid="{00000000-0005-0000-0000-0000DE090000}"/>
    <cellStyle name="Normal 3 44 4" xfId="2513" xr:uid="{00000000-0005-0000-0000-0000DF090000}"/>
    <cellStyle name="Normal 3 44 5" xfId="2514" xr:uid="{00000000-0005-0000-0000-0000E0090000}"/>
    <cellStyle name="Normal 3 44 6" xfId="2515" xr:uid="{00000000-0005-0000-0000-0000E1090000}"/>
    <cellStyle name="Normal 3 44 7" xfId="2516" xr:uid="{00000000-0005-0000-0000-0000E2090000}"/>
    <cellStyle name="Normal 3 44 8" xfId="2517" xr:uid="{00000000-0005-0000-0000-0000E3090000}"/>
    <cellStyle name="Normal 3 44 9" xfId="2518" xr:uid="{00000000-0005-0000-0000-0000E4090000}"/>
    <cellStyle name="Normal 3 45" xfId="2519" xr:uid="{00000000-0005-0000-0000-0000E5090000}"/>
    <cellStyle name="Normal 3 45 10" xfId="2520" xr:uid="{00000000-0005-0000-0000-0000E6090000}"/>
    <cellStyle name="Normal 3 45 11" xfId="2521" xr:uid="{00000000-0005-0000-0000-0000E7090000}"/>
    <cellStyle name="Normal 3 45 12" xfId="2522" xr:uid="{00000000-0005-0000-0000-0000E8090000}"/>
    <cellStyle name="Normal 3 45 13" xfId="2523" xr:uid="{00000000-0005-0000-0000-0000E9090000}"/>
    <cellStyle name="Normal 3 45 2" xfId="2524" xr:uid="{00000000-0005-0000-0000-0000EA090000}"/>
    <cellStyle name="Normal 3 45 2 10" xfId="2525" xr:uid="{00000000-0005-0000-0000-0000EB090000}"/>
    <cellStyle name="Normal 3 45 2 11" xfId="2526" xr:uid="{00000000-0005-0000-0000-0000EC090000}"/>
    <cellStyle name="Normal 3 45 2 12" xfId="2527" xr:uid="{00000000-0005-0000-0000-0000ED090000}"/>
    <cellStyle name="Normal 3 45 2 2" xfId="2528" xr:uid="{00000000-0005-0000-0000-0000EE090000}"/>
    <cellStyle name="Normal 3 45 2 3" xfId="2529" xr:uid="{00000000-0005-0000-0000-0000EF090000}"/>
    <cellStyle name="Normal 3 45 2 4" xfId="2530" xr:uid="{00000000-0005-0000-0000-0000F0090000}"/>
    <cellStyle name="Normal 3 45 2 5" xfId="2531" xr:uid="{00000000-0005-0000-0000-0000F1090000}"/>
    <cellStyle name="Normal 3 45 2 6" xfId="2532" xr:uid="{00000000-0005-0000-0000-0000F2090000}"/>
    <cellStyle name="Normal 3 45 2 7" xfId="2533" xr:uid="{00000000-0005-0000-0000-0000F3090000}"/>
    <cellStyle name="Normal 3 45 2 8" xfId="2534" xr:uid="{00000000-0005-0000-0000-0000F4090000}"/>
    <cellStyle name="Normal 3 45 2 9" xfId="2535" xr:uid="{00000000-0005-0000-0000-0000F5090000}"/>
    <cellStyle name="Normal 3 45 3" xfId="2536" xr:uid="{00000000-0005-0000-0000-0000F6090000}"/>
    <cellStyle name="Normal 3 45 4" xfId="2537" xr:uid="{00000000-0005-0000-0000-0000F7090000}"/>
    <cellStyle name="Normal 3 45 5" xfId="2538" xr:uid="{00000000-0005-0000-0000-0000F8090000}"/>
    <cellStyle name="Normal 3 45 6" xfId="2539" xr:uid="{00000000-0005-0000-0000-0000F9090000}"/>
    <cellStyle name="Normal 3 45 7" xfId="2540" xr:uid="{00000000-0005-0000-0000-0000FA090000}"/>
    <cellStyle name="Normal 3 45 8" xfId="2541" xr:uid="{00000000-0005-0000-0000-0000FB090000}"/>
    <cellStyle name="Normal 3 45 9" xfId="2542" xr:uid="{00000000-0005-0000-0000-0000FC090000}"/>
    <cellStyle name="Normal 3 46" xfId="2543" xr:uid="{00000000-0005-0000-0000-0000FD090000}"/>
    <cellStyle name="Normal 3 46 10" xfId="2544" xr:uid="{00000000-0005-0000-0000-0000FE090000}"/>
    <cellStyle name="Normal 3 46 11" xfId="2545" xr:uid="{00000000-0005-0000-0000-0000FF090000}"/>
    <cellStyle name="Normal 3 46 12" xfId="2546" xr:uid="{00000000-0005-0000-0000-0000000A0000}"/>
    <cellStyle name="Normal 3 46 13" xfId="2547" xr:uid="{00000000-0005-0000-0000-0000010A0000}"/>
    <cellStyle name="Normal 3 46 2" xfId="2548" xr:uid="{00000000-0005-0000-0000-0000020A0000}"/>
    <cellStyle name="Normal 3 46 2 10" xfId="2549" xr:uid="{00000000-0005-0000-0000-0000030A0000}"/>
    <cellStyle name="Normal 3 46 2 11" xfId="2550" xr:uid="{00000000-0005-0000-0000-0000040A0000}"/>
    <cellStyle name="Normal 3 46 2 12" xfId="2551" xr:uid="{00000000-0005-0000-0000-0000050A0000}"/>
    <cellStyle name="Normal 3 46 2 2" xfId="2552" xr:uid="{00000000-0005-0000-0000-0000060A0000}"/>
    <cellStyle name="Normal 3 46 2 3" xfId="2553" xr:uid="{00000000-0005-0000-0000-0000070A0000}"/>
    <cellStyle name="Normal 3 46 2 4" xfId="2554" xr:uid="{00000000-0005-0000-0000-0000080A0000}"/>
    <cellStyle name="Normal 3 46 2 5" xfId="2555" xr:uid="{00000000-0005-0000-0000-0000090A0000}"/>
    <cellStyle name="Normal 3 46 2 6" xfId="2556" xr:uid="{00000000-0005-0000-0000-00000A0A0000}"/>
    <cellStyle name="Normal 3 46 2 7" xfId="2557" xr:uid="{00000000-0005-0000-0000-00000B0A0000}"/>
    <cellStyle name="Normal 3 46 2 8" xfId="2558" xr:uid="{00000000-0005-0000-0000-00000C0A0000}"/>
    <cellStyle name="Normal 3 46 2 9" xfId="2559" xr:uid="{00000000-0005-0000-0000-00000D0A0000}"/>
    <cellStyle name="Normal 3 46 3" xfId="2560" xr:uid="{00000000-0005-0000-0000-00000E0A0000}"/>
    <cellStyle name="Normal 3 46 4" xfId="2561" xr:uid="{00000000-0005-0000-0000-00000F0A0000}"/>
    <cellStyle name="Normal 3 46 5" xfId="2562" xr:uid="{00000000-0005-0000-0000-0000100A0000}"/>
    <cellStyle name="Normal 3 46 6" xfId="2563" xr:uid="{00000000-0005-0000-0000-0000110A0000}"/>
    <cellStyle name="Normal 3 46 7" xfId="2564" xr:uid="{00000000-0005-0000-0000-0000120A0000}"/>
    <cellStyle name="Normal 3 46 8" xfId="2565" xr:uid="{00000000-0005-0000-0000-0000130A0000}"/>
    <cellStyle name="Normal 3 46 9" xfId="2566" xr:uid="{00000000-0005-0000-0000-0000140A0000}"/>
    <cellStyle name="Normal 3 47" xfId="2567" xr:uid="{00000000-0005-0000-0000-0000150A0000}"/>
    <cellStyle name="Normal 3 47 10" xfId="2568" xr:uid="{00000000-0005-0000-0000-0000160A0000}"/>
    <cellStyle name="Normal 3 47 11" xfId="2569" xr:uid="{00000000-0005-0000-0000-0000170A0000}"/>
    <cellStyle name="Normal 3 47 12" xfId="2570" xr:uid="{00000000-0005-0000-0000-0000180A0000}"/>
    <cellStyle name="Normal 3 47 13" xfId="2571" xr:uid="{00000000-0005-0000-0000-0000190A0000}"/>
    <cellStyle name="Normal 3 47 2" xfId="2572" xr:uid="{00000000-0005-0000-0000-00001A0A0000}"/>
    <cellStyle name="Normal 3 47 2 10" xfId="2573" xr:uid="{00000000-0005-0000-0000-00001B0A0000}"/>
    <cellStyle name="Normal 3 47 2 11" xfId="2574" xr:uid="{00000000-0005-0000-0000-00001C0A0000}"/>
    <cellStyle name="Normal 3 47 2 12" xfId="2575" xr:uid="{00000000-0005-0000-0000-00001D0A0000}"/>
    <cellStyle name="Normal 3 47 2 2" xfId="2576" xr:uid="{00000000-0005-0000-0000-00001E0A0000}"/>
    <cellStyle name="Normal 3 47 2 3" xfId="2577" xr:uid="{00000000-0005-0000-0000-00001F0A0000}"/>
    <cellStyle name="Normal 3 47 2 4" xfId="2578" xr:uid="{00000000-0005-0000-0000-0000200A0000}"/>
    <cellStyle name="Normal 3 47 2 5" xfId="2579" xr:uid="{00000000-0005-0000-0000-0000210A0000}"/>
    <cellStyle name="Normal 3 47 2 6" xfId="2580" xr:uid="{00000000-0005-0000-0000-0000220A0000}"/>
    <cellStyle name="Normal 3 47 2 7" xfId="2581" xr:uid="{00000000-0005-0000-0000-0000230A0000}"/>
    <cellStyle name="Normal 3 47 2 8" xfId="2582" xr:uid="{00000000-0005-0000-0000-0000240A0000}"/>
    <cellStyle name="Normal 3 47 2 9" xfId="2583" xr:uid="{00000000-0005-0000-0000-0000250A0000}"/>
    <cellStyle name="Normal 3 47 3" xfId="2584" xr:uid="{00000000-0005-0000-0000-0000260A0000}"/>
    <cellStyle name="Normal 3 47 4" xfId="2585" xr:uid="{00000000-0005-0000-0000-0000270A0000}"/>
    <cellStyle name="Normal 3 47 5" xfId="2586" xr:uid="{00000000-0005-0000-0000-0000280A0000}"/>
    <cellStyle name="Normal 3 47 6" xfId="2587" xr:uid="{00000000-0005-0000-0000-0000290A0000}"/>
    <cellStyle name="Normal 3 47 7" xfId="2588" xr:uid="{00000000-0005-0000-0000-00002A0A0000}"/>
    <cellStyle name="Normal 3 47 8" xfId="2589" xr:uid="{00000000-0005-0000-0000-00002B0A0000}"/>
    <cellStyle name="Normal 3 47 9" xfId="2590" xr:uid="{00000000-0005-0000-0000-00002C0A0000}"/>
    <cellStyle name="Normal 3 48" xfId="2591" xr:uid="{00000000-0005-0000-0000-00002D0A0000}"/>
    <cellStyle name="Normal 3 48 10" xfId="2592" xr:uid="{00000000-0005-0000-0000-00002E0A0000}"/>
    <cellStyle name="Normal 3 48 11" xfId="2593" xr:uid="{00000000-0005-0000-0000-00002F0A0000}"/>
    <cellStyle name="Normal 3 48 12" xfId="2594" xr:uid="{00000000-0005-0000-0000-0000300A0000}"/>
    <cellStyle name="Normal 3 48 13" xfId="2595" xr:uid="{00000000-0005-0000-0000-0000310A0000}"/>
    <cellStyle name="Normal 3 48 2" xfId="2596" xr:uid="{00000000-0005-0000-0000-0000320A0000}"/>
    <cellStyle name="Normal 3 48 2 10" xfId="2597" xr:uid="{00000000-0005-0000-0000-0000330A0000}"/>
    <cellStyle name="Normal 3 48 2 11" xfId="2598" xr:uid="{00000000-0005-0000-0000-0000340A0000}"/>
    <cellStyle name="Normal 3 48 2 12" xfId="2599" xr:uid="{00000000-0005-0000-0000-0000350A0000}"/>
    <cellStyle name="Normal 3 48 2 2" xfId="2600" xr:uid="{00000000-0005-0000-0000-0000360A0000}"/>
    <cellStyle name="Normal 3 48 2 3" xfId="2601" xr:uid="{00000000-0005-0000-0000-0000370A0000}"/>
    <cellStyle name="Normal 3 48 2 4" xfId="2602" xr:uid="{00000000-0005-0000-0000-0000380A0000}"/>
    <cellStyle name="Normal 3 48 2 5" xfId="2603" xr:uid="{00000000-0005-0000-0000-0000390A0000}"/>
    <cellStyle name="Normal 3 48 2 6" xfId="2604" xr:uid="{00000000-0005-0000-0000-00003A0A0000}"/>
    <cellStyle name="Normal 3 48 2 7" xfId="2605" xr:uid="{00000000-0005-0000-0000-00003B0A0000}"/>
    <cellStyle name="Normal 3 48 2 8" xfId="2606" xr:uid="{00000000-0005-0000-0000-00003C0A0000}"/>
    <cellStyle name="Normal 3 48 2 9" xfId="2607" xr:uid="{00000000-0005-0000-0000-00003D0A0000}"/>
    <cellStyle name="Normal 3 48 3" xfId="2608" xr:uid="{00000000-0005-0000-0000-00003E0A0000}"/>
    <cellStyle name="Normal 3 48 4" xfId="2609" xr:uid="{00000000-0005-0000-0000-00003F0A0000}"/>
    <cellStyle name="Normal 3 48 5" xfId="2610" xr:uid="{00000000-0005-0000-0000-0000400A0000}"/>
    <cellStyle name="Normal 3 48 6" xfId="2611" xr:uid="{00000000-0005-0000-0000-0000410A0000}"/>
    <cellStyle name="Normal 3 48 7" xfId="2612" xr:uid="{00000000-0005-0000-0000-0000420A0000}"/>
    <cellStyle name="Normal 3 48 8" xfId="2613" xr:uid="{00000000-0005-0000-0000-0000430A0000}"/>
    <cellStyle name="Normal 3 48 9" xfId="2614" xr:uid="{00000000-0005-0000-0000-0000440A0000}"/>
    <cellStyle name="Normal 3 49" xfId="2615" xr:uid="{00000000-0005-0000-0000-0000450A0000}"/>
    <cellStyle name="Normal 3 49 10" xfId="2616" xr:uid="{00000000-0005-0000-0000-0000460A0000}"/>
    <cellStyle name="Normal 3 49 11" xfId="2617" xr:uid="{00000000-0005-0000-0000-0000470A0000}"/>
    <cellStyle name="Normal 3 49 12" xfId="2618" xr:uid="{00000000-0005-0000-0000-0000480A0000}"/>
    <cellStyle name="Normal 3 49 13" xfId="2619" xr:uid="{00000000-0005-0000-0000-0000490A0000}"/>
    <cellStyle name="Normal 3 49 2" xfId="2620" xr:uid="{00000000-0005-0000-0000-00004A0A0000}"/>
    <cellStyle name="Normal 3 49 2 10" xfId="2621" xr:uid="{00000000-0005-0000-0000-00004B0A0000}"/>
    <cellStyle name="Normal 3 49 2 11" xfId="2622" xr:uid="{00000000-0005-0000-0000-00004C0A0000}"/>
    <cellStyle name="Normal 3 49 2 12" xfId="2623" xr:uid="{00000000-0005-0000-0000-00004D0A0000}"/>
    <cellStyle name="Normal 3 49 2 2" xfId="2624" xr:uid="{00000000-0005-0000-0000-00004E0A0000}"/>
    <cellStyle name="Normal 3 49 2 3" xfId="2625" xr:uid="{00000000-0005-0000-0000-00004F0A0000}"/>
    <cellStyle name="Normal 3 49 2 4" xfId="2626" xr:uid="{00000000-0005-0000-0000-0000500A0000}"/>
    <cellStyle name="Normal 3 49 2 5" xfId="2627" xr:uid="{00000000-0005-0000-0000-0000510A0000}"/>
    <cellStyle name="Normal 3 49 2 6" xfId="2628" xr:uid="{00000000-0005-0000-0000-0000520A0000}"/>
    <cellStyle name="Normal 3 49 2 7" xfId="2629" xr:uid="{00000000-0005-0000-0000-0000530A0000}"/>
    <cellStyle name="Normal 3 49 2 8" xfId="2630" xr:uid="{00000000-0005-0000-0000-0000540A0000}"/>
    <cellStyle name="Normal 3 49 2 9" xfId="2631" xr:uid="{00000000-0005-0000-0000-0000550A0000}"/>
    <cellStyle name="Normal 3 49 3" xfId="2632" xr:uid="{00000000-0005-0000-0000-0000560A0000}"/>
    <cellStyle name="Normal 3 49 4" xfId="2633" xr:uid="{00000000-0005-0000-0000-0000570A0000}"/>
    <cellStyle name="Normal 3 49 5" xfId="2634" xr:uid="{00000000-0005-0000-0000-0000580A0000}"/>
    <cellStyle name="Normal 3 49 6" xfId="2635" xr:uid="{00000000-0005-0000-0000-0000590A0000}"/>
    <cellStyle name="Normal 3 49 7" xfId="2636" xr:uid="{00000000-0005-0000-0000-00005A0A0000}"/>
    <cellStyle name="Normal 3 49 8" xfId="2637" xr:uid="{00000000-0005-0000-0000-00005B0A0000}"/>
    <cellStyle name="Normal 3 49 9" xfId="2638" xr:uid="{00000000-0005-0000-0000-00005C0A0000}"/>
    <cellStyle name="Normal 3 5" xfId="39" xr:uid="{00000000-0005-0000-0000-00005D0A0000}"/>
    <cellStyle name="Normal 3 5 10" xfId="2639" xr:uid="{00000000-0005-0000-0000-00005E0A0000}"/>
    <cellStyle name="Normal 3 5 11" xfId="2640" xr:uid="{00000000-0005-0000-0000-00005F0A0000}"/>
    <cellStyle name="Normal 3 5 12" xfId="2641" xr:uid="{00000000-0005-0000-0000-0000600A0000}"/>
    <cellStyle name="Normal 3 5 13" xfId="2642" xr:uid="{00000000-0005-0000-0000-0000610A0000}"/>
    <cellStyle name="Normal 3 5 2" xfId="2643" xr:uid="{00000000-0005-0000-0000-0000620A0000}"/>
    <cellStyle name="Normal 3 5 2 10" xfId="2644" xr:uid="{00000000-0005-0000-0000-0000630A0000}"/>
    <cellStyle name="Normal 3 5 2 11" xfId="2645" xr:uid="{00000000-0005-0000-0000-0000640A0000}"/>
    <cellStyle name="Normal 3 5 2 12" xfId="2646" xr:uid="{00000000-0005-0000-0000-0000650A0000}"/>
    <cellStyle name="Normal 3 5 2 13" xfId="3744" xr:uid="{00000000-0005-0000-0000-0000660A0000}"/>
    <cellStyle name="Normal 3 5 2 2" xfId="2647" xr:uid="{00000000-0005-0000-0000-0000670A0000}"/>
    <cellStyle name="Normal 3 5 2 3" xfId="2648" xr:uid="{00000000-0005-0000-0000-0000680A0000}"/>
    <cellStyle name="Normal 3 5 2 4" xfId="2649" xr:uid="{00000000-0005-0000-0000-0000690A0000}"/>
    <cellStyle name="Normal 3 5 2 5" xfId="2650" xr:uid="{00000000-0005-0000-0000-00006A0A0000}"/>
    <cellStyle name="Normal 3 5 2 6" xfId="2651" xr:uid="{00000000-0005-0000-0000-00006B0A0000}"/>
    <cellStyle name="Normal 3 5 2 7" xfId="2652" xr:uid="{00000000-0005-0000-0000-00006C0A0000}"/>
    <cellStyle name="Normal 3 5 2 8" xfId="2653" xr:uid="{00000000-0005-0000-0000-00006D0A0000}"/>
    <cellStyle name="Normal 3 5 2 9" xfId="2654" xr:uid="{00000000-0005-0000-0000-00006E0A0000}"/>
    <cellStyle name="Normal 3 5 3" xfId="2655" xr:uid="{00000000-0005-0000-0000-00006F0A0000}"/>
    <cellStyle name="Normal 3 5 4" xfId="2656" xr:uid="{00000000-0005-0000-0000-0000700A0000}"/>
    <cellStyle name="Normal 3 5 5" xfId="2657" xr:uid="{00000000-0005-0000-0000-0000710A0000}"/>
    <cellStyle name="Normal 3 5 6" xfId="2658" xr:uid="{00000000-0005-0000-0000-0000720A0000}"/>
    <cellStyle name="Normal 3 5 7" xfId="2659" xr:uid="{00000000-0005-0000-0000-0000730A0000}"/>
    <cellStyle name="Normal 3 5 8" xfId="2660" xr:uid="{00000000-0005-0000-0000-0000740A0000}"/>
    <cellStyle name="Normal 3 5 9" xfId="2661" xr:uid="{00000000-0005-0000-0000-0000750A0000}"/>
    <cellStyle name="Normal 3 50" xfId="2662" xr:uid="{00000000-0005-0000-0000-0000760A0000}"/>
    <cellStyle name="Normal 3 50 10" xfId="2663" xr:uid="{00000000-0005-0000-0000-0000770A0000}"/>
    <cellStyle name="Normal 3 50 11" xfId="2664" xr:uid="{00000000-0005-0000-0000-0000780A0000}"/>
    <cellStyle name="Normal 3 50 12" xfId="2665" xr:uid="{00000000-0005-0000-0000-0000790A0000}"/>
    <cellStyle name="Normal 3 50 13" xfId="2666" xr:uid="{00000000-0005-0000-0000-00007A0A0000}"/>
    <cellStyle name="Normal 3 50 2" xfId="2667" xr:uid="{00000000-0005-0000-0000-00007B0A0000}"/>
    <cellStyle name="Normal 3 50 2 10" xfId="2668" xr:uid="{00000000-0005-0000-0000-00007C0A0000}"/>
    <cellStyle name="Normal 3 50 2 11" xfId="2669" xr:uid="{00000000-0005-0000-0000-00007D0A0000}"/>
    <cellStyle name="Normal 3 50 2 12" xfId="2670" xr:uid="{00000000-0005-0000-0000-00007E0A0000}"/>
    <cellStyle name="Normal 3 50 2 2" xfId="2671" xr:uid="{00000000-0005-0000-0000-00007F0A0000}"/>
    <cellStyle name="Normal 3 50 2 3" xfId="2672" xr:uid="{00000000-0005-0000-0000-0000800A0000}"/>
    <cellStyle name="Normal 3 50 2 4" xfId="2673" xr:uid="{00000000-0005-0000-0000-0000810A0000}"/>
    <cellStyle name="Normal 3 50 2 5" xfId="2674" xr:uid="{00000000-0005-0000-0000-0000820A0000}"/>
    <cellStyle name="Normal 3 50 2 6" xfId="2675" xr:uid="{00000000-0005-0000-0000-0000830A0000}"/>
    <cellStyle name="Normal 3 50 2 7" xfId="2676" xr:uid="{00000000-0005-0000-0000-0000840A0000}"/>
    <cellStyle name="Normal 3 50 2 8" xfId="2677" xr:uid="{00000000-0005-0000-0000-0000850A0000}"/>
    <cellStyle name="Normal 3 50 2 9" xfId="2678" xr:uid="{00000000-0005-0000-0000-0000860A0000}"/>
    <cellStyle name="Normal 3 50 3" xfId="2679" xr:uid="{00000000-0005-0000-0000-0000870A0000}"/>
    <cellStyle name="Normal 3 50 4" xfId="2680" xr:uid="{00000000-0005-0000-0000-0000880A0000}"/>
    <cellStyle name="Normal 3 50 5" xfId="2681" xr:uid="{00000000-0005-0000-0000-0000890A0000}"/>
    <cellStyle name="Normal 3 50 6" xfId="2682" xr:uid="{00000000-0005-0000-0000-00008A0A0000}"/>
    <cellStyle name="Normal 3 50 7" xfId="2683" xr:uid="{00000000-0005-0000-0000-00008B0A0000}"/>
    <cellStyle name="Normal 3 50 8" xfId="2684" xr:uid="{00000000-0005-0000-0000-00008C0A0000}"/>
    <cellStyle name="Normal 3 50 9" xfId="2685" xr:uid="{00000000-0005-0000-0000-00008D0A0000}"/>
    <cellStyle name="Normal 3 51" xfId="2686" xr:uid="{00000000-0005-0000-0000-00008E0A0000}"/>
    <cellStyle name="Normal 3 51 10" xfId="2687" xr:uid="{00000000-0005-0000-0000-00008F0A0000}"/>
    <cellStyle name="Normal 3 51 11" xfId="2688" xr:uid="{00000000-0005-0000-0000-0000900A0000}"/>
    <cellStyle name="Normal 3 51 12" xfId="2689" xr:uid="{00000000-0005-0000-0000-0000910A0000}"/>
    <cellStyle name="Normal 3 51 13" xfId="2690" xr:uid="{00000000-0005-0000-0000-0000920A0000}"/>
    <cellStyle name="Normal 3 51 2" xfId="2691" xr:uid="{00000000-0005-0000-0000-0000930A0000}"/>
    <cellStyle name="Normal 3 51 2 10" xfId="2692" xr:uid="{00000000-0005-0000-0000-0000940A0000}"/>
    <cellStyle name="Normal 3 51 2 11" xfId="2693" xr:uid="{00000000-0005-0000-0000-0000950A0000}"/>
    <cellStyle name="Normal 3 51 2 12" xfId="2694" xr:uid="{00000000-0005-0000-0000-0000960A0000}"/>
    <cellStyle name="Normal 3 51 2 2" xfId="2695" xr:uid="{00000000-0005-0000-0000-0000970A0000}"/>
    <cellStyle name="Normal 3 51 2 3" xfId="2696" xr:uid="{00000000-0005-0000-0000-0000980A0000}"/>
    <cellStyle name="Normal 3 51 2 4" xfId="2697" xr:uid="{00000000-0005-0000-0000-0000990A0000}"/>
    <cellStyle name="Normal 3 51 2 5" xfId="2698" xr:uid="{00000000-0005-0000-0000-00009A0A0000}"/>
    <cellStyle name="Normal 3 51 2 6" xfId="2699" xr:uid="{00000000-0005-0000-0000-00009B0A0000}"/>
    <cellStyle name="Normal 3 51 2 7" xfId="2700" xr:uid="{00000000-0005-0000-0000-00009C0A0000}"/>
    <cellStyle name="Normal 3 51 2 8" xfId="2701" xr:uid="{00000000-0005-0000-0000-00009D0A0000}"/>
    <cellStyle name="Normal 3 51 2 9" xfId="2702" xr:uid="{00000000-0005-0000-0000-00009E0A0000}"/>
    <cellStyle name="Normal 3 51 3" xfId="2703" xr:uid="{00000000-0005-0000-0000-00009F0A0000}"/>
    <cellStyle name="Normal 3 51 4" xfId="2704" xr:uid="{00000000-0005-0000-0000-0000A00A0000}"/>
    <cellStyle name="Normal 3 51 5" xfId="2705" xr:uid="{00000000-0005-0000-0000-0000A10A0000}"/>
    <cellStyle name="Normal 3 51 6" xfId="2706" xr:uid="{00000000-0005-0000-0000-0000A20A0000}"/>
    <cellStyle name="Normal 3 51 7" xfId="2707" xr:uid="{00000000-0005-0000-0000-0000A30A0000}"/>
    <cellStyle name="Normal 3 51 8" xfId="2708" xr:uid="{00000000-0005-0000-0000-0000A40A0000}"/>
    <cellStyle name="Normal 3 51 9" xfId="2709" xr:uid="{00000000-0005-0000-0000-0000A50A0000}"/>
    <cellStyle name="Normal 3 52" xfId="2710" xr:uid="{00000000-0005-0000-0000-0000A60A0000}"/>
    <cellStyle name="Normal 3 52 10" xfId="2711" xr:uid="{00000000-0005-0000-0000-0000A70A0000}"/>
    <cellStyle name="Normal 3 52 11" xfId="2712" xr:uid="{00000000-0005-0000-0000-0000A80A0000}"/>
    <cellStyle name="Normal 3 52 12" xfId="2713" xr:uid="{00000000-0005-0000-0000-0000A90A0000}"/>
    <cellStyle name="Normal 3 52 13" xfId="2714" xr:uid="{00000000-0005-0000-0000-0000AA0A0000}"/>
    <cellStyle name="Normal 3 52 2" xfId="2715" xr:uid="{00000000-0005-0000-0000-0000AB0A0000}"/>
    <cellStyle name="Normal 3 52 2 10" xfId="2716" xr:uid="{00000000-0005-0000-0000-0000AC0A0000}"/>
    <cellStyle name="Normal 3 52 2 11" xfId="2717" xr:uid="{00000000-0005-0000-0000-0000AD0A0000}"/>
    <cellStyle name="Normal 3 52 2 12" xfId="2718" xr:uid="{00000000-0005-0000-0000-0000AE0A0000}"/>
    <cellStyle name="Normal 3 52 2 2" xfId="2719" xr:uid="{00000000-0005-0000-0000-0000AF0A0000}"/>
    <cellStyle name="Normal 3 52 2 3" xfId="2720" xr:uid="{00000000-0005-0000-0000-0000B00A0000}"/>
    <cellStyle name="Normal 3 52 2 4" xfId="2721" xr:uid="{00000000-0005-0000-0000-0000B10A0000}"/>
    <cellStyle name="Normal 3 52 2 5" xfId="2722" xr:uid="{00000000-0005-0000-0000-0000B20A0000}"/>
    <cellStyle name="Normal 3 52 2 6" xfId="2723" xr:uid="{00000000-0005-0000-0000-0000B30A0000}"/>
    <cellStyle name="Normal 3 52 2 7" xfId="2724" xr:uid="{00000000-0005-0000-0000-0000B40A0000}"/>
    <cellStyle name="Normal 3 52 2 8" xfId="2725" xr:uid="{00000000-0005-0000-0000-0000B50A0000}"/>
    <cellStyle name="Normal 3 52 2 9" xfId="2726" xr:uid="{00000000-0005-0000-0000-0000B60A0000}"/>
    <cellStyle name="Normal 3 52 3" xfId="2727" xr:uid="{00000000-0005-0000-0000-0000B70A0000}"/>
    <cellStyle name="Normal 3 52 4" xfId="2728" xr:uid="{00000000-0005-0000-0000-0000B80A0000}"/>
    <cellStyle name="Normal 3 52 5" xfId="2729" xr:uid="{00000000-0005-0000-0000-0000B90A0000}"/>
    <cellStyle name="Normal 3 52 6" xfId="2730" xr:uid="{00000000-0005-0000-0000-0000BA0A0000}"/>
    <cellStyle name="Normal 3 52 7" xfId="2731" xr:uid="{00000000-0005-0000-0000-0000BB0A0000}"/>
    <cellStyle name="Normal 3 52 8" xfId="2732" xr:uid="{00000000-0005-0000-0000-0000BC0A0000}"/>
    <cellStyle name="Normal 3 52 9" xfId="2733" xr:uid="{00000000-0005-0000-0000-0000BD0A0000}"/>
    <cellStyle name="Normal 3 53" xfId="2734" xr:uid="{00000000-0005-0000-0000-0000BE0A0000}"/>
    <cellStyle name="Normal 3 53 10" xfId="2735" xr:uid="{00000000-0005-0000-0000-0000BF0A0000}"/>
    <cellStyle name="Normal 3 53 11" xfId="2736" xr:uid="{00000000-0005-0000-0000-0000C00A0000}"/>
    <cellStyle name="Normal 3 53 12" xfId="2737" xr:uid="{00000000-0005-0000-0000-0000C10A0000}"/>
    <cellStyle name="Normal 3 53 13" xfId="2738" xr:uid="{00000000-0005-0000-0000-0000C20A0000}"/>
    <cellStyle name="Normal 3 53 2" xfId="2739" xr:uid="{00000000-0005-0000-0000-0000C30A0000}"/>
    <cellStyle name="Normal 3 53 2 10" xfId="2740" xr:uid="{00000000-0005-0000-0000-0000C40A0000}"/>
    <cellStyle name="Normal 3 53 2 11" xfId="2741" xr:uid="{00000000-0005-0000-0000-0000C50A0000}"/>
    <cellStyle name="Normal 3 53 2 12" xfId="2742" xr:uid="{00000000-0005-0000-0000-0000C60A0000}"/>
    <cellStyle name="Normal 3 53 2 2" xfId="2743" xr:uid="{00000000-0005-0000-0000-0000C70A0000}"/>
    <cellStyle name="Normal 3 53 2 3" xfId="2744" xr:uid="{00000000-0005-0000-0000-0000C80A0000}"/>
    <cellStyle name="Normal 3 53 2 4" xfId="2745" xr:uid="{00000000-0005-0000-0000-0000C90A0000}"/>
    <cellStyle name="Normal 3 53 2 5" xfId="2746" xr:uid="{00000000-0005-0000-0000-0000CA0A0000}"/>
    <cellStyle name="Normal 3 53 2 6" xfId="2747" xr:uid="{00000000-0005-0000-0000-0000CB0A0000}"/>
    <cellStyle name="Normal 3 53 2 7" xfId="2748" xr:uid="{00000000-0005-0000-0000-0000CC0A0000}"/>
    <cellStyle name="Normal 3 53 2 8" xfId="2749" xr:uid="{00000000-0005-0000-0000-0000CD0A0000}"/>
    <cellStyle name="Normal 3 53 2 9" xfId="2750" xr:uid="{00000000-0005-0000-0000-0000CE0A0000}"/>
    <cellStyle name="Normal 3 53 3" xfId="2751" xr:uid="{00000000-0005-0000-0000-0000CF0A0000}"/>
    <cellStyle name="Normal 3 53 4" xfId="2752" xr:uid="{00000000-0005-0000-0000-0000D00A0000}"/>
    <cellStyle name="Normal 3 53 5" xfId="2753" xr:uid="{00000000-0005-0000-0000-0000D10A0000}"/>
    <cellStyle name="Normal 3 53 6" xfId="2754" xr:uid="{00000000-0005-0000-0000-0000D20A0000}"/>
    <cellStyle name="Normal 3 53 7" xfId="2755" xr:uid="{00000000-0005-0000-0000-0000D30A0000}"/>
    <cellStyle name="Normal 3 53 8" xfId="2756" xr:uid="{00000000-0005-0000-0000-0000D40A0000}"/>
    <cellStyle name="Normal 3 53 9" xfId="2757" xr:uid="{00000000-0005-0000-0000-0000D50A0000}"/>
    <cellStyle name="Normal 3 54" xfId="2758" xr:uid="{00000000-0005-0000-0000-0000D60A0000}"/>
    <cellStyle name="Normal 3 54 10" xfId="2759" xr:uid="{00000000-0005-0000-0000-0000D70A0000}"/>
    <cellStyle name="Normal 3 54 11" xfId="2760" xr:uid="{00000000-0005-0000-0000-0000D80A0000}"/>
    <cellStyle name="Normal 3 54 12" xfId="2761" xr:uid="{00000000-0005-0000-0000-0000D90A0000}"/>
    <cellStyle name="Normal 3 54 13" xfId="2762" xr:uid="{00000000-0005-0000-0000-0000DA0A0000}"/>
    <cellStyle name="Normal 3 54 2" xfId="2763" xr:uid="{00000000-0005-0000-0000-0000DB0A0000}"/>
    <cellStyle name="Normal 3 54 2 10" xfId="2764" xr:uid="{00000000-0005-0000-0000-0000DC0A0000}"/>
    <cellStyle name="Normal 3 54 2 11" xfId="2765" xr:uid="{00000000-0005-0000-0000-0000DD0A0000}"/>
    <cellStyle name="Normal 3 54 2 12" xfId="2766" xr:uid="{00000000-0005-0000-0000-0000DE0A0000}"/>
    <cellStyle name="Normal 3 54 2 2" xfId="2767" xr:uid="{00000000-0005-0000-0000-0000DF0A0000}"/>
    <cellStyle name="Normal 3 54 2 3" xfId="2768" xr:uid="{00000000-0005-0000-0000-0000E00A0000}"/>
    <cellStyle name="Normal 3 54 2 4" xfId="2769" xr:uid="{00000000-0005-0000-0000-0000E10A0000}"/>
    <cellStyle name="Normal 3 54 2 5" xfId="2770" xr:uid="{00000000-0005-0000-0000-0000E20A0000}"/>
    <cellStyle name="Normal 3 54 2 6" xfId="2771" xr:uid="{00000000-0005-0000-0000-0000E30A0000}"/>
    <cellStyle name="Normal 3 54 2 7" xfId="2772" xr:uid="{00000000-0005-0000-0000-0000E40A0000}"/>
    <cellStyle name="Normal 3 54 2 8" xfId="2773" xr:uid="{00000000-0005-0000-0000-0000E50A0000}"/>
    <cellStyle name="Normal 3 54 2 9" xfId="2774" xr:uid="{00000000-0005-0000-0000-0000E60A0000}"/>
    <cellStyle name="Normal 3 54 3" xfId="2775" xr:uid="{00000000-0005-0000-0000-0000E70A0000}"/>
    <cellStyle name="Normal 3 54 4" xfId="2776" xr:uid="{00000000-0005-0000-0000-0000E80A0000}"/>
    <cellStyle name="Normal 3 54 5" xfId="2777" xr:uid="{00000000-0005-0000-0000-0000E90A0000}"/>
    <cellStyle name="Normal 3 54 6" xfId="2778" xr:uid="{00000000-0005-0000-0000-0000EA0A0000}"/>
    <cellStyle name="Normal 3 54 7" xfId="2779" xr:uid="{00000000-0005-0000-0000-0000EB0A0000}"/>
    <cellStyle name="Normal 3 54 8" xfId="2780" xr:uid="{00000000-0005-0000-0000-0000EC0A0000}"/>
    <cellStyle name="Normal 3 54 9" xfId="2781" xr:uid="{00000000-0005-0000-0000-0000ED0A0000}"/>
    <cellStyle name="Normal 3 55" xfId="2782" xr:uid="{00000000-0005-0000-0000-0000EE0A0000}"/>
    <cellStyle name="Normal 3 55 10" xfId="2783" xr:uid="{00000000-0005-0000-0000-0000EF0A0000}"/>
    <cellStyle name="Normal 3 55 11" xfId="2784" xr:uid="{00000000-0005-0000-0000-0000F00A0000}"/>
    <cellStyle name="Normal 3 55 12" xfId="2785" xr:uid="{00000000-0005-0000-0000-0000F10A0000}"/>
    <cellStyle name="Normal 3 55 13" xfId="2786" xr:uid="{00000000-0005-0000-0000-0000F20A0000}"/>
    <cellStyle name="Normal 3 55 2" xfId="2787" xr:uid="{00000000-0005-0000-0000-0000F30A0000}"/>
    <cellStyle name="Normal 3 55 2 10" xfId="2788" xr:uid="{00000000-0005-0000-0000-0000F40A0000}"/>
    <cellStyle name="Normal 3 55 2 11" xfId="2789" xr:uid="{00000000-0005-0000-0000-0000F50A0000}"/>
    <cellStyle name="Normal 3 55 2 12" xfId="2790" xr:uid="{00000000-0005-0000-0000-0000F60A0000}"/>
    <cellStyle name="Normal 3 55 2 2" xfId="2791" xr:uid="{00000000-0005-0000-0000-0000F70A0000}"/>
    <cellStyle name="Normal 3 55 2 3" xfId="2792" xr:uid="{00000000-0005-0000-0000-0000F80A0000}"/>
    <cellStyle name="Normal 3 55 2 4" xfId="2793" xr:uid="{00000000-0005-0000-0000-0000F90A0000}"/>
    <cellStyle name="Normal 3 55 2 5" xfId="2794" xr:uid="{00000000-0005-0000-0000-0000FA0A0000}"/>
    <cellStyle name="Normal 3 55 2 6" xfId="2795" xr:uid="{00000000-0005-0000-0000-0000FB0A0000}"/>
    <cellStyle name="Normal 3 55 2 7" xfId="2796" xr:uid="{00000000-0005-0000-0000-0000FC0A0000}"/>
    <cellStyle name="Normal 3 55 2 8" xfId="2797" xr:uid="{00000000-0005-0000-0000-0000FD0A0000}"/>
    <cellStyle name="Normal 3 55 2 9" xfId="2798" xr:uid="{00000000-0005-0000-0000-0000FE0A0000}"/>
    <cellStyle name="Normal 3 55 3" xfId="2799" xr:uid="{00000000-0005-0000-0000-0000FF0A0000}"/>
    <cellStyle name="Normal 3 55 4" xfId="2800" xr:uid="{00000000-0005-0000-0000-0000000B0000}"/>
    <cellStyle name="Normal 3 55 5" xfId="2801" xr:uid="{00000000-0005-0000-0000-0000010B0000}"/>
    <cellStyle name="Normal 3 55 6" xfId="2802" xr:uid="{00000000-0005-0000-0000-0000020B0000}"/>
    <cellStyle name="Normal 3 55 7" xfId="2803" xr:uid="{00000000-0005-0000-0000-0000030B0000}"/>
    <cellStyle name="Normal 3 55 8" xfId="2804" xr:uid="{00000000-0005-0000-0000-0000040B0000}"/>
    <cellStyle name="Normal 3 55 9" xfId="2805" xr:uid="{00000000-0005-0000-0000-0000050B0000}"/>
    <cellStyle name="Normal 3 56" xfId="2806" xr:uid="{00000000-0005-0000-0000-0000060B0000}"/>
    <cellStyle name="Normal 3 56 10" xfId="2807" xr:uid="{00000000-0005-0000-0000-0000070B0000}"/>
    <cellStyle name="Normal 3 56 11" xfId="2808" xr:uid="{00000000-0005-0000-0000-0000080B0000}"/>
    <cellStyle name="Normal 3 56 12" xfId="2809" xr:uid="{00000000-0005-0000-0000-0000090B0000}"/>
    <cellStyle name="Normal 3 56 13" xfId="2810" xr:uid="{00000000-0005-0000-0000-00000A0B0000}"/>
    <cellStyle name="Normal 3 56 2" xfId="2811" xr:uid="{00000000-0005-0000-0000-00000B0B0000}"/>
    <cellStyle name="Normal 3 56 2 10" xfId="2812" xr:uid="{00000000-0005-0000-0000-00000C0B0000}"/>
    <cellStyle name="Normal 3 56 2 11" xfId="2813" xr:uid="{00000000-0005-0000-0000-00000D0B0000}"/>
    <cellStyle name="Normal 3 56 2 12" xfId="2814" xr:uid="{00000000-0005-0000-0000-00000E0B0000}"/>
    <cellStyle name="Normal 3 56 2 2" xfId="2815" xr:uid="{00000000-0005-0000-0000-00000F0B0000}"/>
    <cellStyle name="Normal 3 56 2 3" xfId="2816" xr:uid="{00000000-0005-0000-0000-0000100B0000}"/>
    <cellStyle name="Normal 3 56 2 4" xfId="2817" xr:uid="{00000000-0005-0000-0000-0000110B0000}"/>
    <cellStyle name="Normal 3 56 2 5" xfId="2818" xr:uid="{00000000-0005-0000-0000-0000120B0000}"/>
    <cellStyle name="Normal 3 56 2 6" xfId="2819" xr:uid="{00000000-0005-0000-0000-0000130B0000}"/>
    <cellStyle name="Normal 3 56 2 7" xfId="2820" xr:uid="{00000000-0005-0000-0000-0000140B0000}"/>
    <cellStyle name="Normal 3 56 2 8" xfId="2821" xr:uid="{00000000-0005-0000-0000-0000150B0000}"/>
    <cellStyle name="Normal 3 56 2 9" xfId="2822" xr:uid="{00000000-0005-0000-0000-0000160B0000}"/>
    <cellStyle name="Normal 3 56 3" xfId="2823" xr:uid="{00000000-0005-0000-0000-0000170B0000}"/>
    <cellStyle name="Normal 3 56 4" xfId="2824" xr:uid="{00000000-0005-0000-0000-0000180B0000}"/>
    <cellStyle name="Normal 3 56 5" xfId="2825" xr:uid="{00000000-0005-0000-0000-0000190B0000}"/>
    <cellStyle name="Normal 3 56 6" xfId="2826" xr:uid="{00000000-0005-0000-0000-00001A0B0000}"/>
    <cellStyle name="Normal 3 56 7" xfId="2827" xr:uid="{00000000-0005-0000-0000-00001B0B0000}"/>
    <cellStyle name="Normal 3 56 8" xfId="2828" xr:uid="{00000000-0005-0000-0000-00001C0B0000}"/>
    <cellStyle name="Normal 3 56 9" xfId="2829" xr:uid="{00000000-0005-0000-0000-00001D0B0000}"/>
    <cellStyle name="Normal 3 57" xfId="2830" xr:uid="{00000000-0005-0000-0000-00001E0B0000}"/>
    <cellStyle name="Normal 3 57 10" xfId="2831" xr:uid="{00000000-0005-0000-0000-00001F0B0000}"/>
    <cellStyle name="Normal 3 57 11" xfId="2832" xr:uid="{00000000-0005-0000-0000-0000200B0000}"/>
    <cellStyle name="Normal 3 57 12" xfId="2833" xr:uid="{00000000-0005-0000-0000-0000210B0000}"/>
    <cellStyle name="Normal 3 57 13" xfId="2834" xr:uid="{00000000-0005-0000-0000-0000220B0000}"/>
    <cellStyle name="Normal 3 57 2" xfId="2835" xr:uid="{00000000-0005-0000-0000-0000230B0000}"/>
    <cellStyle name="Normal 3 57 2 10" xfId="2836" xr:uid="{00000000-0005-0000-0000-0000240B0000}"/>
    <cellStyle name="Normal 3 57 2 11" xfId="2837" xr:uid="{00000000-0005-0000-0000-0000250B0000}"/>
    <cellStyle name="Normal 3 57 2 12" xfId="2838" xr:uid="{00000000-0005-0000-0000-0000260B0000}"/>
    <cellStyle name="Normal 3 57 2 2" xfId="2839" xr:uid="{00000000-0005-0000-0000-0000270B0000}"/>
    <cellStyle name="Normal 3 57 2 3" xfId="2840" xr:uid="{00000000-0005-0000-0000-0000280B0000}"/>
    <cellStyle name="Normal 3 57 2 4" xfId="2841" xr:uid="{00000000-0005-0000-0000-0000290B0000}"/>
    <cellStyle name="Normal 3 57 2 5" xfId="2842" xr:uid="{00000000-0005-0000-0000-00002A0B0000}"/>
    <cellStyle name="Normal 3 57 2 6" xfId="2843" xr:uid="{00000000-0005-0000-0000-00002B0B0000}"/>
    <cellStyle name="Normal 3 57 2 7" xfId="2844" xr:uid="{00000000-0005-0000-0000-00002C0B0000}"/>
    <cellStyle name="Normal 3 57 2 8" xfId="2845" xr:uid="{00000000-0005-0000-0000-00002D0B0000}"/>
    <cellStyle name="Normal 3 57 2 9" xfId="2846" xr:uid="{00000000-0005-0000-0000-00002E0B0000}"/>
    <cellStyle name="Normal 3 57 3" xfId="2847" xr:uid="{00000000-0005-0000-0000-00002F0B0000}"/>
    <cellStyle name="Normal 3 57 4" xfId="2848" xr:uid="{00000000-0005-0000-0000-0000300B0000}"/>
    <cellStyle name="Normal 3 57 5" xfId="2849" xr:uid="{00000000-0005-0000-0000-0000310B0000}"/>
    <cellStyle name="Normal 3 57 6" xfId="2850" xr:uid="{00000000-0005-0000-0000-0000320B0000}"/>
    <cellStyle name="Normal 3 57 7" xfId="2851" xr:uid="{00000000-0005-0000-0000-0000330B0000}"/>
    <cellStyle name="Normal 3 57 8" xfId="2852" xr:uid="{00000000-0005-0000-0000-0000340B0000}"/>
    <cellStyle name="Normal 3 57 9" xfId="2853" xr:uid="{00000000-0005-0000-0000-0000350B0000}"/>
    <cellStyle name="Normal 3 58" xfId="2854" xr:uid="{00000000-0005-0000-0000-0000360B0000}"/>
    <cellStyle name="Normal 3 58 10" xfId="2855" xr:uid="{00000000-0005-0000-0000-0000370B0000}"/>
    <cellStyle name="Normal 3 58 11" xfId="2856" xr:uid="{00000000-0005-0000-0000-0000380B0000}"/>
    <cellStyle name="Normal 3 58 12" xfId="2857" xr:uid="{00000000-0005-0000-0000-0000390B0000}"/>
    <cellStyle name="Normal 3 58 13" xfId="2858" xr:uid="{00000000-0005-0000-0000-00003A0B0000}"/>
    <cellStyle name="Normal 3 58 2" xfId="2859" xr:uid="{00000000-0005-0000-0000-00003B0B0000}"/>
    <cellStyle name="Normal 3 58 2 10" xfId="2860" xr:uid="{00000000-0005-0000-0000-00003C0B0000}"/>
    <cellStyle name="Normal 3 58 2 11" xfId="2861" xr:uid="{00000000-0005-0000-0000-00003D0B0000}"/>
    <cellStyle name="Normal 3 58 2 12" xfId="2862" xr:uid="{00000000-0005-0000-0000-00003E0B0000}"/>
    <cellStyle name="Normal 3 58 2 2" xfId="2863" xr:uid="{00000000-0005-0000-0000-00003F0B0000}"/>
    <cellStyle name="Normal 3 58 2 3" xfId="2864" xr:uid="{00000000-0005-0000-0000-0000400B0000}"/>
    <cellStyle name="Normal 3 58 2 4" xfId="2865" xr:uid="{00000000-0005-0000-0000-0000410B0000}"/>
    <cellStyle name="Normal 3 58 2 5" xfId="2866" xr:uid="{00000000-0005-0000-0000-0000420B0000}"/>
    <cellStyle name="Normal 3 58 2 6" xfId="2867" xr:uid="{00000000-0005-0000-0000-0000430B0000}"/>
    <cellStyle name="Normal 3 58 2 7" xfId="2868" xr:uid="{00000000-0005-0000-0000-0000440B0000}"/>
    <cellStyle name="Normal 3 58 2 8" xfId="2869" xr:uid="{00000000-0005-0000-0000-0000450B0000}"/>
    <cellStyle name="Normal 3 58 2 9" xfId="2870" xr:uid="{00000000-0005-0000-0000-0000460B0000}"/>
    <cellStyle name="Normal 3 58 3" xfId="2871" xr:uid="{00000000-0005-0000-0000-0000470B0000}"/>
    <cellStyle name="Normal 3 58 4" xfId="2872" xr:uid="{00000000-0005-0000-0000-0000480B0000}"/>
    <cellStyle name="Normal 3 58 5" xfId="2873" xr:uid="{00000000-0005-0000-0000-0000490B0000}"/>
    <cellStyle name="Normal 3 58 6" xfId="2874" xr:uid="{00000000-0005-0000-0000-00004A0B0000}"/>
    <cellStyle name="Normal 3 58 7" xfId="2875" xr:uid="{00000000-0005-0000-0000-00004B0B0000}"/>
    <cellStyle name="Normal 3 58 8" xfId="2876" xr:uid="{00000000-0005-0000-0000-00004C0B0000}"/>
    <cellStyle name="Normal 3 58 9" xfId="2877" xr:uid="{00000000-0005-0000-0000-00004D0B0000}"/>
    <cellStyle name="Normal 3 59" xfId="2878" xr:uid="{00000000-0005-0000-0000-00004E0B0000}"/>
    <cellStyle name="Normal 3 59 10" xfId="2879" xr:uid="{00000000-0005-0000-0000-00004F0B0000}"/>
    <cellStyle name="Normal 3 59 11" xfId="2880" xr:uid="{00000000-0005-0000-0000-0000500B0000}"/>
    <cellStyle name="Normal 3 59 12" xfId="2881" xr:uid="{00000000-0005-0000-0000-0000510B0000}"/>
    <cellStyle name="Normal 3 59 13" xfId="2882" xr:uid="{00000000-0005-0000-0000-0000520B0000}"/>
    <cellStyle name="Normal 3 59 2" xfId="2883" xr:uid="{00000000-0005-0000-0000-0000530B0000}"/>
    <cellStyle name="Normal 3 59 2 10" xfId="2884" xr:uid="{00000000-0005-0000-0000-0000540B0000}"/>
    <cellStyle name="Normal 3 59 2 11" xfId="2885" xr:uid="{00000000-0005-0000-0000-0000550B0000}"/>
    <cellStyle name="Normal 3 59 2 12" xfId="2886" xr:uid="{00000000-0005-0000-0000-0000560B0000}"/>
    <cellStyle name="Normal 3 59 2 2" xfId="2887" xr:uid="{00000000-0005-0000-0000-0000570B0000}"/>
    <cellStyle name="Normal 3 59 2 3" xfId="2888" xr:uid="{00000000-0005-0000-0000-0000580B0000}"/>
    <cellStyle name="Normal 3 59 2 4" xfId="2889" xr:uid="{00000000-0005-0000-0000-0000590B0000}"/>
    <cellStyle name="Normal 3 59 2 5" xfId="2890" xr:uid="{00000000-0005-0000-0000-00005A0B0000}"/>
    <cellStyle name="Normal 3 59 2 6" xfId="2891" xr:uid="{00000000-0005-0000-0000-00005B0B0000}"/>
    <cellStyle name="Normal 3 59 2 7" xfId="2892" xr:uid="{00000000-0005-0000-0000-00005C0B0000}"/>
    <cellStyle name="Normal 3 59 2 8" xfId="2893" xr:uid="{00000000-0005-0000-0000-00005D0B0000}"/>
    <cellStyle name="Normal 3 59 2 9" xfId="2894" xr:uid="{00000000-0005-0000-0000-00005E0B0000}"/>
    <cellStyle name="Normal 3 59 3" xfId="2895" xr:uid="{00000000-0005-0000-0000-00005F0B0000}"/>
    <cellStyle name="Normal 3 59 4" xfId="2896" xr:uid="{00000000-0005-0000-0000-0000600B0000}"/>
    <cellStyle name="Normal 3 59 5" xfId="2897" xr:uid="{00000000-0005-0000-0000-0000610B0000}"/>
    <cellStyle name="Normal 3 59 6" xfId="2898" xr:uid="{00000000-0005-0000-0000-0000620B0000}"/>
    <cellStyle name="Normal 3 59 7" xfId="2899" xr:uid="{00000000-0005-0000-0000-0000630B0000}"/>
    <cellStyle name="Normal 3 59 8" xfId="2900" xr:uid="{00000000-0005-0000-0000-0000640B0000}"/>
    <cellStyle name="Normal 3 59 9" xfId="2901" xr:uid="{00000000-0005-0000-0000-0000650B0000}"/>
    <cellStyle name="Normal 3 6" xfId="2902" xr:uid="{00000000-0005-0000-0000-0000660B0000}"/>
    <cellStyle name="Normal 3 6 10" xfId="2903" xr:uid="{00000000-0005-0000-0000-0000670B0000}"/>
    <cellStyle name="Normal 3 6 11" xfId="2904" xr:uid="{00000000-0005-0000-0000-0000680B0000}"/>
    <cellStyle name="Normal 3 6 12" xfId="2905" xr:uid="{00000000-0005-0000-0000-0000690B0000}"/>
    <cellStyle name="Normal 3 6 13" xfId="2906" xr:uid="{00000000-0005-0000-0000-00006A0B0000}"/>
    <cellStyle name="Normal 3 6 2" xfId="2907" xr:uid="{00000000-0005-0000-0000-00006B0B0000}"/>
    <cellStyle name="Normal 3 6 2 10" xfId="2908" xr:uid="{00000000-0005-0000-0000-00006C0B0000}"/>
    <cellStyle name="Normal 3 6 2 11" xfId="2909" xr:uid="{00000000-0005-0000-0000-00006D0B0000}"/>
    <cellStyle name="Normal 3 6 2 12" xfId="2910" xr:uid="{00000000-0005-0000-0000-00006E0B0000}"/>
    <cellStyle name="Normal 3 6 2 2" xfId="2911" xr:uid="{00000000-0005-0000-0000-00006F0B0000}"/>
    <cellStyle name="Normal 3 6 2 3" xfId="2912" xr:uid="{00000000-0005-0000-0000-0000700B0000}"/>
    <cellStyle name="Normal 3 6 2 4" xfId="2913" xr:uid="{00000000-0005-0000-0000-0000710B0000}"/>
    <cellStyle name="Normal 3 6 2 5" xfId="2914" xr:uid="{00000000-0005-0000-0000-0000720B0000}"/>
    <cellStyle name="Normal 3 6 2 6" xfId="2915" xr:uid="{00000000-0005-0000-0000-0000730B0000}"/>
    <cellStyle name="Normal 3 6 2 7" xfId="2916" xr:uid="{00000000-0005-0000-0000-0000740B0000}"/>
    <cellStyle name="Normal 3 6 2 8" xfId="2917" xr:uid="{00000000-0005-0000-0000-0000750B0000}"/>
    <cellStyle name="Normal 3 6 2 9" xfId="2918" xr:uid="{00000000-0005-0000-0000-0000760B0000}"/>
    <cellStyle name="Normal 3 6 3" xfId="2919" xr:uid="{00000000-0005-0000-0000-0000770B0000}"/>
    <cellStyle name="Normal 3 6 4" xfId="2920" xr:uid="{00000000-0005-0000-0000-0000780B0000}"/>
    <cellStyle name="Normal 3 6 5" xfId="2921" xr:uid="{00000000-0005-0000-0000-0000790B0000}"/>
    <cellStyle name="Normal 3 6 6" xfId="2922" xr:uid="{00000000-0005-0000-0000-00007A0B0000}"/>
    <cellStyle name="Normal 3 6 7" xfId="2923" xr:uid="{00000000-0005-0000-0000-00007B0B0000}"/>
    <cellStyle name="Normal 3 6 8" xfId="2924" xr:uid="{00000000-0005-0000-0000-00007C0B0000}"/>
    <cellStyle name="Normal 3 6 9" xfId="2925" xr:uid="{00000000-0005-0000-0000-00007D0B0000}"/>
    <cellStyle name="Normal 3 60" xfId="2926" xr:uid="{00000000-0005-0000-0000-00007E0B0000}"/>
    <cellStyle name="Normal 3 60 10" xfId="2927" xr:uid="{00000000-0005-0000-0000-00007F0B0000}"/>
    <cellStyle name="Normal 3 60 11" xfId="2928" xr:uid="{00000000-0005-0000-0000-0000800B0000}"/>
    <cellStyle name="Normal 3 60 12" xfId="2929" xr:uid="{00000000-0005-0000-0000-0000810B0000}"/>
    <cellStyle name="Normal 3 60 13" xfId="2930" xr:uid="{00000000-0005-0000-0000-0000820B0000}"/>
    <cellStyle name="Normal 3 60 2" xfId="2931" xr:uid="{00000000-0005-0000-0000-0000830B0000}"/>
    <cellStyle name="Normal 3 60 2 10" xfId="2932" xr:uid="{00000000-0005-0000-0000-0000840B0000}"/>
    <cellStyle name="Normal 3 60 2 11" xfId="2933" xr:uid="{00000000-0005-0000-0000-0000850B0000}"/>
    <cellStyle name="Normal 3 60 2 12" xfId="2934" xr:uid="{00000000-0005-0000-0000-0000860B0000}"/>
    <cellStyle name="Normal 3 60 2 2" xfId="2935" xr:uid="{00000000-0005-0000-0000-0000870B0000}"/>
    <cellStyle name="Normal 3 60 2 3" xfId="2936" xr:uid="{00000000-0005-0000-0000-0000880B0000}"/>
    <cellStyle name="Normal 3 60 2 4" xfId="2937" xr:uid="{00000000-0005-0000-0000-0000890B0000}"/>
    <cellStyle name="Normal 3 60 2 5" xfId="2938" xr:uid="{00000000-0005-0000-0000-00008A0B0000}"/>
    <cellStyle name="Normal 3 60 2 6" xfId="2939" xr:uid="{00000000-0005-0000-0000-00008B0B0000}"/>
    <cellStyle name="Normal 3 60 2 7" xfId="2940" xr:uid="{00000000-0005-0000-0000-00008C0B0000}"/>
    <cellStyle name="Normal 3 60 2 8" xfId="2941" xr:uid="{00000000-0005-0000-0000-00008D0B0000}"/>
    <cellStyle name="Normal 3 60 2 9" xfId="2942" xr:uid="{00000000-0005-0000-0000-00008E0B0000}"/>
    <cellStyle name="Normal 3 60 3" xfId="2943" xr:uid="{00000000-0005-0000-0000-00008F0B0000}"/>
    <cellStyle name="Normal 3 60 4" xfId="2944" xr:uid="{00000000-0005-0000-0000-0000900B0000}"/>
    <cellStyle name="Normal 3 60 5" xfId="2945" xr:uid="{00000000-0005-0000-0000-0000910B0000}"/>
    <cellStyle name="Normal 3 60 6" xfId="2946" xr:uid="{00000000-0005-0000-0000-0000920B0000}"/>
    <cellStyle name="Normal 3 60 7" xfId="2947" xr:uid="{00000000-0005-0000-0000-0000930B0000}"/>
    <cellStyle name="Normal 3 60 8" xfId="2948" xr:uid="{00000000-0005-0000-0000-0000940B0000}"/>
    <cellStyle name="Normal 3 60 9" xfId="2949" xr:uid="{00000000-0005-0000-0000-0000950B0000}"/>
    <cellStyle name="Normal 3 61" xfId="2950" xr:uid="{00000000-0005-0000-0000-0000960B0000}"/>
    <cellStyle name="Normal 3 61 10" xfId="2951" xr:uid="{00000000-0005-0000-0000-0000970B0000}"/>
    <cellStyle name="Normal 3 61 11" xfId="2952" xr:uid="{00000000-0005-0000-0000-0000980B0000}"/>
    <cellStyle name="Normal 3 61 12" xfId="2953" xr:uid="{00000000-0005-0000-0000-0000990B0000}"/>
    <cellStyle name="Normal 3 61 13" xfId="2954" xr:uid="{00000000-0005-0000-0000-00009A0B0000}"/>
    <cellStyle name="Normal 3 61 2" xfId="2955" xr:uid="{00000000-0005-0000-0000-00009B0B0000}"/>
    <cellStyle name="Normal 3 61 2 10" xfId="2956" xr:uid="{00000000-0005-0000-0000-00009C0B0000}"/>
    <cellStyle name="Normal 3 61 2 11" xfId="2957" xr:uid="{00000000-0005-0000-0000-00009D0B0000}"/>
    <cellStyle name="Normal 3 61 2 12" xfId="2958" xr:uid="{00000000-0005-0000-0000-00009E0B0000}"/>
    <cellStyle name="Normal 3 61 2 2" xfId="2959" xr:uid="{00000000-0005-0000-0000-00009F0B0000}"/>
    <cellStyle name="Normal 3 61 2 3" xfId="2960" xr:uid="{00000000-0005-0000-0000-0000A00B0000}"/>
    <cellStyle name="Normal 3 61 2 4" xfId="2961" xr:uid="{00000000-0005-0000-0000-0000A10B0000}"/>
    <cellStyle name="Normal 3 61 2 5" xfId="2962" xr:uid="{00000000-0005-0000-0000-0000A20B0000}"/>
    <cellStyle name="Normal 3 61 2 6" xfId="2963" xr:uid="{00000000-0005-0000-0000-0000A30B0000}"/>
    <cellStyle name="Normal 3 61 2 7" xfId="2964" xr:uid="{00000000-0005-0000-0000-0000A40B0000}"/>
    <cellStyle name="Normal 3 61 2 8" xfId="2965" xr:uid="{00000000-0005-0000-0000-0000A50B0000}"/>
    <cellStyle name="Normal 3 61 2 9" xfId="2966" xr:uid="{00000000-0005-0000-0000-0000A60B0000}"/>
    <cellStyle name="Normal 3 61 3" xfId="2967" xr:uid="{00000000-0005-0000-0000-0000A70B0000}"/>
    <cellStyle name="Normal 3 61 4" xfId="2968" xr:uid="{00000000-0005-0000-0000-0000A80B0000}"/>
    <cellStyle name="Normal 3 61 5" xfId="2969" xr:uid="{00000000-0005-0000-0000-0000A90B0000}"/>
    <cellStyle name="Normal 3 61 6" xfId="2970" xr:uid="{00000000-0005-0000-0000-0000AA0B0000}"/>
    <cellStyle name="Normal 3 61 7" xfId="2971" xr:uid="{00000000-0005-0000-0000-0000AB0B0000}"/>
    <cellStyle name="Normal 3 61 8" xfId="2972" xr:uid="{00000000-0005-0000-0000-0000AC0B0000}"/>
    <cellStyle name="Normal 3 61 9" xfId="2973" xr:uid="{00000000-0005-0000-0000-0000AD0B0000}"/>
    <cellStyle name="Normal 3 62" xfId="2974" xr:uid="{00000000-0005-0000-0000-0000AE0B0000}"/>
    <cellStyle name="Normal 3 62 10" xfId="2975" xr:uid="{00000000-0005-0000-0000-0000AF0B0000}"/>
    <cellStyle name="Normal 3 62 11" xfId="2976" xr:uid="{00000000-0005-0000-0000-0000B00B0000}"/>
    <cellStyle name="Normal 3 62 12" xfId="2977" xr:uid="{00000000-0005-0000-0000-0000B10B0000}"/>
    <cellStyle name="Normal 3 62 13" xfId="2978" xr:uid="{00000000-0005-0000-0000-0000B20B0000}"/>
    <cellStyle name="Normal 3 62 2" xfId="2979" xr:uid="{00000000-0005-0000-0000-0000B30B0000}"/>
    <cellStyle name="Normal 3 62 2 10" xfId="2980" xr:uid="{00000000-0005-0000-0000-0000B40B0000}"/>
    <cellStyle name="Normal 3 62 2 11" xfId="2981" xr:uid="{00000000-0005-0000-0000-0000B50B0000}"/>
    <cellStyle name="Normal 3 62 2 12" xfId="2982" xr:uid="{00000000-0005-0000-0000-0000B60B0000}"/>
    <cellStyle name="Normal 3 62 2 2" xfId="2983" xr:uid="{00000000-0005-0000-0000-0000B70B0000}"/>
    <cellStyle name="Normal 3 62 2 3" xfId="2984" xr:uid="{00000000-0005-0000-0000-0000B80B0000}"/>
    <cellStyle name="Normal 3 62 2 4" xfId="2985" xr:uid="{00000000-0005-0000-0000-0000B90B0000}"/>
    <cellStyle name="Normal 3 62 2 5" xfId="2986" xr:uid="{00000000-0005-0000-0000-0000BA0B0000}"/>
    <cellStyle name="Normal 3 62 2 6" xfId="2987" xr:uid="{00000000-0005-0000-0000-0000BB0B0000}"/>
    <cellStyle name="Normal 3 62 2 7" xfId="2988" xr:uid="{00000000-0005-0000-0000-0000BC0B0000}"/>
    <cellStyle name="Normal 3 62 2 8" xfId="2989" xr:uid="{00000000-0005-0000-0000-0000BD0B0000}"/>
    <cellStyle name="Normal 3 62 2 9" xfId="2990" xr:uid="{00000000-0005-0000-0000-0000BE0B0000}"/>
    <cellStyle name="Normal 3 62 3" xfId="2991" xr:uid="{00000000-0005-0000-0000-0000BF0B0000}"/>
    <cellStyle name="Normal 3 62 4" xfId="2992" xr:uid="{00000000-0005-0000-0000-0000C00B0000}"/>
    <cellStyle name="Normal 3 62 5" xfId="2993" xr:uid="{00000000-0005-0000-0000-0000C10B0000}"/>
    <cellStyle name="Normal 3 62 6" xfId="2994" xr:uid="{00000000-0005-0000-0000-0000C20B0000}"/>
    <cellStyle name="Normal 3 62 7" xfId="2995" xr:uid="{00000000-0005-0000-0000-0000C30B0000}"/>
    <cellStyle name="Normal 3 62 8" xfId="2996" xr:uid="{00000000-0005-0000-0000-0000C40B0000}"/>
    <cellStyle name="Normal 3 62 9" xfId="2997" xr:uid="{00000000-0005-0000-0000-0000C50B0000}"/>
    <cellStyle name="Normal 3 63" xfId="2998" xr:uid="{00000000-0005-0000-0000-0000C60B0000}"/>
    <cellStyle name="Normal 3 63 10" xfId="2999" xr:uid="{00000000-0005-0000-0000-0000C70B0000}"/>
    <cellStyle name="Normal 3 63 11" xfId="3000" xr:uid="{00000000-0005-0000-0000-0000C80B0000}"/>
    <cellStyle name="Normal 3 63 12" xfId="3001" xr:uid="{00000000-0005-0000-0000-0000C90B0000}"/>
    <cellStyle name="Normal 3 63 13" xfId="3002" xr:uid="{00000000-0005-0000-0000-0000CA0B0000}"/>
    <cellStyle name="Normal 3 63 2" xfId="3003" xr:uid="{00000000-0005-0000-0000-0000CB0B0000}"/>
    <cellStyle name="Normal 3 63 2 10" xfId="3004" xr:uid="{00000000-0005-0000-0000-0000CC0B0000}"/>
    <cellStyle name="Normal 3 63 2 11" xfId="3005" xr:uid="{00000000-0005-0000-0000-0000CD0B0000}"/>
    <cellStyle name="Normal 3 63 2 12" xfId="3006" xr:uid="{00000000-0005-0000-0000-0000CE0B0000}"/>
    <cellStyle name="Normal 3 63 2 2" xfId="3007" xr:uid="{00000000-0005-0000-0000-0000CF0B0000}"/>
    <cellStyle name="Normal 3 63 2 3" xfId="3008" xr:uid="{00000000-0005-0000-0000-0000D00B0000}"/>
    <cellStyle name="Normal 3 63 2 4" xfId="3009" xr:uid="{00000000-0005-0000-0000-0000D10B0000}"/>
    <cellStyle name="Normal 3 63 2 5" xfId="3010" xr:uid="{00000000-0005-0000-0000-0000D20B0000}"/>
    <cellStyle name="Normal 3 63 2 6" xfId="3011" xr:uid="{00000000-0005-0000-0000-0000D30B0000}"/>
    <cellStyle name="Normal 3 63 2 7" xfId="3012" xr:uid="{00000000-0005-0000-0000-0000D40B0000}"/>
    <cellStyle name="Normal 3 63 2 8" xfId="3013" xr:uid="{00000000-0005-0000-0000-0000D50B0000}"/>
    <cellStyle name="Normal 3 63 2 9" xfId="3014" xr:uid="{00000000-0005-0000-0000-0000D60B0000}"/>
    <cellStyle name="Normal 3 63 3" xfId="3015" xr:uid="{00000000-0005-0000-0000-0000D70B0000}"/>
    <cellStyle name="Normal 3 63 4" xfId="3016" xr:uid="{00000000-0005-0000-0000-0000D80B0000}"/>
    <cellStyle name="Normal 3 63 5" xfId="3017" xr:uid="{00000000-0005-0000-0000-0000D90B0000}"/>
    <cellStyle name="Normal 3 63 6" xfId="3018" xr:uid="{00000000-0005-0000-0000-0000DA0B0000}"/>
    <cellStyle name="Normal 3 63 7" xfId="3019" xr:uid="{00000000-0005-0000-0000-0000DB0B0000}"/>
    <cellStyle name="Normal 3 63 8" xfId="3020" xr:uid="{00000000-0005-0000-0000-0000DC0B0000}"/>
    <cellStyle name="Normal 3 63 9" xfId="3021" xr:uid="{00000000-0005-0000-0000-0000DD0B0000}"/>
    <cellStyle name="Normal 3 64" xfId="3022" xr:uid="{00000000-0005-0000-0000-0000DE0B0000}"/>
    <cellStyle name="Normal 3 64 10" xfId="3023" xr:uid="{00000000-0005-0000-0000-0000DF0B0000}"/>
    <cellStyle name="Normal 3 64 11" xfId="3024" xr:uid="{00000000-0005-0000-0000-0000E00B0000}"/>
    <cellStyle name="Normal 3 64 12" xfId="3025" xr:uid="{00000000-0005-0000-0000-0000E10B0000}"/>
    <cellStyle name="Normal 3 64 2" xfId="3026" xr:uid="{00000000-0005-0000-0000-0000E20B0000}"/>
    <cellStyle name="Normal 3 64 3" xfId="3027" xr:uid="{00000000-0005-0000-0000-0000E30B0000}"/>
    <cellStyle name="Normal 3 64 4" xfId="3028" xr:uid="{00000000-0005-0000-0000-0000E40B0000}"/>
    <cellStyle name="Normal 3 64 5" xfId="3029" xr:uid="{00000000-0005-0000-0000-0000E50B0000}"/>
    <cellStyle name="Normal 3 64 6" xfId="3030" xr:uid="{00000000-0005-0000-0000-0000E60B0000}"/>
    <cellStyle name="Normal 3 64 7" xfId="3031" xr:uid="{00000000-0005-0000-0000-0000E70B0000}"/>
    <cellStyle name="Normal 3 64 8" xfId="3032" xr:uid="{00000000-0005-0000-0000-0000E80B0000}"/>
    <cellStyle name="Normal 3 64 9" xfId="3033" xr:uid="{00000000-0005-0000-0000-0000E90B0000}"/>
    <cellStyle name="Normal 3 65" xfId="3034" xr:uid="{00000000-0005-0000-0000-0000EA0B0000}"/>
    <cellStyle name="Normal 3 65 10" xfId="3035" xr:uid="{00000000-0005-0000-0000-0000EB0B0000}"/>
    <cellStyle name="Normal 3 65 11" xfId="3036" xr:uid="{00000000-0005-0000-0000-0000EC0B0000}"/>
    <cellStyle name="Normal 3 65 12" xfId="3037" xr:uid="{00000000-0005-0000-0000-0000ED0B0000}"/>
    <cellStyle name="Normal 3 65 2" xfId="3038" xr:uid="{00000000-0005-0000-0000-0000EE0B0000}"/>
    <cellStyle name="Normal 3 65 3" xfId="3039" xr:uid="{00000000-0005-0000-0000-0000EF0B0000}"/>
    <cellStyle name="Normal 3 65 4" xfId="3040" xr:uid="{00000000-0005-0000-0000-0000F00B0000}"/>
    <cellStyle name="Normal 3 65 5" xfId="3041" xr:uid="{00000000-0005-0000-0000-0000F10B0000}"/>
    <cellStyle name="Normal 3 65 6" xfId="3042" xr:uid="{00000000-0005-0000-0000-0000F20B0000}"/>
    <cellStyle name="Normal 3 65 7" xfId="3043" xr:uid="{00000000-0005-0000-0000-0000F30B0000}"/>
    <cellStyle name="Normal 3 65 8" xfId="3044" xr:uid="{00000000-0005-0000-0000-0000F40B0000}"/>
    <cellStyle name="Normal 3 65 9" xfId="3045" xr:uid="{00000000-0005-0000-0000-0000F50B0000}"/>
    <cellStyle name="Normal 3 66" xfId="3046" xr:uid="{00000000-0005-0000-0000-0000F60B0000}"/>
    <cellStyle name="Normal 3 66 2" xfId="3047" xr:uid="{00000000-0005-0000-0000-0000F70B0000}"/>
    <cellStyle name="Normal 3 66 3" xfId="3048" xr:uid="{00000000-0005-0000-0000-0000F80B0000}"/>
    <cellStyle name="Normal 3 66 4" xfId="3049" xr:uid="{00000000-0005-0000-0000-0000F90B0000}"/>
    <cellStyle name="Normal 3 66 5" xfId="3050" xr:uid="{00000000-0005-0000-0000-0000FA0B0000}"/>
    <cellStyle name="Normal 3 66 6" xfId="3051" xr:uid="{00000000-0005-0000-0000-0000FB0B0000}"/>
    <cellStyle name="Normal 3 66 7" xfId="3052" xr:uid="{00000000-0005-0000-0000-0000FC0B0000}"/>
    <cellStyle name="Normal 3 66 8" xfId="3053" xr:uid="{00000000-0005-0000-0000-0000FD0B0000}"/>
    <cellStyle name="Normal 3 66 9" xfId="3054" xr:uid="{00000000-0005-0000-0000-0000FE0B0000}"/>
    <cellStyle name="Normal 3 67" xfId="3055" xr:uid="{00000000-0005-0000-0000-0000FF0B0000}"/>
    <cellStyle name="Normal 3 68" xfId="3056" xr:uid="{00000000-0005-0000-0000-0000000C0000}"/>
    <cellStyle name="Normal 3 68 2" xfId="3057" xr:uid="{00000000-0005-0000-0000-0000010C0000}"/>
    <cellStyle name="Normal 3 69" xfId="3058" xr:uid="{00000000-0005-0000-0000-0000020C0000}"/>
    <cellStyle name="Normal 3 69 2" xfId="3059" xr:uid="{00000000-0005-0000-0000-0000030C0000}"/>
    <cellStyle name="Normal 3 7" xfId="3060" xr:uid="{00000000-0005-0000-0000-0000040C0000}"/>
    <cellStyle name="Normal 3 7 10" xfId="3061" xr:uid="{00000000-0005-0000-0000-0000050C0000}"/>
    <cellStyle name="Normal 3 7 11" xfId="3062" xr:uid="{00000000-0005-0000-0000-0000060C0000}"/>
    <cellStyle name="Normal 3 7 12" xfId="3063" xr:uid="{00000000-0005-0000-0000-0000070C0000}"/>
    <cellStyle name="Normal 3 7 13" xfId="3064" xr:uid="{00000000-0005-0000-0000-0000080C0000}"/>
    <cellStyle name="Normal 3 7 2" xfId="3065" xr:uid="{00000000-0005-0000-0000-0000090C0000}"/>
    <cellStyle name="Normal 3 7 2 10" xfId="3066" xr:uid="{00000000-0005-0000-0000-00000A0C0000}"/>
    <cellStyle name="Normal 3 7 2 11" xfId="3067" xr:uid="{00000000-0005-0000-0000-00000B0C0000}"/>
    <cellStyle name="Normal 3 7 2 12" xfId="3068" xr:uid="{00000000-0005-0000-0000-00000C0C0000}"/>
    <cellStyle name="Normal 3 7 2 2" xfId="3069" xr:uid="{00000000-0005-0000-0000-00000D0C0000}"/>
    <cellStyle name="Normal 3 7 2 3" xfId="3070" xr:uid="{00000000-0005-0000-0000-00000E0C0000}"/>
    <cellStyle name="Normal 3 7 2 4" xfId="3071" xr:uid="{00000000-0005-0000-0000-00000F0C0000}"/>
    <cellStyle name="Normal 3 7 2 5" xfId="3072" xr:uid="{00000000-0005-0000-0000-0000100C0000}"/>
    <cellStyle name="Normal 3 7 2 6" xfId="3073" xr:uid="{00000000-0005-0000-0000-0000110C0000}"/>
    <cellStyle name="Normal 3 7 2 7" xfId="3074" xr:uid="{00000000-0005-0000-0000-0000120C0000}"/>
    <cellStyle name="Normal 3 7 2 8" xfId="3075" xr:uid="{00000000-0005-0000-0000-0000130C0000}"/>
    <cellStyle name="Normal 3 7 2 9" xfId="3076" xr:uid="{00000000-0005-0000-0000-0000140C0000}"/>
    <cellStyle name="Normal 3 7 3" xfId="3077" xr:uid="{00000000-0005-0000-0000-0000150C0000}"/>
    <cellStyle name="Normal 3 7 4" xfId="3078" xr:uid="{00000000-0005-0000-0000-0000160C0000}"/>
    <cellStyle name="Normal 3 7 5" xfId="3079" xr:uid="{00000000-0005-0000-0000-0000170C0000}"/>
    <cellStyle name="Normal 3 7 6" xfId="3080" xr:uid="{00000000-0005-0000-0000-0000180C0000}"/>
    <cellStyle name="Normal 3 7 7" xfId="3081" xr:uid="{00000000-0005-0000-0000-0000190C0000}"/>
    <cellStyle name="Normal 3 7 8" xfId="3082" xr:uid="{00000000-0005-0000-0000-00001A0C0000}"/>
    <cellStyle name="Normal 3 7 9" xfId="3083" xr:uid="{00000000-0005-0000-0000-00001B0C0000}"/>
    <cellStyle name="Normal 3 70" xfId="3084" xr:uid="{00000000-0005-0000-0000-00001C0C0000}"/>
    <cellStyle name="Normal 3 70 2" xfId="3085" xr:uid="{00000000-0005-0000-0000-00001D0C0000}"/>
    <cellStyle name="Normal 3 71" xfId="3086" xr:uid="{00000000-0005-0000-0000-00001E0C0000}"/>
    <cellStyle name="Normal 3 71 2" xfId="3087" xr:uid="{00000000-0005-0000-0000-00001F0C0000}"/>
    <cellStyle name="Normal 3 72" xfId="3088" xr:uid="{00000000-0005-0000-0000-0000200C0000}"/>
    <cellStyle name="Normal 3 72 2" xfId="3089" xr:uid="{00000000-0005-0000-0000-0000210C0000}"/>
    <cellStyle name="Normal 3 73" xfId="3090" xr:uid="{00000000-0005-0000-0000-0000220C0000}"/>
    <cellStyle name="Normal 3 73 2" xfId="3091" xr:uid="{00000000-0005-0000-0000-0000230C0000}"/>
    <cellStyle name="Normal 3 74" xfId="3092" xr:uid="{00000000-0005-0000-0000-0000240C0000}"/>
    <cellStyle name="Normal 3 75" xfId="3093" xr:uid="{00000000-0005-0000-0000-0000250C0000}"/>
    <cellStyle name="Normal 3 76" xfId="3745" xr:uid="{00000000-0005-0000-0000-0000260C0000}"/>
    <cellStyle name="Normal 3 8" xfId="3094" xr:uid="{00000000-0005-0000-0000-0000270C0000}"/>
    <cellStyle name="Normal 3 8 10" xfId="3095" xr:uid="{00000000-0005-0000-0000-0000280C0000}"/>
    <cellStyle name="Normal 3 8 11" xfId="3096" xr:uid="{00000000-0005-0000-0000-0000290C0000}"/>
    <cellStyle name="Normal 3 8 12" xfId="3097" xr:uid="{00000000-0005-0000-0000-00002A0C0000}"/>
    <cellStyle name="Normal 3 8 13" xfId="3098" xr:uid="{00000000-0005-0000-0000-00002B0C0000}"/>
    <cellStyle name="Normal 3 8 2" xfId="3099" xr:uid="{00000000-0005-0000-0000-00002C0C0000}"/>
    <cellStyle name="Normal 3 8 2 10" xfId="3100" xr:uid="{00000000-0005-0000-0000-00002D0C0000}"/>
    <cellStyle name="Normal 3 8 2 11" xfId="3101" xr:uid="{00000000-0005-0000-0000-00002E0C0000}"/>
    <cellStyle name="Normal 3 8 2 12" xfId="3102" xr:uid="{00000000-0005-0000-0000-00002F0C0000}"/>
    <cellStyle name="Normal 3 8 2 2" xfId="3103" xr:uid="{00000000-0005-0000-0000-0000300C0000}"/>
    <cellStyle name="Normal 3 8 2 3" xfId="3104" xr:uid="{00000000-0005-0000-0000-0000310C0000}"/>
    <cellStyle name="Normal 3 8 2 4" xfId="3105" xr:uid="{00000000-0005-0000-0000-0000320C0000}"/>
    <cellStyle name="Normal 3 8 2 5" xfId="3106" xr:uid="{00000000-0005-0000-0000-0000330C0000}"/>
    <cellStyle name="Normal 3 8 2 6" xfId="3107" xr:uid="{00000000-0005-0000-0000-0000340C0000}"/>
    <cellStyle name="Normal 3 8 2 7" xfId="3108" xr:uid="{00000000-0005-0000-0000-0000350C0000}"/>
    <cellStyle name="Normal 3 8 2 8" xfId="3109" xr:uid="{00000000-0005-0000-0000-0000360C0000}"/>
    <cellStyle name="Normal 3 8 2 9" xfId="3110" xr:uid="{00000000-0005-0000-0000-0000370C0000}"/>
    <cellStyle name="Normal 3 8 3" xfId="3111" xr:uid="{00000000-0005-0000-0000-0000380C0000}"/>
    <cellStyle name="Normal 3 8 4" xfId="3112" xr:uid="{00000000-0005-0000-0000-0000390C0000}"/>
    <cellStyle name="Normal 3 8 5" xfId="3113" xr:uid="{00000000-0005-0000-0000-00003A0C0000}"/>
    <cellStyle name="Normal 3 8 6" xfId="3114" xr:uid="{00000000-0005-0000-0000-00003B0C0000}"/>
    <cellStyle name="Normal 3 8 7" xfId="3115" xr:uid="{00000000-0005-0000-0000-00003C0C0000}"/>
    <cellStyle name="Normal 3 8 8" xfId="3116" xr:uid="{00000000-0005-0000-0000-00003D0C0000}"/>
    <cellStyle name="Normal 3 8 9" xfId="3117" xr:uid="{00000000-0005-0000-0000-00003E0C0000}"/>
    <cellStyle name="Normal 3 9" xfId="3118" xr:uid="{00000000-0005-0000-0000-00003F0C0000}"/>
    <cellStyle name="Normal 3 9 10" xfId="3119" xr:uid="{00000000-0005-0000-0000-0000400C0000}"/>
    <cellStyle name="Normal 3 9 11" xfId="3120" xr:uid="{00000000-0005-0000-0000-0000410C0000}"/>
    <cellStyle name="Normal 3 9 12" xfId="3121" xr:uid="{00000000-0005-0000-0000-0000420C0000}"/>
    <cellStyle name="Normal 3 9 13" xfId="3122" xr:uid="{00000000-0005-0000-0000-0000430C0000}"/>
    <cellStyle name="Normal 3 9 2" xfId="3123" xr:uid="{00000000-0005-0000-0000-0000440C0000}"/>
    <cellStyle name="Normal 3 9 2 10" xfId="3124" xr:uid="{00000000-0005-0000-0000-0000450C0000}"/>
    <cellStyle name="Normal 3 9 2 11" xfId="3125" xr:uid="{00000000-0005-0000-0000-0000460C0000}"/>
    <cellStyle name="Normal 3 9 2 12" xfId="3126" xr:uid="{00000000-0005-0000-0000-0000470C0000}"/>
    <cellStyle name="Normal 3 9 2 2" xfId="3127" xr:uid="{00000000-0005-0000-0000-0000480C0000}"/>
    <cellStyle name="Normal 3 9 2 3" xfId="3128" xr:uid="{00000000-0005-0000-0000-0000490C0000}"/>
    <cellStyle name="Normal 3 9 2 4" xfId="3129" xr:uid="{00000000-0005-0000-0000-00004A0C0000}"/>
    <cellStyle name="Normal 3 9 2 5" xfId="3130" xr:uid="{00000000-0005-0000-0000-00004B0C0000}"/>
    <cellStyle name="Normal 3 9 2 6" xfId="3131" xr:uid="{00000000-0005-0000-0000-00004C0C0000}"/>
    <cellStyle name="Normal 3 9 2 7" xfId="3132" xr:uid="{00000000-0005-0000-0000-00004D0C0000}"/>
    <cellStyle name="Normal 3 9 2 8" xfId="3133" xr:uid="{00000000-0005-0000-0000-00004E0C0000}"/>
    <cellStyle name="Normal 3 9 2 9" xfId="3134" xr:uid="{00000000-0005-0000-0000-00004F0C0000}"/>
    <cellStyle name="Normal 3 9 3" xfId="3135" xr:uid="{00000000-0005-0000-0000-0000500C0000}"/>
    <cellStyle name="Normal 3 9 4" xfId="3136" xr:uid="{00000000-0005-0000-0000-0000510C0000}"/>
    <cellStyle name="Normal 3 9 5" xfId="3137" xr:uid="{00000000-0005-0000-0000-0000520C0000}"/>
    <cellStyle name="Normal 3 9 6" xfId="3138" xr:uid="{00000000-0005-0000-0000-0000530C0000}"/>
    <cellStyle name="Normal 3 9 7" xfId="3139" xr:uid="{00000000-0005-0000-0000-0000540C0000}"/>
    <cellStyle name="Normal 3 9 8" xfId="3140" xr:uid="{00000000-0005-0000-0000-0000550C0000}"/>
    <cellStyle name="Normal 3 9 9" xfId="3141" xr:uid="{00000000-0005-0000-0000-0000560C0000}"/>
    <cellStyle name="Normal 3_PRESUPUESTO SAN ANTONIO DE PRADO" xfId="3729" xr:uid="{00000000-0005-0000-0000-0000570C0000}"/>
    <cellStyle name="Normal 30" xfId="3142" xr:uid="{00000000-0005-0000-0000-0000580C0000}"/>
    <cellStyle name="Normal 31" xfId="3143" xr:uid="{00000000-0005-0000-0000-0000590C0000}"/>
    <cellStyle name="Normal 31 2" xfId="3144" xr:uid="{00000000-0005-0000-0000-00005A0C0000}"/>
    <cellStyle name="Normal 31 3" xfId="3145" xr:uid="{00000000-0005-0000-0000-00005B0C0000}"/>
    <cellStyle name="Normal 31 4" xfId="3146" xr:uid="{00000000-0005-0000-0000-00005C0C0000}"/>
    <cellStyle name="Normal 32" xfId="3147" xr:uid="{00000000-0005-0000-0000-00005D0C0000}"/>
    <cellStyle name="Normal 33" xfId="3148" xr:uid="{00000000-0005-0000-0000-00005E0C0000}"/>
    <cellStyle name="Normal 34" xfId="3149" xr:uid="{00000000-0005-0000-0000-00005F0C0000}"/>
    <cellStyle name="Normal 35" xfId="3150" xr:uid="{00000000-0005-0000-0000-0000600C0000}"/>
    <cellStyle name="Normal 36" xfId="3151" xr:uid="{00000000-0005-0000-0000-0000610C0000}"/>
    <cellStyle name="Normal 37" xfId="3152" xr:uid="{00000000-0005-0000-0000-0000620C0000}"/>
    <cellStyle name="Normal 38" xfId="3153" xr:uid="{00000000-0005-0000-0000-0000630C0000}"/>
    <cellStyle name="Normal 39" xfId="3154" xr:uid="{00000000-0005-0000-0000-0000640C0000}"/>
    <cellStyle name="Normal 4" xfId="40" xr:uid="{00000000-0005-0000-0000-0000650C0000}"/>
    <cellStyle name="Normal 4 10" xfId="3155" xr:uid="{00000000-0005-0000-0000-0000660C0000}"/>
    <cellStyle name="Normal 4 10 2" xfId="3156" xr:uid="{00000000-0005-0000-0000-0000670C0000}"/>
    <cellStyle name="Normal 4 10 3" xfId="3157" xr:uid="{00000000-0005-0000-0000-0000680C0000}"/>
    <cellStyle name="Normal 4 10 4" xfId="3158" xr:uid="{00000000-0005-0000-0000-0000690C0000}"/>
    <cellStyle name="Normal 4 11" xfId="3159" xr:uid="{00000000-0005-0000-0000-00006A0C0000}"/>
    <cellStyle name="Normal 4 11 2" xfId="3160" xr:uid="{00000000-0005-0000-0000-00006B0C0000}"/>
    <cellStyle name="Normal 4 11 3" xfId="3161" xr:uid="{00000000-0005-0000-0000-00006C0C0000}"/>
    <cellStyle name="Normal 4 11 4" xfId="3162" xr:uid="{00000000-0005-0000-0000-00006D0C0000}"/>
    <cellStyle name="Normal 4 12" xfId="3163" xr:uid="{00000000-0005-0000-0000-00006E0C0000}"/>
    <cellStyle name="Normal 4 12 2" xfId="3164" xr:uid="{00000000-0005-0000-0000-00006F0C0000}"/>
    <cellStyle name="Normal 4 12 3" xfId="3165" xr:uid="{00000000-0005-0000-0000-0000700C0000}"/>
    <cellStyle name="Normal 4 12 4" xfId="3166" xr:uid="{00000000-0005-0000-0000-0000710C0000}"/>
    <cellStyle name="Normal 4 13" xfId="3167" xr:uid="{00000000-0005-0000-0000-0000720C0000}"/>
    <cellStyle name="Normal 4 14" xfId="3168" xr:uid="{00000000-0005-0000-0000-0000730C0000}"/>
    <cellStyle name="Normal 4 15" xfId="3169" xr:uid="{00000000-0005-0000-0000-0000740C0000}"/>
    <cellStyle name="Normal 4 16" xfId="3170" xr:uid="{00000000-0005-0000-0000-0000750C0000}"/>
    <cellStyle name="Normal 4 16 2" xfId="3171" xr:uid="{00000000-0005-0000-0000-0000760C0000}"/>
    <cellStyle name="Normal 4 16 3" xfId="3172" xr:uid="{00000000-0005-0000-0000-0000770C0000}"/>
    <cellStyle name="Normal 4 16 4" xfId="3173" xr:uid="{00000000-0005-0000-0000-0000780C0000}"/>
    <cellStyle name="Normal 4 16 5" xfId="3174" xr:uid="{00000000-0005-0000-0000-0000790C0000}"/>
    <cellStyle name="Normal 4 16 6" xfId="3175" xr:uid="{00000000-0005-0000-0000-00007A0C0000}"/>
    <cellStyle name="Normal 4 16 7" xfId="3176" xr:uid="{00000000-0005-0000-0000-00007B0C0000}"/>
    <cellStyle name="Normal 4 16 8" xfId="3177" xr:uid="{00000000-0005-0000-0000-00007C0C0000}"/>
    <cellStyle name="Normal 4 17" xfId="3178" xr:uid="{00000000-0005-0000-0000-00007D0C0000}"/>
    <cellStyle name="Normal 4 18" xfId="3179" xr:uid="{00000000-0005-0000-0000-00007E0C0000}"/>
    <cellStyle name="Normal 4 19" xfId="3180" xr:uid="{00000000-0005-0000-0000-00007F0C0000}"/>
    <cellStyle name="Normal 4 2" xfId="3181" xr:uid="{00000000-0005-0000-0000-0000800C0000}"/>
    <cellStyle name="Normal 4 2 10" xfId="3746" xr:uid="{00000000-0005-0000-0000-0000810C0000}"/>
    <cellStyle name="Normal 4 2 10 2" xfId="3747" xr:uid="{00000000-0005-0000-0000-0000820C0000}"/>
    <cellStyle name="Normal 4 2 2" xfId="3182" xr:uid="{00000000-0005-0000-0000-0000830C0000}"/>
    <cellStyle name="Normal 4 2 3" xfId="3183" xr:uid="{00000000-0005-0000-0000-0000840C0000}"/>
    <cellStyle name="Normal 4 2 4" xfId="3184" xr:uid="{00000000-0005-0000-0000-0000850C0000}"/>
    <cellStyle name="Normal 4 2 5" xfId="3185" xr:uid="{00000000-0005-0000-0000-0000860C0000}"/>
    <cellStyle name="Normal 4 2 6" xfId="3186" xr:uid="{00000000-0005-0000-0000-0000870C0000}"/>
    <cellStyle name="Normal 4 2 7" xfId="3187" xr:uid="{00000000-0005-0000-0000-0000880C0000}"/>
    <cellStyle name="Normal 4 2 8" xfId="3188" xr:uid="{00000000-0005-0000-0000-0000890C0000}"/>
    <cellStyle name="Normal 4 2 9" xfId="3189" xr:uid="{00000000-0005-0000-0000-00008A0C0000}"/>
    <cellStyle name="Normal 4 20" xfId="3190" xr:uid="{00000000-0005-0000-0000-00008B0C0000}"/>
    <cellStyle name="Normal 4 21" xfId="3191" xr:uid="{00000000-0005-0000-0000-00008C0C0000}"/>
    <cellStyle name="Normal 4 22" xfId="3192" xr:uid="{00000000-0005-0000-0000-00008D0C0000}"/>
    <cellStyle name="Normal 4 23" xfId="3193" xr:uid="{00000000-0005-0000-0000-00008E0C0000}"/>
    <cellStyle name="Normal 4 24" xfId="3194" xr:uid="{00000000-0005-0000-0000-00008F0C0000}"/>
    <cellStyle name="Normal 4 25" xfId="3728" xr:uid="{00000000-0005-0000-0000-0000900C0000}"/>
    <cellStyle name="Normal 4 26" xfId="3748" xr:uid="{00000000-0005-0000-0000-0000910C0000}"/>
    <cellStyle name="Normal 4 3" xfId="3195" xr:uid="{00000000-0005-0000-0000-0000920C0000}"/>
    <cellStyle name="Normal 4 4" xfId="3196" xr:uid="{00000000-0005-0000-0000-0000930C0000}"/>
    <cellStyle name="Normal 4 5" xfId="3197" xr:uid="{00000000-0005-0000-0000-0000940C0000}"/>
    <cellStyle name="Normal 4 6" xfId="3198" xr:uid="{00000000-0005-0000-0000-0000950C0000}"/>
    <cellStyle name="Normal 4 7" xfId="3199" xr:uid="{00000000-0005-0000-0000-0000960C0000}"/>
    <cellStyle name="Normal 4 8" xfId="3200" xr:uid="{00000000-0005-0000-0000-0000970C0000}"/>
    <cellStyle name="Normal 4 9" xfId="3201" xr:uid="{00000000-0005-0000-0000-0000980C0000}"/>
    <cellStyle name="Normal 4 9 2" xfId="3202" xr:uid="{00000000-0005-0000-0000-0000990C0000}"/>
    <cellStyle name="Normal 4 9 3" xfId="3203" xr:uid="{00000000-0005-0000-0000-00009A0C0000}"/>
    <cellStyle name="Normal 4 9 4" xfId="3204" xr:uid="{00000000-0005-0000-0000-00009B0C0000}"/>
    <cellStyle name="Normal 40" xfId="3205" xr:uid="{00000000-0005-0000-0000-00009C0C0000}"/>
    <cellStyle name="Normal 41" xfId="3206" xr:uid="{00000000-0005-0000-0000-00009D0C0000}"/>
    <cellStyle name="Normal 42" xfId="3207" xr:uid="{00000000-0005-0000-0000-00009E0C0000}"/>
    <cellStyle name="Normal 43" xfId="3208" xr:uid="{00000000-0005-0000-0000-00009F0C0000}"/>
    <cellStyle name="Normal 44" xfId="3209" xr:uid="{00000000-0005-0000-0000-0000A00C0000}"/>
    <cellStyle name="Normal 45" xfId="3210" xr:uid="{00000000-0005-0000-0000-0000A10C0000}"/>
    <cellStyle name="Normal 46" xfId="3211" xr:uid="{00000000-0005-0000-0000-0000A20C0000}"/>
    <cellStyle name="Normal 47" xfId="3212" xr:uid="{00000000-0005-0000-0000-0000A30C0000}"/>
    <cellStyle name="Normal 48" xfId="3213" xr:uid="{00000000-0005-0000-0000-0000A40C0000}"/>
    <cellStyle name="Normal 49" xfId="3214" xr:uid="{00000000-0005-0000-0000-0000A50C0000}"/>
    <cellStyle name="Normal 5" xfId="134" xr:uid="{00000000-0005-0000-0000-0000A60C0000}"/>
    <cellStyle name="Normal 5 10" xfId="3215" xr:uid="{00000000-0005-0000-0000-0000A70C0000}"/>
    <cellStyle name="Normal 5 2" xfId="135" xr:uid="{00000000-0005-0000-0000-0000A80C0000}"/>
    <cellStyle name="Normal 5 2 2" xfId="3749" xr:uid="{00000000-0005-0000-0000-0000A90C0000}"/>
    <cellStyle name="Normal 5 2 2 5" xfId="3967" xr:uid="{359E8C85-5882-4F0A-B53F-B5DF1A6084E8}"/>
    <cellStyle name="Normal 5 3" xfId="3216" xr:uid="{00000000-0005-0000-0000-0000AA0C0000}"/>
    <cellStyle name="Normal 5 4" xfId="3217" xr:uid="{00000000-0005-0000-0000-0000AB0C0000}"/>
    <cellStyle name="Normal 5 5" xfId="3218" xr:uid="{00000000-0005-0000-0000-0000AC0C0000}"/>
    <cellStyle name="Normal 5 6" xfId="3219" xr:uid="{00000000-0005-0000-0000-0000AD0C0000}"/>
    <cellStyle name="Normal 5 7" xfId="3220" xr:uid="{00000000-0005-0000-0000-0000AE0C0000}"/>
    <cellStyle name="Normal 5 8" xfId="3221" xr:uid="{00000000-0005-0000-0000-0000AF0C0000}"/>
    <cellStyle name="Normal 5 9" xfId="3222" xr:uid="{00000000-0005-0000-0000-0000B00C0000}"/>
    <cellStyle name="Normal 50" xfId="3223" xr:uid="{00000000-0005-0000-0000-0000B10C0000}"/>
    <cellStyle name="Normal 51" xfId="3224" xr:uid="{00000000-0005-0000-0000-0000B20C0000}"/>
    <cellStyle name="Normal 52" xfId="3225" xr:uid="{00000000-0005-0000-0000-0000B30C0000}"/>
    <cellStyle name="Normal 53" xfId="3226" xr:uid="{00000000-0005-0000-0000-0000B40C0000}"/>
    <cellStyle name="Normal 54" xfId="3227" xr:uid="{00000000-0005-0000-0000-0000B50C0000}"/>
    <cellStyle name="Normal 55" xfId="3228" xr:uid="{00000000-0005-0000-0000-0000B60C0000}"/>
    <cellStyle name="Normal 56" xfId="3229" xr:uid="{00000000-0005-0000-0000-0000B70C0000}"/>
    <cellStyle name="Normal 57" xfId="3230" xr:uid="{00000000-0005-0000-0000-0000B80C0000}"/>
    <cellStyle name="Normal 58" xfId="3231" xr:uid="{00000000-0005-0000-0000-0000B90C0000}"/>
    <cellStyle name="Normal 59" xfId="3232" xr:uid="{00000000-0005-0000-0000-0000BA0C0000}"/>
    <cellStyle name="Normal 6" xfId="136" xr:uid="{00000000-0005-0000-0000-0000BB0C0000}"/>
    <cellStyle name="Normal 6 2" xfId="3233" xr:uid="{00000000-0005-0000-0000-0000BC0C0000}"/>
    <cellStyle name="Normal 6 3" xfId="3234" xr:uid="{00000000-0005-0000-0000-0000BD0C0000}"/>
    <cellStyle name="Normal 6 4" xfId="3235" xr:uid="{00000000-0005-0000-0000-0000BE0C0000}"/>
    <cellStyle name="Normal 6 5" xfId="3236" xr:uid="{00000000-0005-0000-0000-0000BF0C0000}"/>
    <cellStyle name="Normal 6 6" xfId="3237" xr:uid="{00000000-0005-0000-0000-0000C00C0000}"/>
    <cellStyle name="Normal 6 7" xfId="3238" xr:uid="{00000000-0005-0000-0000-0000C10C0000}"/>
    <cellStyle name="Normal 6 8" xfId="3239" xr:uid="{00000000-0005-0000-0000-0000C20C0000}"/>
    <cellStyle name="Normal 6 9" xfId="3240" xr:uid="{00000000-0005-0000-0000-0000C30C0000}"/>
    <cellStyle name="Normal 60" xfId="3241" xr:uid="{00000000-0005-0000-0000-0000C40C0000}"/>
    <cellStyle name="Normal 61" xfId="3242" xr:uid="{00000000-0005-0000-0000-0000C50C0000}"/>
    <cellStyle name="Normal 62" xfId="3243" xr:uid="{00000000-0005-0000-0000-0000C60C0000}"/>
    <cellStyle name="Normal 63" xfId="3244" xr:uid="{00000000-0005-0000-0000-0000C70C0000}"/>
    <cellStyle name="Normal 64" xfId="3245" xr:uid="{00000000-0005-0000-0000-0000C80C0000}"/>
    <cellStyle name="Normal 65" xfId="3246" xr:uid="{00000000-0005-0000-0000-0000C90C0000}"/>
    <cellStyle name="Normal 66" xfId="3719" xr:uid="{00000000-0005-0000-0000-0000CA0C0000}"/>
    <cellStyle name="Normal 66 2" xfId="3750" xr:uid="{00000000-0005-0000-0000-0000CB0C0000}"/>
    <cellStyle name="Normal 67" xfId="3726" xr:uid="{00000000-0005-0000-0000-0000CC0C0000}"/>
    <cellStyle name="Normal 67 2" xfId="3751" xr:uid="{00000000-0005-0000-0000-0000CD0C0000}"/>
    <cellStyle name="Normal 68" xfId="3733" xr:uid="{00000000-0005-0000-0000-0000CE0C0000}"/>
    <cellStyle name="Normal 68 2" xfId="3735" xr:uid="{00000000-0005-0000-0000-0000CF0C0000}"/>
    <cellStyle name="Normal 69" xfId="3734" xr:uid="{00000000-0005-0000-0000-0000D00C0000}"/>
    <cellStyle name="Normal 7" xfId="137" xr:uid="{00000000-0005-0000-0000-0000D10C0000}"/>
    <cellStyle name="Normal 7 2" xfId="3247" xr:uid="{00000000-0005-0000-0000-0000D20C0000}"/>
    <cellStyle name="Normal 7 3" xfId="3248" xr:uid="{00000000-0005-0000-0000-0000D30C0000}"/>
    <cellStyle name="Normal 7 4" xfId="3249" xr:uid="{00000000-0005-0000-0000-0000D40C0000}"/>
    <cellStyle name="Normal 7 5" xfId="3250" xr:uid="{00000000-0005-0000-0000-0000D50C0000}"/>
    <cellStyle name="Normal 7 6" xfId="3251" xr:uid="{00000000-0005-0000-0000-0000D60C0000}"/>
    <cellStyle name="Normal 7 7" xfId="3252" xr:uid="{00000000-0005-0000-0000-0000D70C0000}"/>
    <cellStyle name="Normal 7 8" xfId="3253" xr:uid="{00000000-0005-0000-0000-0000D80C0000}"/>
    <cellStyle name="Normal 70" xfId="3759" xr:uid="{00000000-0005-0000-0000-0000D90C0000}"/>
    <cellStyle name="Normal 70 2" xfId="3963" xr:uid="{A7237B76-3A87-4807-B1EE-0FE280558398}"/>
    <cellStyle name="Normal 8" xfId="138" xr:uid="{00000000-0005-0000-0000-0000DA0C0000}"/>
    <cellStyle name="Normal 8 10" xfId="3254" xr:uid="{00000000-0005-0000-0000-0000DB0C0000}"/>
    <cellStyle name="Normal 8 11" xfId="3255" xr:uid="{00000000-0005-0000-0000-0000DC0C0000}"/>
    <cellStyle name="Normal 8 12" xfId="3256" xr:uid="{00000000-0005-0000-0000-0000DD0C0000}"/>
    <cellStyle name="Normal 8 13" xfId="3257" xr:uid="{00000000-0005-0000-0000-0000DE0C0000}"/>
    <cellStyle name="Normal 8 14" xfId="3258" xr:uid="{00000000-0005-0000-0000-0000DF0C0000}"/>
    <cellStyle name="Normal 8 15" xfId="3259" xr:uid="{00000000-0005-0000-0000-0000E00C0000}"/>
    <cellStyle name="Normal 8 16" xfId="3260" xr:uid="{00000000-0005-0000-0000-0000E10C0000}"/>
    <cellStyle name="Normal 8 17" xfId="3261" xr:uid="{00000000-0005-0000-0000-0000E20C0000}"/>
    <cellStyle name="Normal 8 18" xfId="3262" xr:uid="{00000000-0005-0000-0000-0000E30C0000}"/>
    <cellStyle name="Normal 8 19" xfId="3263" xr:uid="{00000000-0005-0000-0000-0000E40C0000}"/>
    <cellStyle name="Normal 8 2" xfId="3264" xr:uid="{00000000-0005-0000-0000-0000E50C0000}"/>
    <cellStyle name="Normal 8 20" xfId="3265" xr:uid="{00000000-0005-0000-0000-0000E60C0000}"/>
    <cellStyle name="Normal 8 21" xfId="3266" xr:uid="{00000000-0005-0000-0000-0000E70C0000}"/>
    <cellStyle name="Normal 8 22" xfId="3267" xr:uid="{00000000-0005-0000-0000-0000E80C0000}"/>
    <cellStyle name="Normal 8 23" xfId="3268" xr:uid="{00000000-0005-0000-0000-0000E90C0000}"/>
    <cellStyle name="Normal 8 24" xfId="3269" xr:uid="{00000000-0005-0000-0000-0000EA0C0000}"/>
    <cellStyle name="Normal 8 25" xfId="3270" xr:uid="{00000000-0005-0000-0000-0000EB0C0000}"/>
    <cellStyle name="Normal 8 26" xfId="3271" xr:uid="{00000000-0005-0000-0000-0000EC0C0000}"/>
    <cellStyle name="Normal 8 27" xfId="3272" xr:uid="{00000000-0005-0000-0000-0000ED0C0000}"/>
    <cellStyle name="Normal 8 28" xfId="3273" xr:uid="{00000000-0005-0000-0000-0000EE0C0000}"/>
    <cellStyle name="Normal 8 29" xfId="3274" xr:uid="{00000000-0005-0000-0000-0000EF0C0000}"/>
    <cellStyle name="Normal 8 3" xfId="3275" xr:uid="{00000000-0005-0000-0000-0000F00C0000}"/>
    <cellStyle name="Normal 8 30" xfId="3276" xr:uid="{00000000-0005-0000-0000-0000F10C0000}"/>
    <cellStyle name="Normal 8 31" xfId="3277" xr:uid="{00000000-0005-0000-0000-0000F20C0000}"/>
    <cellStyle name="Normal 8 32" xfId="3278" xr:uid="{00000000-0005-0000-0000-0000F30C0000}"/>
    <cellStyle name="Normal 8 33" xfId="3279" xr:uid="{00000000-0005-0000-0000-0000F40C0000}"/>
    <cellStyle name="Normal 8 34" xfId="3280" xr:uid="{00000000-0005-0000-0000-0000F50C0000}"/>
    <cellStyle name="Normal 8 35" xfId="3281" xr:uid="{00000000-0005-0000-0000-0000F60C0000}"/>
    <cellStyle name="Normal 8 36" xfId="3282" xr:uid="{00000000-0005-0000-0000-0000F70C0000}"/>
    <cellStyle name="Normal 8 37" xfId="3283" xr:uid="{00000000-0005-0000-0000-0000F80C0000}"/>
    <cellStyle name="Normal 8 38" xfId="3284" xr:uid="{00000000-0005-0000-0000-0000F90C0000}"/>
    <cellStyle name="Normal 8 39" xfId="3285" xr:uid="{00000000-0005-0000-0000-0000FA0C0000}"/>
    <cellStyle name="Normal 8 4" xfId="3286" xr:uid="{00000000-0005-0000-0000-0000FB0C0000}"/>
    <cellStyle name="Normal 8 40" xfId="3287" xr:uid="{00000000-0005-0000-0000-0000FC0C0000}"/>
    <cellStyle name="Normal 8 41" xfId="3288" xr:uid="{00000000-0005-0000-0000-0000FD0C0000}"/>
    <cellStyle name="Normal 8 42" xfId="3289" xr:uid="{00000000-0005-0000-0000-0000FE0C0000}"/>
    <cellStyle name="Normal 8 43" xfId="3290" xr:uid="{00000000-0005-0000-0000-0000FF0C0000}"/>
    <cellStyle name="Normal 8 44" xfId="3291" xr:uid="{00000000-0005-0000-0000-0000000D0000}"/>
    <cellStyle name="Normal 8 45" xfId="3292" xr:uid="{00000000-0005-0000-0000-0000010D0000}"/>
    <cellStyle name="Normal 8 46" xfId="3293" xr:uid="{00000000-0005-0000-0000-0000020D0000}"/>
    <cellStyle name="Normal 8 47" xfId="3294" xr:uid="{00000000-0005-0000-0000-0000030D0000}"/>
    <cellStyle name="Normal 8 48" xfId="3295" xr:uid="{00000000-0005-0000-0000-0000040D0000}"/>
    <cellStyle name="Normal 8 49" xfId="3296" xr:uid="{00000000-0005-0000-0000-0000050D0000}"/>
    <cellStyle name="Normal 8 5" xfId="3297" xr:uid="{00000000-0005-0000-0000-0000060D0000}"/>
    <cellStyle name="Normal 8 50" xfId="3298" xr:uid="{00000000-0005-0000-0000-0000070D0000}"/>
    <cellStyle name="Normal 8 51" xfId="3299" xr:uid="{00000000-0005-0000-0000-0000080D0000}"/>
    <cellStyle name="Normal 8 52" xfId="3300" xr:uid="{00000000-0005-0000-0000-0000090D0000}"/>
    <cellStyle name="Normal 8 53" xfId="3301" xr:uid="{00000000-0005-0000-0000-00000A0D0000}"/>
    <cellStyle name="Normal 8 54" xfId="3302" xr:uid="{00000000-0005-0000-0000-00000B0D0000}"/>
    <cellStyle name="Normal 8 55" xfId="3303" xr:uid="{00000000-0005-0000-0000-00000C0D0000}"/>
    <cellStyle name="Normal 8 56" xfId="3304" xr:uid="{00000000-0005-0000-0000-00000D0D0000}"/>
    <cellStyle name="Normal 8 57" xfId="3305" xr:uid="{00000000-0005-0000-0000-00000E0D0000}"/>
    <cellStyle name="Normal 8 58" xfId="3306" xr:uid="{00000000-0005-0000-0000-00000F0D0000}"/>
    <cellStyle name="Normal 8 6" xfId="3307" xr:uid="{00000000-0005-0000-0000-0000100D0000}"/>
    <cellStyle name="Normal 8 7" xfId="3308" xr:uid="{00000000-0005-0000-0000-0000110D0000}"/>
    <cellStyle name="Normal 8 8" xfId="3309" xr:uid="{00000000-0005-0000-0000-0000120D0000}"/>
    <cellStyle name="Normal 8 9" xfId="3310" xr:uid="{00000000-0005-0000-0000-0000130D0000}"/>
    <cellStyle name="Normal 9" xfId="139" xr:uid="{00000000-0005-0000-0000-0000140D0000}"/>
    <cellStyle name="Normal 9 10" xfId="3311" xr:uid="{00000000-0005-0000-0000-0000150D0000}"/>
    <cellStyle name="Normal 9 11" xfId="3312" xr:uid="{00000000-0005-0000-0000-0000160D0000}"/>
    <cellStyle name="Normal 9 12" xfId="3313" xr:uid="{00000000-0005-0000-0000-0000170D0000}"/>
    <cellStyle name="Normal 9 13" xfId="3314" xr:uid="{00000000-0005-0000-0000-0000180D0000}"/>
    <cellStyle name="Normal 9 14" xfId="3315" xr:uid="{00000000-0005-0000-0000-0000190D0000}"/>
    <cellStyle name="Normal 9 15" xfId="3316" xr:uid="{00000000-0005-0000-0000-00001A0D0000}"/>
    <cellStyle name="Normal 9 16" xfId="3317" xr:uid="{00000000-0005-0000-0000-00001B0D0000}"/>
    <cellStyle name="Normal 9 17" xfId="3318" xr:uid="{00000000-0005-0000-0000-00001C0D0000}"/>
    <cellStyle name="Normal 9 18" xfId="3319" xr:uid="{00000000-0005-0000-0000-00001D0D0000}"/>
    <cellStyle name="Normal 9 19" xfId="3320" xr:uid="{00000000-0005-0000-0000-00001E0D0000}"/>
    <cellStyle name="Normal 9 2" xfId="3321" xr:uid="{00000000-0005-0000-0000-00001F0D0000}"/>
    <cellStyle name="Normal 9 2 10" xfId="3322" xr:uid="{00000000-0005-0000-0000-0000200D0000}"/>
    <cellStyle name="Normal 9 2 2" xfId="3323" xr:uid="{00000000-0005-0000-0000-0000210D0000}"/>
    <cellStyle name="Normal 9 2 2 2" xfId="3324" xr:uid="{00000000-0005-0000-0000-0000220D0000}"/>
    <cellStyle name="Normal 9 2 2 3" xfId="3325" xr:uid="{00000000-0005-0000-0000-0000230D0000}"/>
    <cellStyle name="Normal 9 2 2 4" xfId="3326" xr:uid="{00000000-0005-0000-0000-0000240D0000}"/>
    <cellStyle name="Normal 9 2 2 5" xfId="3327" xr:uid="{00000000-0005-0000-0000-0000250D0000}"/>
    <cellStyle name="Normal 9 2 2 6" xfId="3328" xr:uid="{00000000-0005-0000-0000-0000260D0000}"/>
    <cellStyle name="Normal 9 2 2 7" xfId="3329" xr:uid="{00000000-0005-0000-0000-0000270D0000}"/>
    <cellStyle name="Normal 9 2 2 8" xfId="3330" xr:uid="{00000000-0005-0000-0000-0000280D0000}"/>
    <cellStyle name="Normal 9 2 3" xfId="3331" xr:uid="{00000000-0005-0000-0000-0000290D0000}"/>
    <cellStyle name="Normal 9 2 4" xfId="3332" xr:uid="{00000000-0005-0000-0000-00002A0D0000}"/>
    <cellStyle name="Normal 9 2 5" xfId="3333" xr:uid="{00000000-0005-0000-0000-00002B0D0000}"/>
    <cellStyle name="Normal 9 2 6" xfId="3334" xr:uid="{00000000-0005-0000-0000-00002C0D0000}"/>
    <cellStyle name="Normal 9 2 7" xfId="3335" xr:uid="{00000000-0005-0000-0000-00002D0D0000}"/>
    <cellStyle name="Normal 9 2 8" xfId="3336" xr:uid="{00000000-0005-0000-0000-00002E0D0000}"/>
    <cellStyle name="Normal 9 2 9" xfId="3337" xr:uid="{00000000-0005-0000-0000-00002F0D0000}"/>
    <cellStyle name="Normal 9 20" xfId="3338" xr:uid="{00000000-0005-0000-0000-0000300D0000}"/>
    <cellStyle name="Normal 9 21" xfId="3339" xr:uid="{00000000-0005-0000-0000-0000310D0000}"/>
    <cellStyle name="Normal 9 22" xfId="3340" xr:uid="{00000000-0005-0000-0000-0000320D0000}"/>
    <cellStyle name="Normal 9 23" xfId="3341" xr:uid="{00000000-0005-0000-0000-0000330D0000}"/>
    <cellStyle name="Normal 9 24" xfId="3342" xr:uid="{00000000-0005-0000-0000-0000340D0000}"/>
    <cellStyle name="Normal 9 25" xfId="3343" xr:uid="{00000000-0005-0000-0000-0000350D0000}"/>
    <cellStyle name="Normal 9 26" xfId="3344" xr:uid="{00000000-0005-0000-0000-0000360D0000}"/>
    <cellStyle name="Normal 9 27" xfId="3345" xr:uid="{00000000-0005-0000-0000-0000370D0000}"/>
    <cellStyle name="Normal 9 28" xfId="3346" xr:uid="{00000000-0005-0000-0000-0000380D0000}"/>
    <cellStyle name="Normal 9 29" xfId="3347" xr:uid="{00000000-0005-0000-0000-0000390D0000}"/>
    <cellStyle name="Normal 9 3" xfId="3348" xr:uid="{00000000-0005-0000-0000-00003A0D0000}"/>
    <cellStyle name="Normal 9 3 10" xfId="3349" xr:uid="{00000000-0005-0000-0000-00003B0D0000}"/>
    <cellStyle name="Normal 9 3 2" xfId="3350" xr:uid="{00000000-0005-0000-0000-00003C0D0000}"/>
    <cellStyle name="Normal 9 3 2 2" xfId="3351" xr:uid="{00000000-0005-0000-0000-00003D0D0000}"/>
    <cellStyle name="Normal 9 3 2 3" xfId="3352" xr:uid="{00000000-0005-0000-0000-00003E0D0000}"/>
    <cellStyle name="Normal 9 3 2 4" xfId="3353" xr:uid="{00000000-0005-0000-0000-00003F0D0000}"/>
    <cellStyle name="Normal 9 3 2 5" xfId="3354" xr:uid="{00000000-0005-0000-0000-0000400D0000}"/>
    <cellStyle name="Normal 9 3 2 6" xfId="3355" xr:uid="{00000000-0005-0000-0000-0000410D0000}"/>
    <cellStyle name="Normal 9 3 2 7" xfId="3356" xr:uid="{00000000-0005-0000-0000-0000420D0000}"/>
    <cellStyle name="Normal 9 3 2 8" xfId="3357" xr:uid="{00000000-0005-0000-0000-0000430D0000}"/>
    <cellStyle name="Normal 9 3 3" xfId="3358" xr:uid="{00000000-0005-0000-0000-0000440D0000}"/>
    <cellStyle name="Normal 9 3 4" xfId="3359" xr:uid="{00000000-0005-0000-0000-0000450D0000}"/>
    <cellStyle name="Normal 9 3 5" xfId="3360" xr:uid="{00000000-0005-0000-0000-0000460D0000}"/>
    <cellStyle name="Normal 9 3 6" xfId="3361" xr:uid="{00000000-0005-0000-0000-0000470D0000}"/>
    <cellStyle name="Normal 9 3 7" xfId="3362" xr:uid="{00000000-0005-0000-0000-0000480D0000}"/>
    <cellStyle name="Normal 9 3 8" xfId="3363" xr:uid="{00000000-0005-0000-0000-0000490D0000}"/>
    <cellStyle name="Normal 9 3 9" xfId="3364" xr:uid="{00000000-0005-0000-0000-00004A0D0000}"/>
    <cellStyle name="Normal 9 30" xfId="3365" xr:uid="{00000000-0005-0000-0000-00004B0D0000}"/>
    <cellStyle name="Normal 9 31" xfId="3366" xr:uid="{00000000-0005-0000-0000-00004C0D0000}"/>
    <cellStyle name="Normal 9 32" xfId="3367" xr:uid="{00000000-0005-0000-0000-00004D0D0000}"/>
    <cellStyle name="Normal 9 33" xfId="3368" xr:uid="{00000000-0005-0000-0000-00004E0D0000}"/>
    <cellStyle name="Normal 9 34" xfId="3369" xr:uid="{00000000-0005-0000-0000-00004F0D0000}"/>
    <cellStyle name="Normal 9 35" xfId="3370" xr:uid="{00000000-0005-0000-0000-0000500D0000}"/>
    <cellStyle name="Normal 9 36" xfId="3371" xr:uid="{00000000-0005-0000-0000-0000510D0000}"/>
    <cellStyle name="Normal 9 37" xfId="3372" xr:uid="{00000000-0005-0000-0000-0000520D0000}"/>
    <cellStyle name="Normal 9 38" xfId="3373" xr:uid="{00000000-0005-0000-0000-0000530D0000}"/>
    <cellStyle name="Normal 9 39" xfId="3374" xr:uid="{00000000-0005-0000-0000-0000540D0000}"/>
    <cellStyle name="Normal 9 4" xfId="3375" xr:uid="{00000000-0005-0000-0000-0000550D0000}"/>
    <cellStyle name="Normal 9 4 10" xfId="3376" xr:uid="{00000000-0005-0000-0000-0000560D0000}"/>
    <cellStyle name="Normal 9 4 2" xfId="3377" xr:uid="{00000000-0005-0000-0000-0000570D0000}"/>
    <cellStyle name="Normal 9 4 2 2" xfId="3378" xr:uid="{00000000-0005-0000-0000-0000580D0000}"/>
    <cellStyle name="Normal 9 4 2 3" xfId="3379" xr:uid="{00000000-0005-0000-0000-0000590D0000}"/>
    <cellStyle name="Normal 9 4 2 4" xfId="3380" xr:uid="{00000000-0005-0000-0000-00005A0D0000}"/>
    <cellStyle name="Normal 9 4 2 5" xfId="3381" xr:uid="{00000000-0005-0000-0000-00005B0D0000}"/>
    <cellStyle name="Normal 9 4 2 6" xfId="3382" xr:uid="{00000000-0005-0000-0000-00005C0D0000}"/>
    <cellStyle name="Normal 9 4 2 7" xfId="3383" xr:uid="{00000000-0005-0000-0000-00005D0D0000}"/>
    <cellStyle name="Normal 9 4 2 8" xfId="3384" xr:uid="{00000000-0005-0000-0000-00005E0D0000}"/>
    <cellStyle name="Normal 9 4 3" xfId="3385" xr:uid="{00000000-0005-0000-0000-00005F0D0000}"/>
    <cellStyle name="Normal 9 4 4" xfId="3386" xr:uid="{00000000-0005-0000-0000-0000600D0000}"/>
    <cellStyle name="Normal 9 4 5" xfId="3387" xr:uid="{00000000-0005-0000-0000-0000610D0000}"/>
    <cellStyle name="Normal 9 4 6" xfId="3388" xr:uid="{00000000-0005-0000-0000-0000620D0000}"/>
    <cellStyle name="Normal 9 4 7" xfId="3389" xr:uid="{00000000-0005-0000-0000-0000630D0000}"/>
    <cellStyle name="Normal 9 4 8" xfId="3390" xr:uid="{00000000-0005-0000-0000-0000640D0000}"/>
    <cellStyle name="Normal 9 4 9" xfId="3391" xr:uid="{00000000-0005-0000-0000-0000650D0000}"/>
    <cellStyle name="Normal 9 40" xfId="3392" xr:uid="{00000000-0005-0000-0000-0000660D0000}"/>
    <cellStyle name="Normal 9 41" xfId="3393" xr:uid="{00000000-0005-0000-0000-0000670D0000}"/>
    <cellStyle name="Normal 9 42" xfId="3394" xr:uid="{00000000-0005-0000-0000-0000680D0000}"/>
    <cellStyle name="Normal 9 43" xfId="3395" xr:uid="{00000000-0005-0000-0000-0000690D0000}"/>
    <cellStyle name="Normal 9 44" xfId="3396" xr:uid="{00000000-0005-0000-0000-00006A0D0000}"/>
    <cellStyle name="Normal 9 45" xfId="3397" xr:uid="{00000000-0005-0000-0000-00006B0D0000}"/>
    <cellStyle name="Normal 9 45 2" xfId="3398" xr:uid="{00000000-0005-0000-0000-00006C0D0000}"/>
    <cellStyle name="Normal 9 45 3" xfId="3399" xr:uid="{00000000-0005-0000-0000-00006D0D0000}"/>
    <cellStyle name="Normal 9 45 4" xfId="3400" xr:uid="{00000000-0005-0000-0000-00006E0D0000}"/>
    <cellStyle name="Normal 9 45 5" xfId="3401" xr:uid="{00000000-0005-0000-0000-00006F0D0000}"/>
    <cellStyle name="Normal 9 45 6" xfId="3402" xr:uid="{00000000-0005-0000-0000-0000700D0000}"/>
    <cellStyle name="Normal 9 45 7" xfId="3403" xr:uid="{00000000-0005-0000-0000-0000710D0000}"/>
    <cellStyle name="Normal 9 45 8" xfId="3404" xr:uid="{00000000-0005-0000-0000-0000720D0000}"/>
    <cellStyle name="Normal 9 46" xfId="3405" xr:uid="{00000000-0005-0000-0000-0000730D0000}"/>
    <cellStyle name="Normal 9 47" xfId="3406" xr:uid="{00000000-0005-0000-0000-0000740D0000}"/>
    <cellStyle name="Normal 9 48" xfId="3407" xr:uid="{00000000-0005-0000-0000-0000750D0000}"/>
    <cellStyle name="Normal 9 49" xfId="3408" xr:uid="{00000000-0005-0000-0000-0000760D0000}"/>
    <cellStyle name="Normal 9 5" xfId="3409" xr:uid="{00000000-0005-0000-0000-0000770D0000}"/>
    <cellStyle name="Normal 9 5 10" xfId="3410" xr:uid="{00000000-0005-0000-0000-0000780D0000}"/>
    <cellStyle name="Normal 9 5 2" xfId="3411" xr:uid="{00000000-0005-0000-0000-0000790D0000}"/>
    <cellStyle name="Normal 9 5 2 2" xfId="3412" xr:uid="{00000000-0005-0000-0000-00007A0D0000}"/>
    <cellStyle name="Normal 9 5 2 3" xfId="3413" xr:uid="{00000000-0005-0000-0000-00007B0D0000}"/>
    <cellStyle name="Normal 9 5 2 4" xfId="3414" xr:uid="{00000000-0005-0000-0000-00007C0D0000}"/>
    <cellStyle name="Normal 9 5 2 5" xfId="3415" xr:uid="{00000000-0005-0000-0000-00007D0D0000}"/>
    <cellStyle name="Normal 9 5 2 6" xfId="3416" xr:uid="{00000000-0005-0000-0000-00007E0D0000}"/>
    <cellStyle name="Normal 9 5 2 7" xfId="3417" xr:uid="{00000000-0005-0000-0000-00007F0D0000}"/>
    <cellStyle name="Normal 9 5 2 8" xfId="3418" xr:uid="{00000000-0005-0000-0000-0000800D0000}"/>
    <cellStyle name="Normal 9 5 3" xfId="3419" xr:uid="{00000000-0005-0000-0000-0000810D0000}"/>
    <cellStyle name="Normal 9 5 4" xfId="3420" xr:uid="{00000000-0005-0000-0000-0000820D0000}"/>
    <cellStyle name="Normal 9 5 5" xfId="3421" xr:uid="{00000000-0005-0000-0000-0000830D0000}"/>
    <cellStyle name="Normal 9 5 6" xfId="3422" xr:uid="{00000000-0005-0000-0000-0000840D0000}"/>
    <cellStyle name="Normal 9 5 7" xfId="3423" xr:uid="{00000000-0005-0000-0000-0000850D0000}"/>
    <cellStyle name="Normal 9 5 8" xfId="3424" xr:uid="{00000000-0005-0000-0000-0000860D0000}"/>
    <cellStyle name="Normal 9 5 9" xfId="3425" xr:uid="{00000000-0005-0000-0000-0000870D0000}"/>
    <cellStyle name="Normal 9 50" xfId="3426" xr:uid="{00000000-0005-0000-0000-0000880D0000}"/>
    <cellStyle name="Normal 9 51" xfId="3427" xr:uid="{00000000-0005-0000-0000-0000890D0000}"/>
    <cellStyle name="Normal 9 52" xfId="3428" xr:uid="{00000000-0005-0000-0000-00008A0D0000}"/>
    <cellStyle name="Normal 9 6" xfId="3429" xr:uid="{00000000-0005-0000-0000-00008B0D0000}"/>
    <cellStyle name="Normal 9 6 10" xfId="3430" xr:uid="{00000000-0005-0000-0000-00008C0D0000}"/>
    <cellStyle name="Normal 9 6 2" xfId="3431" xr:uid="{00000000-0005-0000-0000-00008D0D0000}"/>
    <cellStyle name="Normal 9 6 2 2" xfId="3432" xr:uid="{00000000-0005-0000-0000-00008E0D0000}"/>
    <cellStyle name="Normal 9 6 2 3" xfId="3433" xr:uid="{00000000-0005-0000-0000-00008F0D0000}"/>
    <cellStyle name="Normal 9 6 2 4" xfId="3434" xr:uid="{00000000-0005-0000-0000-0000900D0000}"/>
    <cellStyle name="Normal 9 6 2 5" xfId="3435" xr:uid="{00000000-0005-0000-0000-0000910D0000}"/>
    <cellStyle name="Normal 9 6 2 6" xfId="3436" xr:uid="{00000000-0005-0000-0000-0000920D0000}"/>
    <cellStyle name="Normal 9 6 2 7" xfId="3437" xr:uid="{00000000-0005-0000-0000-0000930D0000}"/>
    <cellStyle name="Normal 9 6 2 8" xfId="3438" xr:uid="{00000000-0005-0000-0000-0000940D0000}"/>
    <cellStyle name="Normal 9 6 3" xfId="3439" xr:uid="{00000000-0005-0000-0000-0000950D0000}"/>
    <cellStyle name="Normal 9 6 4" xfId="3440" xr:uid="{00000000-0005-0000-0000-0000960D0000}"/>
    <cellStyle name="Normal 9 6 5" xfId="3441" xr:uid="{00000000-0005-0000-0000-0000970D0000}"/>
    <cellStyle name="Normal 9 6 6" xfId="3442" xr:uid="{00000000-0005-0000-0000-0000980D0000}"/>
    <cellStyle name="Normal 9 6 7" xfId="3443" xr:uid="{00000000-0005-0000-0000-0000990D0000}"/>
    <cellStyle name="Normal 9 6 8" xfId="3444" xr:uid="{00000000-0005-0000-0000-00009A0D0000}"/>
    <cellStyle name="Normal 9 6 9" xfId="3445" xr:uid="{00000000-0005-0000-0000-00009B0D0000}"/>
    <cellStyle name="Normal 9 7" xfId="3446" xr:uid="{00000000-0005-0000-0000-00009C0D0000}"/>
    <cellStyle name="Normal 9 7 10" xfId="3447" xr:uid="{00000000-0005-0000-0000-00009D0D0000}"/>
    <cellStyle name="Normal 9 7 2" xfId="3448" xr:uid="{00000000-0005-0000-0000-00009E0D0000}"/>
    <cellStyle name="Normal 9 7 2 2" xfId="3449" xr:uid="{00000000-0005-0000-0000-00009F0D0000}"/>
    <cellStyle name="Normal 9 7 2 3" xfId="3450" xr:uid="{00000000-0005-0000-0000-0000A00D0000}"/>
    <cellStyle name="Normal 9 7 2 4" xfId="3451" xr:uid="{00000000-0005-0000-0000-0000A10D0000}"/>
    <cellStyle name="Normal 9 7 2 5" xfId="3452" xr:uid="{00000000-0005-0000-0000-0000A20D0000}"/>
    <cellStyle name="Normal 9 7 2 6" xfId="3453" xr:uid="{00000000-0005-0000-0000-0000A30D0000}"/>
    <cellStyle name="Normal 9 7 2 7" xfId="3454" xr:uid="{00000000-0005-0000-0000-0000A40D0000}"/>
    <cellStyle name="Normal 9 7 2 8" xfId="3455" xr:uid="{00000000-0005-0000-0000-0000A50D0000}"/>
    <cellStyle name="Normal 9 7 3" xfId="3456" xr:uid="{00000000-0005-0000-0000-0000A60D0000}"/>
    <cellStyle name="Normal 9 7 4" xfId="3457" xr:uid="{00000000-0005-0000-0000-0000A70D0000}"/>
    <cellStyle name="Normal 9 7 5" xfId="3458" xr:uid="{00000000-0005-0000-0000-0000A80D0000}"/>
    <cellStyle name="Normal 9 7 6" xfId="3459" xr:uid="{00000000-0005-0000-0000-0000A90D0000}"/>
    <cellStyle name="Normal 9 7 7" xfId="3460" xr:uid="{00000000-0005-0000-0000-0000AA0D0000}"/>
    <cellStyle name="Normal 9 7 8" xfId="3461" xr:uid="{00000000-0005-0000-0000-0000AB0D0000}"/>
    <cellStyle name="Normal 9 7 9" xfId="3462" xr:uid="{00000000-0005-0000-0000-0000AC0D0000}"/>
    <cellStyle name="Normal 9 8" xfId="3463" xr:uid="{00000000-0005-0000-0000-0000AD0D0000}"/>
    <cellStyle name="Normal 9 9" xfId="3464" xr:uid="{00000000-0005-0000-0000-0000AE0D0000}"/>
    <cellStyle name="Normal 95 2" xfId="3758" xr:uid="{00000000-0005-0000-0000-0000AF0D0000}"/>
    <cellStyle name="Notas 2" xfId="3465" xr:uid="{00000000-0005-0000-0000-0000B10D0000}"/>
    <cellStyle name="Notas 2 2" xfId="3466" xr:uid="{00000000-0005-0000-0000-0000B20D0000}"/>
    <cellStyle name="Notas 2 2 2" xfId="3920" xr:uid="{40F785BF-FF49-4321-9FB1-80F87BE62DB1}"/>
    <cellStyle name="Notas 2 2 3" xfId="3808" xr:uid="{CB6E943D-B0B0-42EE-A961-20226332F337}"/>
    <cellStyle name="Notas 2 3" xfId="3467" xr:uid="{00000000-0005-0000-0000-0000B30D0000}"/>
    <cellStyle name="Notas 2 3 2" xfId="3921" xr:uid="{D09ACFAD-8EF1-4FC3-A365-864D3F7D4DA6}"/>
    <cellStyle name="Notas 2 3 3" xfId="3774" xr:uid="{85CC2CAA-DAE9-4A03-870F-A820C955F035}"/>
    <cellStyle name="Notas 2 4" xfId="3468" xr:uid="{00000000-0005-0000-0000-0000B40D0000}"/>
    <cellStyle name="Notas 2 4 2" xfId="3922" xr:uid="{262F750D-49F6-4648-AAF2-09B262224033}"/>
    <cellStyle name="Notas 2 4 3" xfId="3773" xr:uid="{98AB4688-4A2E-49C0-BC6C-CF6CADC52D92}"/>
    <cellStyle name="Notas 2 5" xfId="3919" xr:uid="{A71752D1-7229-438D-B4EE-56530DBDA935}"/>
    <cellStyle name="Notas 2 6" xfId="3809" xr:uid="{F909B2B2-AAB0-4589-B963-EA31C1B8CFE9}"/>
    <cellStyle name="Notas 3" xfId="3469" xr:uid="{00000000-0005-0000-0000-0000B50D0000}"/>
    <cellStyle name="Notas 3 2" xfId="3470" xr:uid="{00000000-0005-0000-0000-0000B60D0000}"/>
    <cellStyle name="Notas 3 2 2" xfId="3924" xr:uid="{42B0A1C9-D9BE-4143-AFC5-83EED961B331}"/>
    <cellStyle name="Notas 3 2 3" xfId="3771" xr:uid="{CAFE309A-ABB7-4539-ACAA-B29FD2502204}"/>
    <cellStyle name="Notas 3 3" xfId="3471" xr:uid="{00000000-0005-0000-0000-0000B70D0000}"/>
    <cellStyle name="Notas 3 3 2" xfId="3925" xr:uid="{AE7C6685-CBD8-40BE-91CC-6F00229F84AB}"/>
    <cellStyle name="Notas 3 3 3" xfId="3770" xr:uid="{4B425210-F61C-40CD-9C7A-AE271914A910}"/>
    <cellStyle name="Notas 3 4" xfId="3472" xr:uid="{00000000-0005-0000-0000-0000B80D0000}"/>
    <cellStyle name="Notas 3 4 2" xfId="3926" xr:uid="{B39E370F-9304-4E08-B2BB-28189354A038}"/>
    <cellStyle name="Notas 3 4 3" xfId="3769" xr:uid="{52C547AA-F094-4472-9238-F9BAFF984975}"/>
    <cellStyle name="Notas 3 5" xfId="3923" xr:uid="{C5D3F9B5-A337-4CBB-B738-75C2DD257C8E}"/>
    <cellStyle name="Notas 3 6" xfId="3772" xr:uid="{623D8DA7-1777-4272-B613-C8C696B4FA6C}"/>
    <cellStyle name="Notas 4" xfId="3473" xr:uid="{00000000-0005-0000-0000-0000B90D0000}"/>
    <cellStyle name="Notas 4 2" xfId="3474" xr:uid="{00000000-0005-0000-0000-0000BA0D0000}"/>
    <cellStyle name="Notas 4 2 2" xfId="3928" xr:uid="{28073F15-C2F0-4A70-8FE6-88543A7E497C}"/>
    <cellStyle name="Notas 4 2 3" xfId="3806" xr:uid="{046F64A8-6001-4D00-9F39-51ECF8DCEFEE}"/>
    <cellStyle name="Notas 4 3" xfId="3475" xr:uid="{00000000-0005-0000-0000-0000BB0D0000}"/>
    <cellStyle name="Notas 4 3 2" xfId="3929" xr:uid="{B7372884-09AD-4971-B642-D1F18B946EA5}"/>
    <cellStyle name="Notas 4 3 3" xfId="3805" xr:uid="{3C0CC988-DD6D-4D53-8F68-A60AD547FB6E}"/>
    <cellStyle name="Notas 4 4" xfId="3476" xr:uid="{00000000-0005-0000-0000-0000BC0D0000}"/>
    <cellStyle name="Notas 4 4 2" xfId="3930" xr:uid="{B450E848-2B85-40CD-B0EF-33050EF2F43B}"/>
    <cellStyle name="Notas 4 4 3" xfId="3804" xr:uid="{E6D2F928-303B-4AE5-A266-F7A9C5D0CEDE}"/>
    <cellStyle name="Notas 4 5" xfId="3927" xr:uid="{2D101531-3067-4D95-80BD-355BE9CB6C32}"/>
    <cellStyle name="Notas 4 6" xfId="3807" xr:uid="{1E40F804-EEAA-4877-920D-85DB72A855CC}"/>
    <cellStyle name="Notas 5" xfId="3477" xr:uid="{00000000-0005-0000-0000-0000BD0D0000}"/>
    <cellStyle name="Notas 5 2" xfId="3478" xr:uid="{00000000-0005-0000-0000-0000BE0D0000}"/>
    <cellStyle name="Notas 5 2 2" xfId="3932" xr:uid="{0D26B183-2ADE-480D-BD01-AFB4522CB6AD}"/>
    <cellStyle name="Notas 5 2 3" xfId="3802" xr:uid="{C80BDB15-DADF-4715-B231-305CF6287145}"/>
    <cellStyle name="Notas 5 3" xfId="3479" xr:uid="{00000000-0005-0000-0000-0000BF0D0000}"/>
    <cellStyle name="Notas 5 3 2" xfId="3933" xr:uid="{8AF7B3FB-42D1-497B-BD55-C4F1D8CA694F}"/>
    <cellStyle name="Notas 5 3 3" xfId="3801" xr:uid="{4B1E94F9-D03E-44CF-BD49-DB9F80E3F926}"/>
    <cellStyle name="Notas 5 4" xfId="3480" xr:uid="{00000000-0005-0000-0000-0000C00D0000}"/>
    <cellStyle name="Notas 5 4 2" xfId="3934" xr:uid="{B2133060-E332-43F4-A78D-FEE8B2A77B15}"/>
    <cellStyle name="Notas 5 4 3" xfId="3800" xr:uid="{938CDA82-9C3B-4F56-9B78-1A815C20F6EB}"/>
    <cellStyle name="Notas 5 5" xfId="3931" xr:uid="{63BE1C25-CD24-429E-BF44-A8E1EE6FD7D3}"/>
    <cellStyle name="Notas 5 6" xfId="3803" xr:uid="{9F90A1DE-5D33-49E2-AC1C-4393B1AEA2F6}"/>
    <cellStyle name="Notas 6" xfId="3481" xr:uid="{00000000-0005-0000-0000-0000C10D0000}"/>
    <cellStyle name="Notas 6 2" xfId="3482" xr:uid="{00000000-0005-0000-0000-0000C20D0000}"/>
    <cellStyle name="Notas 6 2 2" xfId="3936" xr:uid="{D32788B0-CBAF-4E6F-969D-AA175F657013}"/>
    <cellStyle name="Notas 6 2 3" xfId="3798" xr:uid="{CEBED451-C0D6-4031-8E87-2FAA024928FA}"/>
    <cellStyle name="Notas 6 3" xfId="3483" xr:uid="{00000000-0005-0000-0000-0000C30D0000}"/>
    <cellStyle name="Notas 6 3 2" xfId="3937" xr:uid="{C01214A1-1487-4F42-9FB5-6E0C3A8E81E0}"/>
    <cellStyle name="Notas 6 3 3" xfId="3797" xr:uid="{CFC86305-1CBE-4181-B447-87E155007FB6}"/>
    <cellStyle name="Notas 6 4" xfId="3484" xr:uid="{00000000-0005-0000-0000-0000C40D0000}"/>
    <cellStyle name="Notas 6 4 2" xfId="3938" xr:uid="{DCD58EEF-29DC-4B48-94B7-5D3659195469}"/>
    <cellStyle name="Notas 6 4 3" xfId="3790" xr:uid="{40BF322A-A166-4C93-BF61-EBDD568D74A4}"/>
    <cellStyle name="Notas 6 5" xfId="3935" xr:uid="{3945BA06-49A8-4865-AE85-D98E76083DA4}"/>
    <cellStyle name="Notas 6 6" xfId="3799" xr:uid="{301BA434-75EA-4E22-8D97-6197EF8AC917}"/>
    <cellStyle name="Note" xfId="3485" xr:uid="{00000000-0005-0000-0000-0000C50D0000}"/>
    <cellStyle name="Note 2" xfId="3486" xr:uid="{00000000-0005-0000-0000-0000C60D0000}"/>
    <cellStyle name="Note 2 2" xfId="3487" xr:uid="{00000000-0005-0000-0000-0000C70D0000}"/>
    <cellStyle name="Note 2 2 2" xfId="3941" xr:uid="{E37072D4-8E92-4AFB-AE53-52939064121E}"/>
    <cellStyle name="Note 2 2 3" xfId="3787" xr:uid="{5ED61208-1BE4-4C38-ABC9-29C9F0940E6D}"/>
    <cellStyle name="Note 2 3" xfId="3488" xr:uid="{00000000-0005-0000-0000-0000C80D0000}"/>
    <cellStyle name="Note 2 3 2" xfId="3942" xr:uid="{61274503-A34C-42BF-87C6-26D3622670B3}"/>
    <cellStyle name="Note 2 3 3" xfId="3786" xr:uid="{37A03CDD-410A-4066-8F3A-8110A0AD0C0B}"/>
    <cellStyle name="Note 2 4" xfId="3489" xr:uid="{00000000-0005-0000-0000-0000C90D0000}"/>
    <cellStyle name="Note 2 4 2" xfId="3943" xr:uid="{C4141004-9461-4D75-816B-BAB6CAFCAE42}"/>
    <cellStyle name="Note 2 4 3" xfId="3785" xr:uid="{7B17D1E0-049C-4E7E-8D2F-6DC6F6B0C234}"/>
    <cellStyle name="Note 2 5" xfId="3490" xr:uid="{00000000-0005-0000-0000-0000CA0D0000}"/>
    <cellStyle name="Note 2 5 2" xfId="3944" xr:uid="{F939BC12-EC48-495C-9328-74945E82A26A}"/>
    <cellStyle name="Note 2 5 3" xfId="3784" xr:uid="{FBBCAB14-3520-4154-BA23-387D00419E1A}"/>
    <cellStyle name="Note 2 6" xfId="3491" xr:uid="{00000000-0005-0000-0000-0000CB0D0000}"/>
    <cellStyle name="Note 2 6 2" xfId="3945" xr:uid="{363F107A-E4F7-4458-8B67-0338FCF8F147}"/>
    <cellStyle name="Note 2 6 3" xfId="3783" xr:uid="{6913CABF-6835-4904-8377-97876022F748}"/>
    <cellStyle name="Note 2 7" xfId="3492" xr:uid="{00000000-0005-0000-0000-0000CC0D0000}"/>
    <cellStyle name="Note 2 7 2" xfId="3946" xr:uid="{1BBF6C89-27B0-4E9B-ADFB-FF9D41B32D1B}"/>
    <cellStyle name="Note 2 7 3" xfId="3782" xr:uid="{679AA61E-3AA5-465E-9EE9-E64DC29C2E47}"/>
    <cellStyle name="Note 2 8" xfId="3940" xr:uid="{64A45171-9EA7-404E-ADE7-1FE1BD10CF51}"/>
    <cellStyle name="Note 2 9" xfId="3788" xr:uid="{6D966A20-4A72-4FCF-9C5F-6BD8EBECD3DC}"/>
    <cellStyle name="Note 3" xfId="3493" xr:uid="{00000000-0005-0000-0000-0000CD0D0000}"/>
    <cellStyle name="Note 3 2" xfId="3947" xr:uid="{3EF1BB17-A2F9-4947-A35A-ED03F83CF4A9}"/>
    <cellStyle name="Note 3 3" xfId="3781" xr:uid="{677ED90B-5F2A-413B-94D5-75C71CEC9CF2}"/>
    <cellStyle name="Note 4" xfId="3494" xr:uid="{00000000-0005-0000-0000-0000CE0D0000}"/>
    <cellStyle name="Note 4 2" xfId="3948" xr:uid="{19514C7A-83C3-44BD-B76B-6583854F6D16}"/>
    <cellStyle name="Note 4 3" xfId="3780" xr:uid="{5DF29A03-08F4-4A86-8ADB-4DC90612E4F7}"/>
    <cellStyle name="Note 5" xfId="3495" xr:uid="{00000000-0005-0000-0000-0000CF0D0000}"/>
    <cellStyle name="Note 5 2" xfId="3949" xr:uid="{063270AF-A368-48A5-B77A-8E74A33D55E8}"/>
    <cellStyle name="Note 5 3" xfId="3779" xr:uid="{34116285-7DD8-47EE-868A-43EE8FD6C343}"/>
    <cellStyle name="Note 6" xfId="3939" xr:uid="{205C76BC-1008-49DA-99B6-514F36377005}"/>
    <cellStyle name="Note 7" xfId="3789" xr:uid="{873F1F76-EFF1-4BCF-9455-514389E90BF9}"/>
    <cellStyle name="Output" xfId="3496" xr:uid="{00000000-0005-0000-0000-0000D00D0000}"/>
    <cellStyle name="Output 2" xfId="3950" xr:uid="{EC2DFE61-BBB3-44D2-9F62-14455CBFB7C8}"/>
    <cellStyle name="Output 3" xfId="3778" xr:uid="{43E5BED7-4947-45F7-A9B0-4DADB5BF9B18}"/>
    <cellStyle name="Percent" xfId="41" xr:uid="{00000000-0005-0000-0000-0000D10D0000}"/>
    <cellStyle name="Porcentaje 2" xfId="3752" xr:uid="{00000000-0005-0000-0000-0000D30D0000}"/>
    <cellStyle name="Porcentaje 3" xfId="3736" xr:uid="{00000000-0005-0000-0000-0000D40D0000}"/>
    <cellStyle name="Porcentaje 3 2" xfId="3757" xr:uid="{00000000-0005-0000-0000-0000D50D0000}"/>
    <cellStyle name="Porcentaje 6" xfId="3983" xr:uid="{6C65543B-FEB7-40C7-80CE-F882AAB052E9}"/>
    <cellStyle name="Porcentual 2" xfId="3" xr:uid="{00000000-0005-0000-0000-0000D60D0000}"/>
    <cellStyle name="Porcentual 2 10" xfId="3497" xr:uid="{00000000-0005-0000-0000-0000D70D0000}"/>
    <cellStyle name="Porcentual 2 10 2" xfId="3498" xr:uid="{00000000-0005-0000-0000-0000D80D0000}"/>
    <cellStyle name="Porcentual 2 10 3" xfId="3499" xr:uid="{00000000-0005-0000-0000-0000D90D0000}"/>
    <cellStyle name="Porcentual 2 10 4" xfId="3500" xr:uid="{00000000-0005-0000-0000-0000DA0D0000}"/>
    <cellStyle name="Porcentual 2 11" xfId="3501" xr:uid="{00000000-0005-0000-0000-0000DB0D0000}"/>
    <cellStyle name="Porcentual 2 11 2" xfId="3502" xr:uid="{00000000-0005-0000-0000-0000DC0D0000}"/>
    <cellStyle name="Porcentual 2 11 3" xfId="3503" xr:uid="{00000000-0005-0000-0000-0000DD0D0000}"/>
    <cellStyle name="Porcentual 2 11 4" xfId="3504" xr:uid="{00000000-0005-0000-0000-0000DE0D0000}"/>
    <cellStyle name="Porcentual 2 12" xfId="3505" xr:uid="{00000000-0005-0000-0000-0000DF0D0000}"/>
    <cellStyle name="Porcentual 2 12 2" xfId="3506" xr:uid="{00000000-0005-0000-0000-0000E00D0000}"/>
    <cellStyle name="Porcentual 2 12 3" xfId="3507" xr:uid="{00000000-0005-0000-0000-0000E10D0000}"/>
    <cellStyle name="Porcentual 2 12 4" xfId="3508" xr:uid="{00000000-0005-0000-0000-0000E20D0000}"/>
    <cellStyle name="Porcentual 2 13" xfId="3509" xr:uid="{00000000-0005-0000-0000-0000E30D0000}"/>
    <cellStyle name="Porcentual 2 13 2" xfId="3510" xr:uid="{00000000-0005-0000-0000-0000E40D0000}"/>
    <cellStyle name="Porcentual 2 13 3" xfId="3511" xr:uid="{00000000-0005-0000-0000-0000E50D0000}"/>
    <cellStyle name="Porcentual 2 13 4" xfId="3512" xr:uid="{00000000-0005-0000-0000-0000E60D0000}"/>
    <cellStyle name="Porcentual 2 14" xfId="3513" xr:uid="{00000000-0005-0000-0000-0000E70D0000}"/>
    <cellStyle name="Porcentual 2 14 2" xfId="3514" xr:uid="{00000000-0005-0000-0000-0000E80D0000}"/>
    <cellStyle name="Porcentual 2 14 3" xfId="3515" xr:uid="{00000000-0005-0000-0000-0000E90D0000}"/>
    <cellStyle name="Porcentual 2 14 4" xfId="3516" xr:uid="{00000000-0005-0000-0000-0000EA0D0000}"/>
    <cellStyle name="Porcentual 2 15" xfId="3517" xr:uid="{00000000-0005-0000-0000-0000EB0D0000}"/>
    <cellStyle name="Porcentual 2 15 2" xfId="3518" xr:uid="{00000000-0005-0000-0000-0000EC0D0000}"/>
    <cellStyle name="Porcentual 2 15 3" xfId="3519" xr:uid="{00000000-0005-0000-0000-0000ED0D0000}"/>
    <cellStyle name="Porcentual 2 15 4" xfId="3520" xr:uid="{00000000-0005-0000-0000-0000EE0D0000}"/>
    <cellStyle name="Porcentual 2 16" xfId="3521" xr:uid="{00000000-0005-0000-0000-0000EF0D0000}"/>
    <cellStyle name="Porcentual 2 16 2" xfId="3522" xr:uid="{00000000-0005-0000-0000-0000F00D0000}"/>
    <cellStyle name="Porcentual 2 16 3" xfId="3523" xr:uid="{00000000-0005-0000-0000-0000F10D0000}"/>
    <cellStyle name="Porcentual 2 16 4" xfId="3524" xr:uid="{00000000-0005-0000-0000-0000F20D0000}"/>
    <cellStyle name="Porcentual 2 17" xfId="3525" xr:uid="{00000000-0005-0000-0000-0000F30D0000}"/>
    <cellStyle name="Porcentual 2 17 2" xfId="3526" xr:uid="{00000000-0005-0000-0000-0000F40D0000}"/>
    <cellStyle name="Porcentual 2 17 3" xfId="3527" xr:uid="{00000000-0005-0000-0000-0000F50D0000}"/>
    <cellStyle name="Porcentual 2 17 4" xfId="3528" xr:uid="{00000000-0005-0000-0000-0000F60D0000}"/>
    <cellStyle name="Porcentual 2 18" xfId="3529" xr:uid="{00000000-0005-0000-0000-0000F70D0000}"/>
    <cellStyle name="Porcentual 2 18 2" xfId="3530" xr:uid="{00000000-0005-0000-0000-0000F80D0000}"/>
    <cellStyle name="Porcentual 2 18 3" xfId="3531" xr:uid="{00000000-0005-0000-0000-0000F90D0000}"/>
    <cellStyle name="Porcentual 2 18 4" xfId="3532" xr:uid="{00000000-0005-0000-0000-0000FA0D0000}"/>
    <cellStyle name="Porcentual 2 19" xfId="3533" xr:uid="{00000000-0005-0000-0000-0000FB0D0000}"/>
    <cellStyle name="Porcentual 2 19 2" xfId="3534" xr:uid="{00000000-0005-0000-0000-0000FC0D0000}"/>
    <cellStyle name="Porcentual 2 19 3" xfId="3535" xr:uid="{00000000-0005-0000-0000-0000FD0D0000}"/>
    <cellStyle name="Porcentual 2 19 4" xfId="3536" xr:uid="{00000000-0005-0000-0000-0000FE0D0000}"/>
    <cellStyle name="Porcentual 2 2" xfId="142" xr:uid="{00000000-0005-0000-0000-0000FF0D0000}"/>
    <cellStyle name="Porcentual 2 2 2" xfId="3537" xr:uid="{00000000-0005-0000-0000-0000000E0000}"/>
    <cellStyle name="Porcentual 2 2 3" xfId="3538" xr:uid="{00000000-0005-0000-0000-0000010E0000}"/>
    <cellStyle name="Porcentual 2 2 4" xfId="3539" xr:uid="{00000000-0005-0000-0000-0000020E0000}"/>
    <cellStyle name="Porcentual 2 2 5" xfId="3727" xr:uid="{00000000-0005-0000-0000-0000030E0000}"/>
    <cellStyle name="Porcentual 2 2 6" xfId="3766" xr:uid="{00000000-0005-0000-0000-0000040E0000}"/>
    <cellStyle name="Porcentual 2 20" xfId="3540" xr:uid="{00000000-0005-0000-0000-0000050E0000}"/>
    <cellStyle name="Porcentual 2 20 2" xfId="3541" xr:uid="{00000000-0005-0000-0000-0000060E0000}"/>
    <cellStyle name="Porcentual 2 20 3" xfId="3542" xr:uid="{00000000-0005-0000-0000-0000070E0000}"/>
    <cellStyle name="Porcentual 2 20 4" xfId="3543" xr:uid="{00000000-0005-0000-0000-0000080E0000}"/>
    <cellStyle name="Porcentual 2 21" xfId="3544" xr:uid="{00000000-0005-0000-0000-0000090E0000}"/>
    <cellStyle name="Porcentual 2 21 2" xfId="3545" xr:uid="{00000000-0005-0000-0000-00000A0E0000}"/>
    <cellStyle name="Porcentual 2 21 3" xfId="3546" xr:uid="{00000000-0005-0000-0000-00000B0E0000}"/>
    <cellStyle name="Porcentual 2 21 4" xfId="3547" xr:uid="{00000000-0005-0000-0000-00000C0E0000}"/>
    <cellStyle name="Porcentual 2 22" xfId="3548" xr:uid="{00000000-0005-0000-0000-00000D0E0000}"/>
    <cellStyle name="Porcentual 2 22 2" xfId="3549" xr:uid="{00000000-0005-0000-0000-00000E0E0000}"/>
    <cellStyle name="Porcentual 2 22 3" xfId="3550" xr:uid="{00000000-0005-0000-0000-00000F0E0000}"/>
    <cellStyle name="Porcentual 2 22 4" xfId="3551" xr:uid="{00000000-0005-0000-0000-0000100E0000}"/>
    <cellStyle name="Porcentual 2 23" xfId="3552" xr:uid="{00000000-0005-0000-0000-0000110E0000}"/>
    <cellStyle name="Porcentual 2 23 2" xfId="3553" xr:uid="{00000000-0005-0000-0000-0000120E0000}"/>
    <cellStyle name="Porcentual 2 23 3" xfId="3554" xr:uid="{00000000-0005-0000-0000-0000130E0000}"/>
    <cellStyle name="Porcentual 2 23 4" xfId="3555" xr:uid="{00000000-0005-0000-0000-0000140E0000}"/>
    <cellStyle name="Porcentual 2 24" xfId="3556" xr:uid="{00000000-0005-0000-0000-0000150E0000}"/>
    <cellStyle name="Porcentual 2 24 2" xfId="3557" xr:uid="{00000000-0005-0000-0000-0000160E0000}"/>
    <cellStyle name="Porcentual 2 24 3" xfId="3558" xr:uid="{00000000-0005-0000-0000-0000170E0000}"/>
    <cellStyle name="Porcentual 2 24 4" xfId="3559" xr:uid="{00000000-0005-0000-0000-0000180E0000}"/>
    <cellStyle name="Porcentual 2 25" xfId="3560" xr:uid="{00000000-0005-0000-0000-0000190E0000}"/>
    <cellStyle name="Porcentual 2 25 2" xfId="3561" xr:uid="{00000000-0005-0000-0000-00001A0E0000}"/>
    <cellStyle name="Porcentual 2 25 3" xfId="3562" xr:uid="{00000000-0005-0000-0000-00001B0E0000}"/>
    <cellStyle name="Porcentual 2 25 4" xfId="3563" xr:uid="{00000000-0005-0000-0000-00001C0E0000}"/>
    <cellStyle name="Porcentual 2 26" xfId="3564" xr:uid="{00000000-0005-0000-0000-00001D0E0000}"/>
    <cellStyle name="Porcentual 2 26 2" xfId="3565" xr:uid="{00000000-0005-0000-0000-00001E0E0000}"/>
    <cellStyle name="Porcentual 2 26 3" xfId="3566" xr:uid="{00000000-0005-0000-0000-00001F0E0000}"/>
    <cellStyle name="Porcentual 2 26 4" xfId="3567" xr:uid="{00000000-0005-0000-0000-0000200E0000}"/>
    <cellStyle name="Porcentual 2 27" xfId="3568" xr:uid="{00000000-0005-0000-0000-0000210E0000}"/>
    <cellStyle name="Porcentual 2 27 2" xfId="3569" xr:uid="{00000000-0005-0000-0000-0000220E0000}"/>
    <cellStyle name="Porcentual 2 27 3" xfId="3570" xr:uid="{00000000-0005-0000-0000-0000230E0000}"/>
    <cellStyle name="Porcentual 2 27 4" xfId="3571" xr:uid="{00000000-0005-0000-0000-0000240E0000}"/>
    <cellStyle name="Porcentual 2 28" xfId="3572" xr:uid="{00000000-0005-0000-0000-0000250E0000}"/>
    <cellStyle name="Porcentual 2 28 2" xfId="3573" xr:uid="{00000000-0005-0000-0000-0000260E0000}"/>
    <cellStyle name="Porcentual 2 28 3" xfId="3574" xr:uid="{00000000-0005-0000-0000-0000270E0000}"/>
    <cellStyle name="Porcentual 2 28 4" xfId="3575" xr:uid="{00000000-0005-0000-0000-0000280E0000}"/>
    <cellStyle name="Porcentual 2 29" xfId="3576" xr:uid="{00000000-0005-0000-0000-0000290E0000}"/>
    <cellStyle name="Porcentual 2 29 2" xfId="3577" xr:uid="{00000000-0005-0000-0000-00002A0E0000}"/>
    <cellStyle name="Porcentual 2 29 3" xfId="3578" xr:uid="{00000000-0005-0000-0000-00002B0E0000}"/>
    <cellStyle name="Porcentual 2 29 4" xfId="3579" xr:uid="{00000000-0005-0000-0000-00002C0E0000}"/>
    <cellStyle name="Porcentual 2 3" xfId="3580" xr:uid="{00000000-0005-0000-0000-00002D0E0000}"/>
    <cellStyle name="Porcentual 2 3 2" xfId="3581" xr:uid="{00000000-0005-0000-0000-00002E0E0000}"/>
    <cellStyle name="Porcentual 2 3 3" xfId="3582" xr:uid="{00000000-0005-0000-0000-00002F0E0000}"/>
    <cellStyle name="Porcentual 2 3 4" xfId="3583" xr:uid="{00000000-0005-0000-0000-0000300E0000}"/>
    <cellStyle name="Porcentual 2 30" xfId="3584" xr:uid="{00000000-0005-0000-0000-0000310E0000}"/>
    <cellStyle name="Porcentual 2 30 2" xfId="3585" xr:uid="{00000000-0005-0000-0000-0000320E0000}"/>
    <cellStyle name="Porcentual 2 30 3" xfId="3586" xr:uid="{00000000-0005-0000-0000-0000330E0000}"/>
    <cellStyle name="Porcentual 2 30 4" xfId="3587" xr:uid="{00000000-0005-0000-0000-0000340E0000}"/>
    <cellStyle name="Porcentual 2 31" xfId="3588" xr:uid="{00000000-0005-0000-0000-0000350E0000}"/>
    <cellStyle name="Porcentual 2 31 2" xfId="3589" xr:uid="{00000000-0005-0000-0000-0000360E0000}"/>
    <cellStyle name="Porcentual 2 31 3" xfId="3590" xr:uid="{00000000-0005-0000-0000-0000370E0000}"/>
    <cellStyle name="Porcentual 2 31 4" xfId="3591" xr:uid="{00000000-0005-0000-0000-0000380E0000}"/>
    <cellStyle name="Porcentual 2 32" xfId="3592" xr:uid="{00000000-0005-0000-0000-0000390E0000}"/>
    <cellStyle name="Porcentual 2 32 2" xfId="3593" xr:uid="{00000000-0005-0000-0000-00003A0E0000}"/>
    <cellStyle name="Porcentual 2 32 3" xfId="3594" xr:uid="{00000000-0005-0000-0000-00003B0E0000}"/>
    <cellStyle name="Porcentual 2 32 4" xfId="3595" xr:uid="{00000000-0005-0000-0000-00003C0E0000}"/>
    <cellStyle name="Porcentual 2 33" xfId="3596" xr:uid="{00000000-0005-0000-0000-00003D0E0000}"/>
    <cellStyle name="Porcentual 2 33 2" xfId="3597" xr:uid="{00000000-0005-0000-0000-00003E0E0000}"/>
    <cellStyle name="Porcentual 2 33 3" xfId="3598" xr:uid="{00000000-0005-0000-0000-00003F0E0000}"/>
    <cellStyle name="Porcentual 2 33 4" xfId="3599" xr:uid="{00000000-0005-0000-0000-0000400E0000}"/>
    <cellStyle name="Porcentual 2 34" xfId="3600" xr:uid="{00000000-0005-0000-0000-0000410E0000}"/>
    <cellStyle name="Porcentual 2 34 2" xfId="3601" xr:uid="{00000000-0005-0000-0000-0000420E0000}"/>
    <cellStyle name="Porcentual 2 34 3" xfId="3602" xr:uid="{00000000-0005-0000-0000-0000430E0000}"/>
    <cellStyle name="Porcentual 2 34 4" xfId="3603" xr:uid="{00000000-0005-0000-0000-0000440E0000}"/>
    <cellStyle name="Porcentual 2 35" xfId="3604" xr:uid="{00000000-0005-0000-0000-0000450E0000}"/>
    <cellStyle name="Porcentual 2 35 2" xfId="3605" xr:uid="{00000000-0005-0000-0000-0000460E0000}"/>
    <cellStyle name="Porcentual 2 35 3" xfId="3606" xr:uid="{00000000-0005-0000-0000-0000470E0000}"/>
    <cellStyle name="Porcentual 2 35 4" xfId="3607" xr:uid="{00000000-0005-0000-0000-0000480E0000}"/>
    <cellStyle name="Porcentual 2 36" xfId="3608" xr:uid="{00000000-0005-0000-0000-0000490E0000}"/>
    <cellStyle name="Porcentual 2 36 2" xfId="3609" xr:uid="{00000000-0005-0000-0000-00004A0E0000}"/>
    <cellStyle name="Porcentual 2 36 3" xfId="3610" xr:uid="{00000000-0005-0000-0000-00004B0E0000}"/>
    <cellStyle name="Porcentual 2 36 4" xfId="3611" xr:uid="{00000000-0005-0000-0000-00004C0E0000}"/>
    <cellStyle name="Porcentual 2 37" xfId="3612" xr:uid="{00000000-0005-0000-0000-00004D0E0000}"/>
    <cellStyle name="Porcentual 2 37 2" xfId="3613" xr:uid="{00000000-0005-0000-0000-00004E0E0000}"/>
    <cellStyle name="Porcentual 2 37 3" xfId="3614" xr:uid="{00000000-0005-0000-0000-00004F0E0000}"/>
    <cellStyle name="Porcentual 2 37 4" xfId="3615" xr:uid="{00000000-0005-0000-0000-0000500E0000}"/>
    <cellStyle name="Porcentual 2 38" xfId="3616" xr:uid="{00000000-0005-0000-0000-0000510E0000}"/>
    <cellStyle name="Porcentual 2 38 2" xfId="3617" xr:uid="{00000000-0005-0000-0000-0000520E0000}"/>
    <cellStyle name="Porcentual 2 38 3" xfId="3618" xr:uid="{00000000-0005-0000-0000-0000530E0000}"/>
    <cellStyle name="Porcentual 2 38 4" xfId="3619" xr:uid="{00000000-0005-0000-0000-0000540E0000}"/>
    <cellStyle name="Porcentual 2 39" xfId="3620" xr:uid="{00000000-0005-0000-0000-0000550E0000}"/>
    <cellStyle name="Porcentual 2 39 2" xfId="3621" xr:uid="{00000000-0005-0000-0000-0000560E0000}"/>
    <cellStyle name="Porcentual 2 39 3" xfId="3622" xr:uid="{00000000-0005-0000-0000-0000570E0000}"/>
    <cellStyle name="Porcentual 2 39 4" xfId="3623" xr:uid="{00000000-0005-0000-0000-0000580E0000}"/>
    <cellStyle name="Porcentual 2 4" xfId="3624" xr:uid="{00000000-0005-0000-0000-0000590E0000}"/>
    <cellStyle name="Porcentual 2 4 2" xfId="3625" xr:uid="{00000000-0005-0000-0000-00005A0E0000}"/>
    <cellStyle name="Porcentual 2 4 3" xfId="3626" xr:uid="{00000000-0005-0000-0000-00005B0E0000}"/>
    <cellStyle name="Porcentual 2 4 4" xfId="3627" xr:uid="{00000000-0005-0000-0000-00005C0E0000}"/>
    <cellStyle name="Porcentual 2 40" xfId="3628" xr:uid="{00000000-0005-0000-0000-00005D0E0000}"/>
    <cellStyle name="Porcentual 2 40 2" xfId="3629" xr:uid="{00000000-0005-0000-0000-00005E0E0000}"/>
    <cellStyle name="Porcentual 2 40 3" xfId="3630" xr:uid="{00000000-0005-0000-0000-00005F0E0000}"/>
    <cellStyle name="Porcentual 2 40 4" xfId="3631" xr:uid="{00000000-0005-0000-0000-0000600E0000}"/>
    <cellStyle name="Porcentual 2 5" xfId="3632" xr:uid="{00000000-0005-0000-0000-0000610E0000}"/>
    <cellStyle name="Porcentual 2 5 2" xfId="3633" xr:uid="{00000000-0005-0000-0000-0000620E0000}"/>
    <cellStyle name="Porcentual 2 5 3" xfId="3634" xr:uid="{00000000-0005-0000-0000-0000630E0000}"/>
    <cellStyle name="Porcentual 2 5 4" xfId="3635" xr:uid="{00000000-0005-0000-0000-0000640E0000}"/>
    <cellStyle name="Porcentual 2 6" xfId="3636" xr:uid="{00000000-0005-0000-0000-0000650E0000}"/>
    <cellStyle name="Porcentual 2 6 2" xfId="3637" xr:uid="{00000000-0005-0000-0000-0000660E0000}"/>
    <cellStyle name="Porcentual 2 6 3" xfId="3638" xr:uid="{00000000-0005-0000-0000-0000670E0000}"/>
    <cellStyle name="Porcentual 2 6 4" xfId="3639" xr:uid="{00000000-0005-0000-0000-0000680E0000}"/>
    <cellStyle name="Porcentual 2 7" xfId="3640" xr:uid="{00000000-0005-0000-0000-0000690E0000}"/>
    <cellStyle name="Porcentual 2 7 2" xfId="3641" xr:uid="{00000000-0005-0000-0000-00006A0E0000}"/>
    <cellStyle name="Porcentual 2 7 3" xfId="3642" xr:uid="{00000000-0005-0000-0000-00006B0E0000}"/>
    <cellStyle name="Porcentual 2 7 4" xfId="3643" xr:uid="{00000000-0005-0000-0000-00006C0E0000}"/>
    <cellStyle name="Porcentual 2 8" xfId="3644" xr:uid="{00000000-0005-0000-0000-00006D0E0000}"/>
    <cellStyle name="Porcentual 2 8 2" xfId="3645" xr:uid="{00000000-0005-0000-0000-00006E0E0000}"/>
    <cellStyle name="Porcentual 2 8 3" xfId="3646" xr:uid="{00000000-0005-0000-0000-00006F0E0000}"/>
    <cellStyle name="Porcentual 2 8 4" xfId="3647" xr:uid="{00000000-0005-0000-0000-0000700E0000}"/>
    <cellStyle name="Porcentual 2 9" xfId="3648" xr:uid="{00000000-0005-0000-0000-0000710E0000}"/>
    <cellStyle name="Porcentual 2 9 2" xfId="3649" xr:uid="{00000000-0005-0000-0000-0000720E0000}"/>
    <cellStyle name="Porcentual 2 9 3" xfId="3650" xr:uid="{00000000-0005-0000-0000-0000730E0000}"/>
    <cellStyle name="Porcentual 2 9 4" xfId="3651" xr:uid="{00000000-0005-0000-0000-0000740E0000}"/>
    <cellStyle name="Porcentual 3" xfId="42" xr:uid="{00000000-0005-0000-0000-0000750E0000}"/>
    <cellStyle name="Porcentual 3 2" xfId="3652" xr:uid="{00000000-0005-0000-0000-0000760E0000}"/>
    <cellStyle name="Porcentual 3 3" xfId="3653" xr:uid="{00000000-0005-0000-0000-0000770E0000}"/>
    <cellStyle name="Porcentual 3 4" xfId="3654" xr:uid="{00000000-0005-0000-0000-0000780E0000}"/>
    <cellStyle name="Porcentual 4" xfId="3655" xr:uid="{00000000-0005-0000-0000-0000790E0000}"/>
    <cellStyle name="Porcentual 4 2" xfId="3656" xr:uid="{00000000-0005-0000-0000-00007A0E0000}"/>
    <cellStyle name="Porcentual 4 2 2" xfId="3657" xr:uid="{00000000-0005-0000-0000-00007B0E0000}"/>
    <cellStyle name="Porcentual 4 2 3" xfId="3658" xr:uid="{00000000-0005-0000-0000-00007C0E0000}"/>
    <cellStyle name="Porcentual 4 2 4" xfId="3659" xr:uid="{00000000-0005-0000-0000-00007D0E0000}"/>
    <cellStyle name="Porcentual 4 3" xfId="3660" xr:uid="{00000000-0005-0000-0000-00007E0E0000}"/>
    <cellStyle name="Porcentual 4 4" xfId="3661" xr:uid="{00000000-0005-0000-0000-00007F0E0000}"/>
    <cellStyle name="Porcentual 4 5" xfId="3662" xr:uid="{00000000-0005-0000-0000-0000800E0000}"/>
    <cellStyle name="Porcentual 4 6" xfId="3753" xr:uid="{00000000-0005-0000-0000-0000810E0000}"/>
    <cellStyle name="Porcentual 5" xfId="3663" xr:uid="{00000000-0005-0000-0000-0000820E0000}"/>
    <cellStyle name="Porcentual 5 2" xfId="3664" xr:uid="{00000000-0005-0000-0000-0000830E0000}"/>
    <cellStyle name="Porcentual 5 3" xfId="3665" xr:uid="{00000000-0005-0000-0000-0000840E0000}"/>
    <cellStyle name="Porcentual 5 4" xfId="3666" xr:uid="{00000000-0005-0000-0000-0000850E0000}"/>
    <cellStyle name="Porcentual 6" xfId="3667" xr:uid="{00000000-0005-0000-0000-0000860E0000}"/>
    <cellStyle name="Porcentual 6 10" xfId="3668" xr:uid="{00000000-0005-0000-0000-0000870E0000}"/>
    <cellStyle name="Porcentual 6 2" xfId="3669" xr:uid="{00000000-0005-0000-0000-0000880E0000}"/>
    <cellStyle name="Porcentual 6 3" xfId="3670" xr:uid="{00000000-0005-0000-0000-0000890E0000}"/>
    <cellStyle name="Porcentual 6 4" xfId="3671" xr:uid="{00000000-0005-0000-0000-00008A0E0000}"/>
    <cellStyle name="Porcentual 6 5" xfId="3672" xr:uid="{00000000-0005-0000-0000-00008B0E0000}"/>
    <cellStyle name="Porcentual 6 6" xfId="3673" xr:uid="{00000000-0005-0000-0000-00008C0E0000}"/>
    <cellStyle name="Porcentual 6 7" xfId="3674" xr:uid="{00000000-0005-0000-0000-00008D0E0000}"/>
    <cellStyle name="Porcentual 6 8" xfId="3675" xr:uid="{00000000-0005-0000-0000-00008E0E0000}"/>
    <cellStyle name="Porcentual 6 9" xfId="3676" xr:uid="{00000000-0005-0000-0000-00008F0E0000}"/>
    <cellStyle name="Porcentual 7" xfId="3721" xr:uid="{00000000-0005-0000-0000-0000900E0000}"/>
    <cellStyle name="resaltado" xfId="43" xr:uid="{00000000-0005-0000-0000-0000910E0000}"/>
    <cellStyle name="Salida 2" xfId="3677" xr:uid="{00000000-0005-0000-0000-0000920E0000}"/>
    <cellStyle name="Salida 2 2" xfId="3951" xr:uid="{3C9A72D1-26C7-4AD3-8483-06F3B9018C83}"/>
    <cellStyle name="Salida 2 3" xfId="3968" xr:uid="{D21C92BA-D9A6-4666-8C60-C735B6577157}"/>
    <cellStyle name="Salida 3" xfId="3678" xr:uid="{00000000-0005-0000-0000-0000930E0000}"/>
    <cellStyle name="Salida 3 2" xfId="3952" xr:uid="{379A666A-F0F4-43ED-A43C-D506C144F389}"/>
    <cellStyle name="Salida 3 3" xfId="3969" xr:uid="{69CB9394-1102-4563-8CFC-730EABA5D4BD}"/>
    <cellStyle name="Salida 4" xfId="3679" xr:uid="{00000000-0005-0000-0000-0000940E0000}"/>
    <cellStyle name="Salida 4 2" xfId="3953" xr:uid="{DA163213-F798-4B7D-84DE-99A1E5EAC6FC}"/>
    <cellStyle name="Salida 4 3" xfId="3970" xr:uid="{464E6E5F-095A-4287-B42E-5052F4EB3972}"/>
    <cellStyle name="Salida 5" xfId="3680" xr:uid="{00000000-0005-0000-0000-0000950E0000}"/>
    <cellStyle name="Salida 5 2" xfId="3954" xr:uid="{CA27B65D-6031-4F25-8BEA-58B9A5481470}"/>
    <cellStyle name="Salida 5 3" xfId="3971" xr:uid="{C94B5DEA-36D7-4BE2-83FE-2FFA5EAFA0CC}"/>
    <cellStyle name="Salida 6" xfId="3681" xr:uid="{00000000-0005-0000-0000-0000960E0000}"/>
    <cellStyle name="Salida 6 2" xfId="3955" xr:uid="{C39A0FE3-FE2B-428A-B386-CD94F0FEF251}"/>
    <cellStyle name="Salida 6 3" xfId="3972" xr:uid="{CECDFBAD-BE89-41B6-ADC2-798544E54667}"/>
    <cellStyle name="Texto de advertencia 2" xfId="3682" xr:uid="{00000000-0005-0000-0000-0000970E0000}"/>
    <cellStyle name="Texto de advertencia 3" xfId="3683" xr:uid="{00000000-0005-0000-0000-0000980E0000}"/>
    <cellStyle name="Texto de advertencia 4" xfId="3684" xr:uid="{00000000-0005-0000-0000-0000990E0000}"/>
    <cellStyle name="Texto de advertencia 5" xfId="3685" xr:uid="{00000000-0005-0000-0000-00009A0E0000}"/>
    <cellStyle name="Texto de advertencia 6" xfId="3686" xr:uid="{00000000-0005-0000-0000-00009B0E0000}"/>
    <cellStyle name="Texto explicativo 2" xfId="3687" xr:uid="{00000000-0005-0000-0000-00009C0E0000}"/>
    <cellStyle name="Texto explicativo 3" xfId="3688" xr:uid="{00000000-0005-0000-0000-00009D0E0000}"/>
    <cellStyle name="Texto explicativo 4" xfId="3689" xr:uid="{00000000-0005-0000-0000-00009E0E0000}"/>
    <cellStyle name="Texto explicativo 5" xfId="3690" xr:uid="{00000000-0005-0000-0000-00009F0E0000}"/>
    <cellStyle name="Texto explicativo 6" xfId="3691" xr:uid="{00000000-0005-0000-0000-0000A00E0000}"/>
    <cellStyle name="Title" xfId="3692" xr:uid="{00000000-0005-0000-0000-0000A10E0000}"/>
    <cellStyle name="Título 1 2" xfId="3693" xr:uid="{00000000-0005-0000-0000-0000A20E0000}"/>
    <cellStyle name="Título 1 3" xfId="3694" xr:uid="{00000000-0005-0000-0000-0000A30E0000}"/>
    <cellStyle name="Título 1 4" xfId="3695" xr:uid="{00000000-0005-0000-0000-0000A40E0000}"/>
    <cellStyle name="Título 1 5" xfId="3696" xr:uid="{00000000-0005-0000-0000-0000A50E0000}"/>
    <cellStyle name="Título 1 6" xfId="3697" xr:uid="{00000000-0005-0000-0000-0000A60E0000}"/>
    <cellStyle name="Título 2 2" xfId="3698" xr:uid="{00000000-0005-0000-0000-0000A70E0000}"/>
    <cellStyle name="Título 2 3" xfId="3699" xr:uid="{00000000-0005-0000-0000-0000A80E0000}"/>
    <cellStyle name="Título 2 4" xfId="3700" xr:uid="{00000000-0005-0000-0000-0000A90E0000}"/>
    <cellStyle name="Título 2 5" xfId="3701" xr:uid="{00000000-0005-0000-0000-0000AA0E0000}"/>
    <cellStyle name="Título 2 6" xfId="3702" xr:uid="{00000000-0005-0000-0000-0000AB0E0000}"/>
    <cellStyle name="Título 3 2" xfId="3703" xr:uid="{00000000-0005-0000-0000-0000AC0E0000}"/>
    <cellStyle name="Título 3 2 2" xfId="3973" xr:uid="{8FE646F8-0A60-4E7D-A187-DB50AAD238C1}"/>
    <cellStyle name="Título 3 3" xfId="3704" xr:uid="{00000000-0005-0000-0000-0000AD0E0000}"/>
    <cellStyle name="Título 3 3 2" xfId="3974" xr:uid="{3BC8E2A1-47C2-4ACB-90A8-46D499012EE6}"/>
    <cellStyle name="Título 3 4" xfId="3705" xr:uid="{00000000-0005-0000-0000-0000AE0E0000}"/>
    <cellStyle name="Título 3 4 2" xfId="3975" xr:uid="{B692CB7E-BE9B-4EB8-90A6-863AA0BAF3F0}"/>
    <cellStyle name="Título 3 5" xfId="3706" xr:uid="{00000000-0005-0000-0000-0000AF0E0000}"/>
    <cellStyle name="Título 3 5 2" xfId="3976" xr:uid="{B69D4A39-B55B-4363-B2DA-BEB9FCD7E4D1}"/>
    <cellStyle name="Título 3 6" xfId="3707" xr:uid="{00000000-0005-0000-0000-0000B00E0000}"/>
    <cellStyle name="Título 3 6 2" xfId="3977" xr:uid="{ADE2829E-1586-4B0F-B1A0-C0E4F95F87C7}"/>
    <cellStyle name="Título 4" xfId="3708" xr:uid="{00000000-0005-0000-0000-0000B10E0000}"/>
    <cellStyle name="Título 5" xfId="3709" xr:uid="{00000000-0005-0000-0000-0000B20E0000}"/>
    <cellStyle name="Título 6" xfId="3710" xr:uid="{00000000-0005-0000-0000-0000B30E0000}"/>
    <cellStyle name="Título 7" xfId="3711" xr:uid="{00000000-0005-0000-0000-0000B40E0000}"/>
    <cellStyle name="Título 8" xfId="3712" xr:uid="{00000000-0005-0000-0000-0000B50E0000}"/>
    <cellStyle name="Total 2" xfId="3713" xr:uid="{00000000-0005-0000-0000-0000B60E0000}"/>
    <cellStyle name="Total 2 2" xfId="3956" xr:uid="{1A674546-EB4B-4DA7-AE0A-8083351D2C0A}"/>
    <cellStyle name="Total 2 3" xfId="3978" xr:uid="{B7555257-458C-45F6-9FBA-EE7177C2E517}"/>
    <cellStyle name="Total 3" xfId="3714" xr:uid="{00000000-0005-0000-0000-0000B70E0000}"/>
    <cellStyle name="Total 3 2" xfId="3957" xr:uid="{BE19727E-33FE-4723-94D2-A152946D7D76}"/>
    <cellStyle name="Total 3 3" xfId="3979" xr:uid="{EE340FAD-A323-43D4-9B06-016C06B764D4}"/>
    <cellStyle name="Total 4" xfId="3715" xr:uid="{00000000-0005-0000-0000-0000B80E0000}"/>
    <cellStyle name="Total 4 2" xfId="3958" xr:uid="{9A4EBF46-1758-4D67-AE52-DAD8AEC6453D}"/>
    <cellStyle name="Total 4 3" xfId="3980" xr:uid="{953E4B60-31DF-4465-97B2-0F0BEF2E493F}"/>
    <cellStyle name="Total 5" xfId="3716" xr:uid="{00000000-0005-0000-0000-0000B90E0000}"/>
    <cellStyle name="Total 5 2" xfId="3959" xr:uid="{71F848D6-4A9C-4828-B89D-3A2BD90A17FD}"/>
    <cellStyle name="Total 5 3" xfId="3981" xr:uid="{374D721F-42C1-4568-B544-B62DEC49311A}"/>
    <cellStyle name="Total 6" xfId="3717" xr:uid="{00000000-0005-0000-0000-0000BA0E0000}"/>
    <cellStyle name="Total 6 2" xfId="3960" xr:uid="{D06CC973-7108-442C-8783-9666BE22E135}"/>
    <cellStyle name="Total 6 3" xfId="3982" xr:uid="{07F6C3E2-7F57-4E25-9E97-2043AFAACEA7}"/>
    <cellStyle name="Warning Text" xfId="3718" xr:uid="{00000000-0005-0000-0000-0000BB0E0000}"/>
  </cellStyles>
  <dxfs count="0"/>
  <tableStyles count="0" defaultTableStyle="TableStyleMedium9" defaultPivotStyle="PivotStyleLight16"/>
  <colors>
    <mruColors>
      <color rgb="FFDBD3E5"/>
      <color rgb="FFCC99FF"/>
      <color rgb="FFD4CA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sharedStrings" Target="sharedStrings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2</xdr:row>
      <xdr:rowOff>45721</xdr:rowOff>
    </xdr:from>
    <xdr:to>
      <xdr:col>1</xdr:col>
      <xdr:colOff>1607820</xdr:colOff>
      <xdr:row>3</xdr:row>
      <xdr:rowOff>190500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067D4A6-578D-4393-87FE-500993C519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27" b="34412"/>
        <a:stretch/>
      </xdr:blipFill>
      <xdr:spPr>
        <a:xfrm>
          <a:off x="830580" y="541021"/>
          <a:ext cx="1569720" cy="3962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HLOPEZA\CANTIDADES%20GERONA\Documents%20and%20Settings\swilches\Configuraci&#243;n%20local\Archivos%20temporales%20de%20Internet\OLK6\formulario%20bas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uario/Google%20Drive/APU/presupuesto%20pintada%20alcald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58CBC3C\a%20%20aaInformaci&#243;n%20GRUPO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AVICOL\MSOFFICE\LICITAR\analisis%20del%20AIU\AIU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VILLA%20TAKOA/Presupuesto/APUS%20VILLA%20TAKO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uario/AppData/Local/Temp/Rar$DI05.444/APU%20-%20Inv..GRUPO%20I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Z%20PARA%20EL%20CALCULO%20DEL%20AIU%202009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jmperez/Documents/TECNICA/DEPORTE%20Y%20RECREACION/02%20ESTANDARIZADO%20POLIDEPORTIVO/05%20HOJA%20CALCULO%20ESTANDARIZADO/PRESUPUESTO%20DEL%20POLIDEPORTIVO%20COMPLETO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EB3E6F3\RELACI~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RCHIVO%20RED%20%20TERCIARIA%2020011/MUNICIPIO%20DE%20SAHAGUN/JOGREHDEZ/ADM%20VIAL%2003%20-%20CORDOBA/ESTADO%20DE%20RED/2103mar%2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HLOPEZA\GERONA\CANTIDADES%20REPOSICION\SUBCIRCUITO%207\REDES7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C67EC1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a%20%20aaInformaci&#243;n%20GRUPO%204\A%20MInformes%20Mensuales\Informe%20de%20estado%20vial%20ene\aCCIDENTES%20DE%201995%20-%20199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AUX%20GOBIERNO\Dropbox\Archivos%20Oficina\Proyectos_EBI_2019\Placa%20Huella%20Regalias%202\V2\01_Requisitos_Generales\RG_02\INVIAS\APU_CONCE..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AMV-02-BOL\EST.V&#205;A%20CRIT.TECNICO%20AMB-BOL-02\DICIEMBRE-2008\EST.V&#205;A%20CRITERIO%20TECNICO%2090BLB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is%20Documentos/AMV-02-BOL/EST.V&#205;A%20CRITERIO%20TECNICO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AA_SUMAR/SAN%20ROQUE/PUENTE%20SAN%20ROQUE/Presupuesto%20Definitivo%20Puente%20San%20Roque%20(2)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ovanny\c\Copia%20Calidad\Mis%20documentos\Area%20Tecnica\Licitaciones\Epm\Actualizacion%20Guayabal\WINDOWS\TEMP\RELACI~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E552A01\Pto%20Guatape%20-%20anillo%20vial%20guatape%20paquete%20I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MULACI&#211;NEDIFICIO.ok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IMULACI&#211;NEDIFICIO.ok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EXO%202\Users\ING~1.OSC\AppData\Local\Temp\Rar$DI01.853\Cantidades_750%20_Alta_Suelo%20AB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ant02\Administrativa\ISA%20REMODELACION%20BLOQUE%201\1%20Presupuesto\PC%20JC\PANAMA\Clayton%20Village\Modelo%20Cipr&#233;s\FORMATO_ESTRUCTUR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COSTOS UNITARIOS"/>
      <sheetName val="CA-2909"/>
      <sheetName val="TRAYECTO 1"/>
      <sheetName val="CABG"/>
      <sheetName val="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Seguim-16"/>
      <sheetName val="Información"/>
      <sheetName val="Varios"/>
      <sheetName val="ACTIVIDADE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INFORME_SEMANAL"/>
      <sheetName val="201_7"/>
      <sheetName val="211_1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ARIFAS MATERIALES"/>
      <sheetName val="TARIFAS EQUIPOS "/>
      <sheetName val="TARIFA SALARIOS"/>
      <sheetName val="ó&gt;_x005f_x0000__x005f_x0001__x005f_x0000__x005f_x0000__"/>
      <sheetName val="PRES"/>
      <sheetName val="Paral. 1"/>
      <sheetName val="Paral. 2"/>
      <sheetName val="Paral. 3"/>
      <sheetName val="Paral.4"/>
      <sheetName val="LISTA"/>
      <sheetName val="AMOBLAMINETO"/>
      <sheetName val="Tramo 2"/>
      <sheetName val="Hoja3"/>
      <sheetName val="Accidentalidad"/>
      <sheetName val="Causa Posible"/>
      <sheetName val="Base de Datos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2"/>
      <sheetName val="Transportes"/>
      <sheetName val="Indicadores Y Listas"/>
      <sheetName val="Grafico Avance"/>
      <sheetName val="ó&gt;?_x0001_???j0$?#???j.$?#???L_x0012_Óu????"/>
      <sheetName val="MATERIALES Y RECURSOS"/>
      <sheetName val="BASE DE DATOS DE PRECI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Lista ICCU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>
        <row r="2">
          <cell r="A2">
            <v>0</v>
          </cell>
        </row>
      </sheetData>
      <sheetData sheetId="71"/>
      <sheetData sheetId="72"/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/>
      <sheetData sheetId="211"/>
      <sheetData sheetId="212"/>
      <sheetData sheetId="213"/>
      <sheetData sheetId="214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 refreshError="1"/>
      <sheetData sheetId="232" refreshError="1"/>
      <sheetData sheetId="233" refreshError="1"/>
      <sheetData sheetId="234" refreshError="1"/>
      <sheetData sheetId="235">
        <row r="2">
          <cell r="A2">
            <v>0</v>
          </cell>
        </row>
      </sheetData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>
        <row r="2">
          <cell r="A2">
            <v>0</v>
          </cell>
        </row>
      </sheetData>
      <sheetData sheetId="278" refreshError="1"/>
      <sheetData sheetId="279">
        <row r="2">
          <cell r="A2">
            <v>0</v>
          </cell>
        </row>
      </sheetData>
      <sheetData sheetId="280"/>
      <sheetData sheetId="281">
        <row r="2">
          <cell r="A2">
            <v>0</v>
          </cell>
        </row>
      </sheetData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 refreshError="1"/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>
        <row r="2">
          <cell r="A2">
            <v>0</v>
          </cell>
        </row>
      </sheetData>
      <sheetData sheetId="692" refreshError="1"/>
      <sheetData sheetId="693" refreshError="1"/>
      <sheetData sheetId="694" refreshError="1"/>
      <sheetData sheetId="695" refreshError="1"/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>
        <row r="2">
          <cell r="A2">
            <v>0</v>
          </cell>
        </row>
      </sheetData>
      <sheetData sheetId="704">
        <row r="2">
          <cell r="A2">
            <v>0</v>
          </cell>
        </row>
      </sheetData>
      <sheetData sheetId="705">
        <row r="2">
          <cell r="A2">
            <v>0</v>
          </cell>
        </row>
      </sheetData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/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/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/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/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/>
      <sheetData sheetId="937"/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>
        <row r="5">
          <cell r="B5" t="str">
            <v>T1</v>
          </cell>
        </row>
      </sheetData>
      <sheetData sheetId="955">
        <row r="2">
          <cell r="B2">
            <v>100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/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/>
      <sheetData sheetId="1045" refreshError="1"/>
      <sheetData sheetId="1046">
        <row r="2">
          <cell r="A2">
            <v>0</v>
          </cell>
        </row>
      </sheetData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/>
      <sheetData sheetId="1062"/>
      <sheetData sheetId="1063"/>
      <sheetData sheetId="1064"/>
      <sheetData sheetId="1065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>
        <row r="2">
          <cell r="A2">
            <v>0</v>
          </cell>
        </row>
      </sheetData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/>
      <sheetData sheetId="1211"/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/>
      <sheetData sheetId="1219"/>
      <sheetData sheetId="1220"/>
      <sheetData sheetId="1221"/>
      <sheetData sheetId="1222"/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/>
      <sheetData sheetId="1227"/>
      <sheetData sheetId="1228">
        <row r="2">
          <cell r="A2">
            <v>0</v>
          </cell>
        </row>
      </sheetData>
      <sheetData sheetId="1229"/>
      <sheetData sheetId="1230">
        <row r="5">
          <cell r="B5" t="str">
            <v>T1</v>
          </cell>
        </row>
      </sheetData>
      <sheetData sheetId="1231"/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/>
      <sheetData sheetId="1235"/>
      <sheetData sheetId="1236">
        <row r="2">
          <cell r="A2">
            <v>0</v>
          </cell>
        </row>
      </sheetData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>
        <row r="2">
          <cell r="B2">
            <v>100</v>
          </cell>
        </row>
      </sheetData>
      <sheetData sheetId="1248"/>
      <sheetData sheetId="1249"/>
      <sheetData sheetId="1250"/>
      <sheetData sheetId="1251">
        <row r="2">
          <cell r="A2">
            <v>0</v>
          </cell>
        </row>
      </sheetData>
      <sheetData sheetId="1252"/>
      <sheetData sheetId="1253"/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/>
      <sheetData sheetId="1257"/>
      <sheetData sheetId="1258">
        <row r="2">
          <cell r="A2">
            <v>0</v>
          </cell>
        </row>
      </sheetData>
      <sheetData sheetId="1259"/>
      <sheetData sheetId="1260"/>
      <sheetData sheetId="1261">
        <row r="2">
          <cell r="A2">
            <v>0</v>
          </cell>
        </row>
      </sheetData>
      <sheetData sheetId="1262"/>
      <sheetData sheetId="1263"/>
      <sheetData sheetId="1264">
        <row r="2">
          <cell r="A2">
            <v>0</v>
          </cell>
        </row>
      </sheetData>
      <sheetData sheetId="1265"/>
      <sheetData sheetId="1266"/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>
        <row r="5">
          <cell r="B5" t="str">
            <v>T1</v>
          </cell>
        </row>
      </sheetData>
      <sheetData sheetId="1287">
        <row r="2">
          <cell r="B2">
            <v>100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>
        <row r="5">
          <cell r="B5" t="str">
            <v>T1</v>
          </cell>
        </row>
      </sheetData>
      <sheetData sheetId="1299">
        <row r="2">
          <cell r="B2">
            <v>100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>
        <row r="2">
          <cell r="A2">
            <v>0</v>
          </cell>
        </row>
      </sheetData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/>
      <sheetData sheetId="1444"/>
      <sheetData sheetId="1445"/>
      <sheetData sheetId="1446"/>
      <sheetData sheetId="1447"/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/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>
        <row r="2">
          <cell r="A2">
            <v>0</v>
          </cell>
        </row>
      </sheetData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/>
      <sheetData sheetId="1546"/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/>
      <sheetData sheetId="1554"/>
      <sheetData sheetId="1555"/>
      <sheetData sheetId="1556"/>
      <sheetData sheetId="1557"/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/>
      <sheetData sheetId="1562"/>
      <sheetData sheetId="1563">
        <row r="2">
          <cell r="A2">
            <v>0</v>
          </cell>
        </row>
      </sheetData>
      <sheetData sheetId="1564"/>
      <sheetData sheetId="1565">
        <row r="5">
          <cell r="B5" t="str">
            <v>T1</v>
          </cell>
        </row>
      </sheetData>
      <sheetData sheetId="1566"/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/>
      <sheetData sheetId="1570"/>
      <sheetData sheetId="1571">
        <row r="2">
          <cell r="A2">
            <v>0</v>
          </cell>
        </row>
      </sheetData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>
        <row r="2">
          <cell r="B2">
            <v>100</v>
          </cell>
        </row>
      </sheetData>
      <sheetData sheetId="1583"/>
      <sheetData sheetId="1584"/>
      <sheetData sheetId="1585"/>
      <sheetData sheetId="1586">
        <row r="2">
          <cell r="A2">
            <v>0</v>
          </cell>
        </row>
      </sheetData>
      <sheetData sheetId="1587"/>
      <sheetData sheetId="1588"/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/>
      <sheetData sheetId="1592"/>
      <sheetData sheetId="1593">
        <row r="2">
          <cell r="A2">
            <v>0</v>
          </cell>
        </row>
      </sheetData>
      <sheetData sheetId="1594"/>
      <sheetData sheetId="1595"/>
      <sheetData sheetId="1596">
        <row r="2">
          <cell r="A2">
            <v>0</v>
          </cell>
        </row>
      </sheetData>
      <sheetData sheetId="1597"/>
      <sheetData sheetId="1598"/>
      <sheetData sheetId="1599">
        <row r="2">
          <cell r="A2">
            <v>0</v>
          </cell>
        </row>
      </sheetData>
      <sheetData sheetId="1600"/>
      <sheetData sheetId="1601"/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>
        <row r="5">
          <cell r="B5" t="str">
            <v>T1</v>
          </cell>
        </row>
      </sheetData>
      <sheetData sheetId="1622">
        <row r="2">
          <cell r="B2">
            <v>100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>
        <row r="5">
          <cell r="B5" t="str">
            <v>T1</v>
          </cell>
        </row>
      </sheetData>
      <sheetData sheetId="1634">
        <row r="2">
          <cell r="B2">
            <v>100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 refreshError="1"/>
      <sheetData sheetId="1691"/>
      <sheetData sheetId="1692"/>
      <sheetData sheetId="1693">
        <row r="2">
          <cell r="A2">
            <v>0</v>
          </cell>
        </row>
      </sheetData>
      <sheetData sheetId="1694"/>
      <sheetData sheetId="1695"/>
      <sheetData sheetId="1696"/>
      <sheetData sheetId="1697"/>
      <sheetData sheetId="1698"/>
      <sheetData sheetId="1699"/>
      <sheetData sheetId="1700">
        <row r="2">
          <cell r="A2">
            <v>0</v>
          </cell>
        </row>
      </sheetData>
      <sheetData sheetId="1701"/>
      <sheetData sheetId="1702"/>
      <sheetData sheetId="1703"/>
      <sheetData sheetId="170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aCCIDENTES%20DE%201995%20-%2019"/>
      <sheetName val="aCCIDENTES DE 1995 - 1996.xls"/>
      <sheetName val="\a  aaInformación GRUPO 4\A MIn"/>
      <sheetName val="items"/>
      <sheetName val="MATERIALES"/>
      <sheetName val="ACTA DE MODIFICACION  (2)"/>
      <sheetName val="INDICMICROEMP"/>
      <sheetName val="#¡REF"/>
      <sheetName val="Informacion"/>
      <sheetName val="Informe"/>
      <sheetName val="Seguim-16"/>
      <sheetName val="INV"/>
      <sheetName val="AASHT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Hoja1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LISTADO DE MATERIALES Y EQUIPOS"/>
      <sheetName val="cantidades"/>
      <sheetName val="APUS BASIC"/>
      <sheetName val="APU"/>
      <sheetName val="Analisis AIU"/>
      <sheetName val="Hoja1"/>
    </sheetNames>
    <sheetDataSet>
      <sheetData sheetId="0"/>
      <sheetData sheetId="1">
        <row r="6">
          <cell r="B6">
            <v>25000</v>
          </cell>
        </row>
        <row r="7">
          <cell r="B7">
            <v>38000</v>
          </cell>
        </row>
        <row r="8">
          <cell r="B8">
            <v>50000</v>
          </cell>
        </row>
        <row r="9">
          <cell r="B9">
            <v>52000</v>
          </cell>
        </row>
        <row r="10">
          <cell r="B10">
            <v>85000</v>
          </cell>
        </row>
        <row r="11">
          <cell r="B11">
            <v>1250</v>
          </cell>
        </row>
        <row r="12">
          <cell r="B12">
            <v>560</v>
          </cell>
        </row>
        <row r="14">
          <cell r="B14">
            <v>2750</v>
          </cell>
        </row>
        <row r="15">
          <cell r="B15">
            <v>3950</v>
          </cell>
        </row>
        <row r="16">
          <cell r="B16">
            <v>300</v>
          </cell>
        </row>
        <row r="18">
          <cell r="B18">
            <v>60</v>
          </cell>
        </row>
        <row r="19">
          <cell r="B19">
            <v>1200</v>
          </cell>
        </row>
        <row r="22">
          <cell r="B22">
            <v>14500</v>
          </cell>
        </row>
        <row r="24">
          <cell r="B24">
            <v>3400</v>
          </cell>
        </row>
        <row r="25">
          <cell r="B25">
            <v>9900</v>
          </cell>
        </row>
        <row r="29">
          <cell r="B29">
            <v>3760</v>
          </cell>
        </row>
        <row r="30">
          <cell r="B30">
            <v>5180</v>
          </cell>
        </row>
        <row r="31">
          <cell r="B31">
            <v>45000</v>
          </cell>
        </row>
        <row r="32">
          <cell r="B32">
            <v>60000</v>
          </cell>
        </row>
        <row r="33">
          <cell r="B33">
            <v>55000</v>
          </cell>
        </row>
        <row r="42">
          <cell r="B42">
            <v>75000</v>
          </cell>
        </row>
        <row r="44">
          <cell r="B44">
            <v>1100</v>
          </cell>
        </row>
        <row r="45">
          <cell r="B45">
            <v>10000</v>
          </cell>
        </row>
        <row r="47">
          <cell r="B47">
            <v>1042</v>
          </cell>
        </row>
        <row r="53">
          <cell r="B53">
            <v>9361.6666666666661</v>
          </cell>
        </row>
        <row r="56">
          <cell r="B56">
            <v>34400</v>
          </cell>
        </row>
        <row r="57">
          <cell r="B57">
            <v>14520</v>
          </cell>
        </row>
        <row r="58">
          <cell r="B58">
            <v>51400</v>
          </cell>
        </row>
        <row r="59">
          <cell r="B59">
            <v>66900</v>
          </cell>
        </row>
        <row r="60">
          <cell r="B60">
            <v>37800</v>
          </cell>
        </row>
        <row r="61">
          <cell r="B61">
            <v>61800</v>
          </cell>
        </row>
        <row r="62">
          <cell r="B62">
            <v>15800</v>
          </cell>
        </row>
        <row r="64">
          <cell r="B64">
            <v>10980</v>
          </cell>
        </row>
        <row r="65">
          <cell r="B65">
            <v>32500</v>
          </cell>
        </row>
        <row r="66">
          <cell r="B66">
            <v>30900</v>
          </cell>
        </row>
        <row r="67">
          <cell r="B67">
            <v>5000</v>
          </cell>
        </row>
        <row r="69">
          <cell r="B69">
            <v>319900</v>
          </cell>
        </row>
        <row r="70">
          <cell r="B70">
            <v>2500</v>
          </cell>
        </row>
        <row r="72">
          <cell r="B72">
            <v>3150</v>
          </cell>
        </row>
        <row r="79">
          <cell r="B79">
            <v>49900</v>
          </cell>
        </row>
        <row r="87">
          <cell r="B87">
            <v>169900</v>
          </cell>
        </row>
        <row r="88">
          <cell r="B88">
            <v>228350</v>
          </cell>
        </row>
        <row r="90">
          <cell r="B90">
            <v>98333</v>
          </cell>
        </row>
        <row r="93">
          <cell r="B93">
            <v>1500</v>
          </cell>
        </row>
        <row r="94">
          <cell r="B94">
            <v>1120</v>
          </cell>
        </row>
        <row r="95">
          <cell r="B95">
            <v>750</v>
          </cell>
        </row>
        <row r="96">
          <cell r="B96">
            <v>18900</v>
          </cell>
        </row>
        <row r="97">
          <cell r="B97">
            <v>22500</v>
          </cell>
        </row>
        <row r="98">
          <cell r="B98">
            <v>235000</v>
          </cell>
        </row>
        <row r="99">
          <cell r="B99">
            <v>15000</v>
          </cell>
        </row>
        <row r="100">
          <cell r="B100">
            <v>3080</v>
          </cell>
        </row>
        <row r="101">
          <cell r="B101">
            <v>4340</v>
          </cell>
        </row>
        <row r="102">
          <cell r="B102">
            <v>4340</v>
          </cell>
        </row>
        <row r="103">
          <cell r="B103">
            <v>21</v>
          </cell>
        </row>
        <row r="104">
          <cell r="B104">
            <v>21</v>
          </cell>
        </row>
        <row r="105">
          <cell r="B105">
            <v>630</v>
          </cell>
        </row>
        <row r="106">
          <cell r="B106">
            <v>54800</v>
          </cell>
        </row>
        <row r="107">
          <cell r="B107">
            <v>13350</v>
          </cell>
        </row>
        <row r="108">
          <cell r="B108">
            <v>1200</v>
          </cell>
        </row>
        <row r="109">
          <cell r="B109">
            <v>2850</v>
          </cell>
        </row>
        <row r="110">
          <cell r="B110">
            <v>9500</v>
          </cell>
        </row>
        <row r="113">
          <cell r="B113">
            <v>47200</v>
          </cell>
        </row>
        <row r="114">
          <cell r="B114">
            <v>6900</v>
          </cell>
        </row>
        <row r="115">
          <cell r="B115">
            <v>7900</v>
          </cell>
        </row>
        <row r="116">
          <cell r="B116">
            <v>9900</v>
          </cell>
        </row>
        <row r="117">
          <cell r="B117">
            <v>1350000</v>
          </cell>
        </row>
        <row r="118">
          <cell r="B118">
            <v>1854900</v>
          </cell>
        </row>
        <row r="119">
          <cell r="B119">
            <v>31900</v>
          </cell>
        </row>
        <row r="121">
          <cell r="B121">
            <v>10900</v>
          </cell>
        </row>
        <row r="123">
          <cell r="B123">
            <v>600</v>
          </cell>
        </row>
        <row r="124">
          <cell r="B124">
            <v>1200</v>
          </cell>
        </row>
        <row r="125">
          <cell r="B125">
            <v>620</v>
          </cell>
        </row>
        <row r="128">
          <cell r="B128">
            <v>14500</v>
          </cell>
        </row>
      </sheetData>
      <sheetData sheetId="2"/>
      <sheetData sheetId="3">
        <row r="80">
          <cell r="G80">
            <v>353855</v>
          </cell>
        </row>
        <row r="122">
          <cell r="G122">
            <v>322507</v>
          </cell>
        </row>
        <row r="165">
          <cell r="G165">
            <v>291336</v>
          </cell>
        </row>
        <row r="208">
          <cell r="G208">
            <v>277044</v>
          </cell>
        </row>
        <row r="252">
          <cell r="G252">
            <v>254696</v>
          </cell>
        </row>
        <row r="296">
          <cell r="G296">
            <v>206485</v>
          </cell>
        </row>
        <row r="340">
          <cell r="G340">
            <v>4057</v>
          </cell>
        </row>
      </sheetData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>
        <row r="2">
          <cell r="B2">
            <v>0</v>
          </cell>
          <cell r="C2" t="str">
            <v xml:space="preserve"> </v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localizacion (estructuras)"/>
      <sheetName val="localizacion (carreteras)"/>
      <sheetName val="200.1"/>
      <sheetName val="200.2"/>
      <sheetName val="200P ROCERIA"/>
      <sheetName val="201.P y 201.5P"/>
      <sheetName val="201.2 Pciclopeo"/>
      <sheetName val="201.2.1P reforzado"/>
      <sheetName val="201.3"/>
      <sheetName val="201.4"/>
      <sheetName val="201.7"/>
      <sheetName val="201.8"/>
      <sheetName val="201.8P"/>
      <sheetName val="201.11"/>
      <sheetName val="201.12"/>
      <sheetName val="201.13 y 201.17"/>
      <sheetName val="201.16"/>
      <sheetName val="201.14"/>
      <sheetName val="201.15"/>
      <sheetName val="201.21"/>
      <sheetName val="210.1.1"/>
      <sheetName val="210.1.2"/>
      <sheetName val="210.2.1"/>
      <sheetName val="210.2.1P"/>
      <sheetName val="210.2.2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.1 Via 9003"/>
      <sheetName val="311.1P"/>
      <sheetName val="311.2P"/>
      <sheetName val="311.3P"/>
      <sheetName val="320.1"/>
      <sheetName val="320.1Via 9003"/>
      <sheetName val="320.1Via 9004"/>
      <sheetName val="320.1Via 7801"/>
      <sheetName val="320.2"/>
      <sheetName val="320.2 Via 9003"/>
      <sheetName val="320.2 Via 9004"/>
      <sheetName val="320.2 Via 7801"/>
      <sheetName val="330.1"/>
      <sheetName val="330.1 Vía 9003"/>
      <sheetName val="330.1 Vía 9004"/>
      <sheetName val="330.1 Vía 7801"/>
      <sheetName val="330.2"/>
      <sheetName val="330.2 Vía 9003"/>
      <sheetName val="330.2 Vía 9004"/>
      <sheetName val="330.2 Via 7801"/>
      <sheetName val="330.1P"/>
      <sheetName val="330.1P Lorica- Coveñas"/>
      <sheetName val="330.1P (7801)"/>
      <sheetName val="340.1"/>
      <sheetName val="340.2"/>
      <sheetName val="340.3"/>
      <sheetName val="341.1"/>
      <sheetName val="341.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 COMPRADA"/>
      <sheetName val="440.2"/>
      <sheetName val="440.2 COMPRADA"/>
      <sheetName val="440.3"/>
      <sheetName val="440.3 COMPRADA"/>
      <sheetName val="440.4"/>
      <sheetName val="441.1"/>
      <sheetName val="441.1 COMPRADA"/>
      <sheetName val="441.2"/>
      <sheetName val="441.2 COMPRADA"/>
      <sheetName val="441.3"/>
      <sheetName val="441.3 COMPRADA"/>
      <sheetName val="441.4"/>
      <sheetName val="450.1"/>
      <sheetName val="450.1P COMPRADA"/>
      <sheetName val="450.1P COMPRADA Via 9003"/>
      <sheetName val="450.1P COMPRADA Via 9004"/>
      <sheetName val="450.1P COMPRADA Via 7801"/>
      <sheetName val="450.2"/>
      <sheetName val="450.2P COMPRADA"/>
      <sheetName val="450.2P COMPRADA Vía 9003"/>
      <sheetName val="450.2P COMPRADA Vía 9004"/>
      <sheetName val="450.2P COMPRADA Vía 7801"/>
      <sheetName val="450.3"/>
      <sheetName val="450.3P COMPRADA"/>
      <sheetName val="450.9 "/>
      <sheetName val="450.9P  "/>
      <sheetName val="450.9 Via 9003"/>
      <sheetName val="450.9 Via 9004"/>
      <sheetName val="450.9 Via 7801"/>
      <sheetName val="451.1"/>
      <sheetName val="451. 1 COMPRADA "/>
      <sheetName val="451.2"/>
      <sheetName val="451. 2 COMPRADA"/>
      <sheetName val="451.3"/>
      <sheetName val="451.3 COMPRADA"/>
      <sheetName val="452.1"/>
      <sheetName val="452.1 COMPRADA"/>
      <sheetName val="452.2"/>
      <sheetName val="452.2 COMPRADA"/>
      <sheetName val="452.3"/>
      <sheetName val="452.3 COMPRADA"/>
      <sheetName val="452.4"/>
      <sheetName val="452.4 COMPRADA"/>
      <sheetName val="453"/>
      <sheetName val="460.1"/>
      <sheetName val="460.1P"/>
      <sheetName val="460.1P.1"/>
      <sheetName val="461.1"/>
      <sheetName val="461.2"/>
      <sheetName val="462.1.1"/>
      <sheetName val="462.1.2"/>
      <sheetName val="462.1.3"/>
      <sheetName val="462.1.4"/>
      <sheetName val="462.2"/>
      <sheetName val="464.1"/>
      <sheetName val="465.1"/>
      <sheetName val="466.1"/>
      <sheetName val="466.2"/>
      <sheetName val="466P Sello de Grietas"/>
      <sheetName val="500.1"/>
      <sheetName val="501.1"/>
      <sheetName val="510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1P"/>
      <sheetName val="610.1 Vía 9003"/>
      <sheetName val="610.1 Vía 9004"/>
      <sheetName val="610.1 Vía 7801"/>
      <sheetName val="610.2"/>
      <sheetName val="610.2 Vía 9003"/>
      <sheetName val="610.2 Vía 9004"/>
      <sheetName val="610.2 Vía 7801"/>
      <sheetName val="620.1"/>
      <sheetName val="620.2"/>
      <sheetName val="620.3"/>
      <sheetName val="620P"/>
      <sheetName val="621.1"/>
      <sheetName val="621.1 (2)"/>
      <sheetName val="621.1 (3)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.1"/>
      <sheetName val="630.1"/>
      <sheetName val="630.1 Vía 9003"/>
      <sheetName val="630.1 Vía 9004"/>
      <sheetName val="630.1 Vía 7801"/>
      <sheetName val="630.2"/>
      <sheetName val="630.2 Vía 9003"/>
      <sheetName val="630.2 Vía 9004"/>
      <sheetName val="630.2 Vía 7801"/>
      <sheetName val="630.3"/>
      <sheetName val="630.3 Vía 9003"/>
      <sheetName val="630.3 Vía 9004"/>
      <sheetName val="630.3 Vía 7801"/>
      <sheetName val="630.4"/>
      <sheetName val="630.4 Vía 9003"/>
      <sheetName val="630.4 Vía 9004"/>
      <sheetName val="630.4 Vía 7801"/>
      <sheetName val="630.5"/>
      <sheetName val="630.5 Vía 9003"/>
      <sheetName val="630.5 Vía 9004"/>
      <sheetName val="630.5 Vía 7801"/>
      <sheetName val="630.6"/>
      <sheetName val="630.6 Vía 9003"/>
      <sheetName val="630.6 Vía 9004"/>
      <sheetName val="630.6 Vía 7801"/>
      <sheetName val="630.7"/>
      <sheetName val="630.7 Vía 9003"/>
      <sheetName val="630.7 Vía 9004"/>
      <sheetName val="630.7 Vía 7801"/>
      <sheetName val="630.1.1P"/>
      <sheetName val="630.1.1P MORTERO 1,3"/>
      <sheetName val="630.1.2P. BOLSACRETOS"/>
      <sheetName val="630.1.3P Mortero sello de griet"/>
      <sheetName val="630.1.4P Mortero Revest. Alcant"/>
      <sheetName val="630.1.5P Mortero epoxico"/>
      <sheetName val="630.1.6 P Mortero Anillar Tub"/>
      <sheetName val="632.1"/>
      <sheetName val="632.1P "/>
      <sheetName val="632.2P"/>
      <sheetName val="632.3P"/>
      <sheetName val="632.4P"/>
      <sheetName val="640.1"/>
      <sheetName val="640.1 Via 9003"/>
      <sheetName val="640.1 Via 9004"/>
      <sheetName val="640.1 Via 7801"/>
      <sheetName val="640.1.1"/>
      <sheetName val="640.1.1 Via 9003"/>
      <sheetName val="640.1.1 Via 9004"/>
      <sheetName val="640.1.1 Via 7801"/>
      <sheetName val="640.1.2"/>
      <sheetName val="640.1.2 Via 9003"/>
      <sheetName val="640.1.2 Via 9004"/>
      <sheetName val="640.1.2 Via 7801"/>
      <sheetName val="641.1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P"/>
      <sheetName val="650.4"/>
      <sheetName val="660.1"/>
      <sheetName val="660.2"/>
      <sheetName val="660.3"/>
      <sheetName val="661.1 TIPO 1"/>
      <sheetName val="661.1.1 TIPO 2"/>
      <sheetName val="661.1.2 En obra"/>
      <sheetName val="662.1"/>
      <sheetName val="662.2"/>
      <sheetName val="670.1"/>
      <sheetName val="670.2"/>
      <sheetName val="671.1"/>
      <sheetName val="672.1"/>
      <sheetName val="672.2"/>
      <sheetName val="673.1"/>
      <sheetName val="673.1 Vía 9003"/>
      <sheetName val="673.1 Vía 9004"/>
      <sheetName val="673.1 Vía 7801"/>
      <sheetName val="673.2"/>
      <sheetName val="673.3"/>
      <sheetName val="674.1"/>
      <sheetName val="680.1"/>
      <sheetName val="680.2"/>
      <sheetName val="680.3"/>
      <sheetName val="680P"/>
      <sheetName val="680.1P"/>
      <sheetName val="681.1"/>
      <sheetName val="681.1 Vía 9003"/>
      <sheetName val="681.1 Vía 9004"/>
      <sheetName val="681.1 Vía 7801"/>
      <sheetName val="681.1P"/>
      <sheetName val="681.2P"/>
      <sheetName val="682.1"/>
      <sheetName val="700.1"/>
      <sheetName val="700.2"/>
      <sheetName val="700.3"/>
      <sheetName val="700.4"/>
      <sheetName val="700.5P"/>
      <sheetName val="700.6P"/>
      <sheetName val="701.1"/>
      <sheetName val="710.1"/>
      <sheetName val="710.1.1"/>
      <sheetName val="710.1.2"/>
      <sheetName val="710.1.3"/>
      <sheetName val="710.2"/>
      <sheetName val="710.2.1"/>
      <sheetName val="720.1"/>
      <sheetName val="730.1"/>
      <sheetName val="730.2"/>
      <sheetName val="740.1"/>
      <sheetName val="800.1"/>
      <sheetName val="800.2"/>
      <sheetName val="800.3"/>
      <sheetName val="800.4"/>
      <sheetName val="800P"/>
      <sheetName val="810.1"/>
      <sheetName val="810.1P"/>
      <sheetName val="810.2"/>
      <sheetName val="810.3"/>
      <sheetName val="815P"/>
      <sheetName val="900.1"/>
      <sheetName val="900.2"/>
      <sheetName val="900.3"/>
      <sheetName val="900.4P"/>
      <sheetName val="690 Mampostería en piedra"/>
      <sheetName val="Tub RIB1,40 (2)"/>
      <sheetName val="692.1P PINTURA ACABADO "/>
      <sheetName val="693.1P EPOXIAMIDA"/>
      <sheetName val="694.1P EPOXIPOLIAMIDA"/>
      <sheetName val="695P CHORRO ARENA"/>
      <sheetName val="695.1P"/>
      <sheetName val="675.1"/>
      <sheetName val="2-P"/>
      <sheetName val="675.2"/>
      <sheetName val="675.3"/>
      <sheetName val="682P"/>
      <sheetName val="810.2P Con semillas"/>
      <sheetName val="235"/>
    </sheetNames>
    <sheetDataSet>
      <sheetData sheetId="0"/>
      <sheetData sheetId="1"/>
      <sheetData sheetId="2"/>
      <sheetData sheetId="3">
        <row r="1">
          <cell r="C1">
            <v>0.2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52">
          <cell r="H52">
            <v>73846</v>
          </cell>
        </row>
      </sheetData>
      <sheetData sheetId="15">
        <row r="53">
          <cell r="H53">
            <v>20565</v>
          </cell>
        </row>
      </sheetData>
      <sheetData sheetId="16"/>
      <sheetData sheetId="17"/>
      <sheetData sheetId="18"/>
      <sheetData sheetId="19"/>
      <sheetData sheetId="20"/>
      <sheetData sheetId="21"/>
      <sheetData sheetId="22">
        <row r="49">
          <cell r="H49">
            <v>44017</v>
          </cell>
        </row>
      </sheetData>
      <sheetData sheetId="23">
        <row r="50">
          <cell r="H50">
            <v>10360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50">
          <cell r="H50">
            <v>112154</v>
          </cell>
        </row>
      </sheetData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57">
          <cell r="H57">
            <v>224024</v>
          </cell>
        </row>
      </sheetData>
      <sheetData sheetId="239"/>
      <sheetData sheetId="240"/>
      <sheetData sheetId="241">
        <row r="51">
          <cell r="H51">
            <v>373318</v>
          </cell>
        </row>
      </sheetData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Presupuesto correigio nora mora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Formular"/>
      <sheetName val="Recursos"/>
      <sheetName val="Analisis A.I.U."/>
      <sheetName val="OE 1"/>
      <sheetName val="OE 2"/>
      <sheetName val="OE 3"/>
      <sheetName val="OE 4"/>
      <sheetName val="OE 5"/>
      <sheetName val="OE 6"/>
      <sheetName val="OE 7"/>
      <sheetName val="OE 8"/>
      <sheetName val="OE 9"/>
      <sheetName val="OE 10"/>
      <sheetName val="OE 11"/>
      <sheetName val="ACTA 1 Y FINAL"/>
      <sheetName val="1,1,1"/>
      <sheetName val="1,1,2"/>
      <sheetName val="2,1,1"/>
      <sheetName val="2,1,2"/>
      <sheetName val="2,2,2"/>
      <sheetName val="2,2,3"/>
      <sheetName val="4,1,1"/>
      <sheetName val="4,1,2"/>
      <sheetName val="5,1,1"/>
      <sheetName val="6,1,1"/>
      <sheetName val="7,1,1"/>
      <sheetName val="7,1,2"/>
      <sheetName val="7,1,3"/>
      <sheetName val="7,1,5"/>
      <sheetName val="7,3,2"/>
      <sheetName val="7,3,3"/>
      <sheetName val="7,3,4"/>
      <sheetName val="7,3,5"/>
      <sheetName val="7,3,6"/>
      <sheetName val="7,4,1"/>
      <sheetName val="8,1,1"/>
      <sheetName val="8,1,2"/>
      <sheetName val="8,2,1,1"/>
      <sheetName val="8,2,1,2"/>
      <sheetName val="8,2,2,1"/>
      <sheetName val="8,2,2,2"/>
      <sheetName val="8,2,3,1"/>
      <sheetName val="8,2,3,2"/>
      <sheetName val="8,2,4,1"/>
      <sheetName val="8,2,5,1"/>
      <sheetName val="8,2,6,1"/>
      <sheetName val="8,3,1"/>
      <sheetName val="8,4,1"/>
      <sheetName val="8,7,1"/>
      <sheetName val="9,1,1"/>
      <sheetName val="OE1"/>
      <sheetName val="OE2"/>
      <sheetName val="OE3"/>
      <sheetName val="OE4"/>
      <sheetName val="OE5"/>
      <sheetName val="OE6"/>
      <sheetName val="OE7"/>
      <sheetName val="OE8"/>
      <sheetName val="OE9"/>
      <sheetName val="OE10"/>
      <sheetName val="OE11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C1">
            <v>0</v>
          </cell>
        </row>
      </sheetData>
      <sheetData sheetId="16">
        <row r="1">
          <cell r="C1">
            <v>0</v>
          </cell>
        </row>
      </sheetData>
      <sheetData sheetId="17" refreshError="1"/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>
        <row r="1">
          <cell r="C1">
            <v>0</v>
          </cell>
        </row>
      </sheetData>
      <sheetData sheetId="23">
        <row r="1">
          <cell r="C1">
            <v>0</v>
          </cell>
        </row>
      </sheetData>
      <sheetData sheetId="24">
        <row r="1">
          <cell r="C1">
            <v>0</v>
          </cell>
        </row>
      </sheetData>
      <sheetData sheetId="25">
        <row r="1">
          <cell r="C1">
            <v>0</v>
          </cell>
        </row>
      </sheetData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>
        <row r="1">
          <cell r="C1">
            <v>0</v>
          </cell>
        </row>
      </sheetData>
      <sheetData sheetId="95"/>
      <sheetData sheetId="96"/>
      <sheetData sheetId="97"/>
      <sheetData sheetId="98"/>
      <sheetData sheetId="99"/>
      <sheetData sheetId="10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Presup_Cancha"/>
      <sheetName val="EQUIPO"/>
      <sheetName val="MATERI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</sheetNames>
    <sheetDataSet>
      <sheetData sheetId="0">
        <row r="52">
          <cell r="H52">
            <v>46548</v>
          </cell>
        </row>
      </sheetData>
      <sheetData sheetId="1"/>
      <sheetData sheetId="2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 refreshError="1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"/>
      <sheetName val="673.1 "/>
      <sheetName val="673.2 "/>
      <sheetName val="673.3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ONCEPTO"/>
      <sheetName val="PRESUPUESTO"/>
      <sheetName val="CONVENIO"/>
      <sheetName val="Hoja1"/>
      <sheetName val="MODELO"/>
      <sheetName val="MEMORIAS"/>
      <sheetName val="APU"/>
      <sheetName val="APU AUX"/>
      <sheetName val="INSUMOS"/>
      <sheetName val="AIU"/>
      <sheetName val="POLIZA OBRA"/>
      <sheetName val="PAGA"/>
      <sheetName val="PMT"/>
      <sheetName val="PAPSO OBRA"/>
      <sheetName val="FACTOR PRESTACIONAL"/>
      <sheetName val="INTERVENTORIA"/>
      <sheetName val="FACTOR MULTIPLICADOR"/>
      <sheetName val="POLIZA INTER"/>
      <sheetName val="PAPSO INT"/>
    </sheetNames>
    <sheetDataSet>
      <sheetData sheetId="0"/>
      <sheetData sheetId="1"/>
      <sheetData sheetId="2">
        <row r="19">
          <cell r="A19" t="str">
            <v>ÍTEM</v>
          </cell>
          <cell r="B19" t="str">
            <v>DESCRIPCIÓN</v>
          </cell>
          <cell r="C19" t="str">
            <v>UNIDAD</v>
          </cell>
          <cell r="D19" t="str">
            <v>CANTIDAD</v>
          </cell>
          <cell r="E19" t="str">
            <v>V.UNITARIO</v>
          </cell>
          <cell r="F19" t="str">
            <v>V.TOTAL</v>
          </cell>
        </row>
        <row r="20">
          <cell r="A20" t="str">
            <v>PRELIMINARES</v>
          </cell>
        </row>
        <row r="21">
          <cell r="A21">
            <v>1</v>
          </cell>
          <cell r="B21" t="str">
            <v>Localización y replanteo  con equipo de topografía para localización de ejes transversales y longitudinales, así como niveles de referencia</v>
          </cell>
          <cell r="C21" t="str">
            <v>M²</v>
          </cell>
          <cell r="D21">
            <v>1200</v>
          </cell>
          <cell r="E21">
            <v>2599</v>
          </cell>
          <cell r="F21">
            <v>3118800</v>
          </cell>
        </row>
        <row r="22">
          <cell r="A22">
            <v>2</v>
          </cell>
          <cell r="B22" t="str">
            <v>Desmonte y limpieza de lugar de emplazamiento de la construcción del puente.</v>
          </cell>
          <cell r="C22" t="str">
            <v>M²</v>
          </cell>
          <cell r="D22">
            <v>300</v>
          </cell>
          <cell r="E22">
            <v>7922</v>
          </cell>
          <cell r="F22">
            <v>2376600</v>
          </cell>
        </row>
        <row r="23">
          <cell r="A23">
            <v>3</v>
          </cell>
          <cell r="B23" t="str">
            <v>Descapote manual para cimentación de estribos y aletas hasta 1.0 m de profundidad, con acopio de materia</v>
          </cell>
          <cell r="C23" t="str">
            <v>M²</v>
          </cell>
          <cell r="D23">
            <v>60</v>
          </cell>
          <cell r="E23">
            <v>9678</v>
          </cell>
          <cell r="F23">
            <v>580680</v>
          </cell>
        </row>
        <row r="24">
          <cell r="A24">
            <v>4</v>
          </cell>
          <cell r="B24" t="str">
            <v>Construcción de Campamento de 24 m² y  2 de altura en madera común</v>
          </cell>
          <cell r="C24" t="str">
            <v>Un</v>
          </cell>
          <cell r="D24">
            <v>1</v>
          </cell>
          <cell r="E24">
            <v>6413580</v>
          </cell>
          <cell r="F24">
            <v>6413580</v>
          </cell>
        </row>
        <row r="25">
          <cell r="A25" t="str">
            <v>SUB ESTRUCTURA</v>
          </cell>
        </row>
        <row r="26">
          <cell r="A26">
            <v>5</v>
          </cell>
          <cell r="B26" t="str">
            <v>Excavación para  plataforma para pilas De 15*2.5 * 2) m, de 0 a 3 metros material común</v>
          </cell>
          <cell r="C26" t="str">
            <v>M³</v>
          </cell>
          <cell r="D26">
            <v>85</v>
          </cell>
          <cell r="E26">
            <v>31015</v>
          </cell>
          <cell r="F26">
            <v>2636275</v>
          </cell>
        </row>
        <row r="27">
          <cell r="A27">
            <v>6</v>
          </cell>
          <cell r="B27" t="str">
            <v>Concreto de 210 Kg/cm² para plataformas de presión en proceso de excavación de pilas profundas de (0.6X 2.5 X 15)*2  m³</v>
          </cell>
          <cell r="C27" t="str">
            <v>M³</v>
          </cell>
          <cell r="D27">
            <v>85</v>
          </cell>
          <cell r="E27">
            <v>667187</v>
          </cell>
          <cell r="F27">
            <v>56710895</v>
          </cell>
        </row>
        <row r="28">
          <cell r="A28">
            <v>7</v>
          </cell>
          <cell r="B28" t="str">
            <v>Excavación de pilas profundas, incluye anillos de concreto de 210 Kg/cm², motobombas sumergibles y diferenciales de 5 toneladas</v>
          </cell>
          <cell r="C28" t="str">
            <v>M³</v>
          </cell>
          <cell r="D28">
            <v>200</v>
          </cell>
          <cell r="E28">
            <v>700719</v>
          </cell>
          <cell r="F28">
            <v>140143800</v>
          </cell>
        </row>
        <row r="29">
          <cell r="A29">
            <v>8</v>
          </cell>
          <cell r="B29" t="str">
            <v>Suministro y colocación de acero figurado en diámetros de 1/4" hasta 1"1/4"  para pilas profundas</v>
          </cell>
          <cell r="C29" t="str">
            <v>Kg</v>
          </cell>
          <cell r="D29">
            <v>18805</v>
          </cell>
          <cell r="E29">
            <v>5759</v>
          </cell>
          <cell r="F29">
            <v>108297995</v>
          </cell>
        </row>
        <row r="30">
          <cell r="A30">
            <v>9</v>
          </cell>
          <cell r="B30" t="str">
            <v>Concreto pilas de 280 Kg/cm² no incluye formaleta ni refuerzo</v>
          </cell>
          <cell r="C30" t="str">
            <v>M³</v>
          </cell>
          <cell r="D30">
            <v>132</v>
          </cell>
          <cell r="E30">
            <v>659036</v>
          </cell>
          <cell r="F30">
            <v>86992752</v>
          </cell>
        </row>
        <row r="31">
          <cell r="A31">
            <v>10</v>
          </cell>
          <cell r="B31" t="str">
            <v>Suministro y colocación de acero figurado en diámetros de 1/4" hasta 1"1/4" Estribos  Tope Sísmico</v>
          </cell>
          <cell r="C31" t="str">
            <v>kg</v>
          </cell>
          <cell r="D31">
            <v>1831</v>
          </cell>
          <cell r="E31">
            <v>5759</v>
          </cell>
          <cell r="F31">
            <v>10544729</v>
          </cell>
        </row>
        <row r="32">
          <cell r="A32">
            <v>11</v>
          </cell>
          <cell r="B32" t="str">
            <v>Concreto de 280 Kg/cm² para estribos y aletas, muro de contención,  incluye formaleta; no incluye refuerzo</v>
          </cell>
          <cell r="C32" t="str">
            <v>M³</v>
          </cell>
          <cell r="D32">
            <v>22</v>
          </cell>
          <cell r="E32">
            <v>831275</v>
          </cell>
          <cell r="F32">
            <v>18288050</v>
          </cell>
        </row>
        <row r="33">
          <cell r="A33" t="str">
            <v>SUPER ESTRUCTURA</v>
          </cell>
        </row>
        <row r="34">
          <cell r="A34">
            <v>12</v>
          </cell>
          <cell r="B34" t="str">
            <v>Apoyos de neopreno (300X300X45 mm) en tres capas de elastómero y dos capas de acero de 1/4"</v>
          </cell>
          <cell r="C34" t="str">
            <v>UN</v>
          </cell>
          <cell r="D34">
            <v>8</v>
          </cell>
          <cell r="E34">
            <v>563823</v>
          </cell>
          <cell r="F34">
            <v>4510584</v>
          </cell>
        </row>
        <row r="35">
          <cell r="A35">
            <v>13</v>
          </cell>
          <cell r="B35" t="str">
            <v xml:space="preserve"> Construcción de obra falsa, emburrados empotrados en concreto  que soportan vigas de madera  y cimbras: que soporte 140 toneladas al momento del  vaciado de concreto </v>
          </cell>
          <cell r="C35" t="str">
            <v>M²</v>
          </cell>
          <cell r="D35">
            <v>198</v>
          </cell>
          <cell r="E35">
            <v>499348</v>
          </cell>
          <cell r="F35">
            <v>98870904</v>
          </cell>
        </row>
        <row r="36">
          <cell r="A36">
            <v>14</v>
          </cell>
          <cell r="B36" t="str">
            <v>Suministro y colocación de acero figurado en diámetros de 1/4" hasta 1"1/4" para vigas y losa</v>
          </cell>
          <cell r="C36" t="str">
            <v>kg</v>
          </cell>
          <cell r="D36">
            <v>17252</v>
          </cell>
          <cell r="E36">
            <v>5759</v>
          </cell>
          <cell r="F36">
            <v>99354268</v>
          </cell>
        </row>
        <row r="37">
          <cell r="A37">
            <v>15</v>
          </cell>
          <cell r="B37" t="str">
            <v>concreto para  vigas,  losa  y new Jersey de 280 Kg/cm² No incluye maderas de formaleta ni acero de refuerzo</v>
          </cell>
          <cell r="C37" t="str">
            <v>M³</v>
          </cell>
          <cell r="D37">
            <v>93</v>
          </cell>
          <cell r="E37">
            <v>682123</v>
          </cell>
          <cell r="F37">
            <v>63437439</v>
          </cell>
        </row>
        <row r="38">
          <cell r="A38">
            <v>16</v>
          </cell>
          <cell r="B38" t="str">
            <v>Suministro y colocación de pasamanos   en tubería estructural cuadrada</v>
          </cell>
          <cell r="C38" t="str">
            <v>ML</v>
          </cell>
          <cell r="D38">
            <v>40</v>
          </cell>
          <cell r="E38">
            <v>347671</v>
          </cell>
          <cell r="F38">
            <v>13906840</v>
          </cell>
        </row>
        <row r="39">
          <cell r="A39" t="str">
            <v>OBRAS COMPLEMENTARIAS</v>
          </cell>
        </row>
        <row r="40">
          <cell r="A40">
            <v>17</v>
          </cell>
          <cell r="B40" t="str">
            <v>suministro e instalación de llenos para terraplenes de acceso, debidamente compactado hasta el 96% del Proctor</v>
          </cell>
          <cell r="C40" t="str">
            <v>M³</v>
          </cell>
          <cell r="D40">
            <v>530</v>
          </cell>
          <cell r="E40">
            <v>106890</v>
          </cell>
          <cell r="F40">
            <v>56651700</v>
          </cell>
        </row>
        <row r="41">
          <cell r="A41">
            <v>18</v>
          </cell>
          <cell r="B41" t="str">
            <v>Suministro e instalación de filtros detrás de estribos y aletas de 0.30 de espesor  y geotextil NT 1600</v>
          </cell>
          <cell r="C41" t="str">
            <v>M³</v>
          </cell>
          <cell r="D41">
            <v>12</v>
          </cell>
          <cell r="E41">
            <v>122349</v>
          </cell>
          <cell r="F41">
            <v>1468188</v>
          </cell>
        </row>
        <row r="42">
          <cell r="A42">
            <v>19</v>
          </cell>
          <cell r="B42" t="str">
            <v xml:space="preserve">Modelacion Dinamica de estructuras </v>
          </cell>
          <cell r="C42" t="str">
            <v>Und</v>
          </cell>
          <cell r="D42">
            <v>1</v>
          </cell>
          <cell r="E42">
            <v>12100007</v>
          </cell>
          <cell r="F42">
            <v>12100007</v>
          </cell>
        </row>
        <row r="43">
          <cell r="A43">
            <v>20</v>
          </cell>
          <cell r="B43" t="str">
            <v>Adecuación de puente peatonal para paso sobre rio</v>
          </cell>
          <cell r="C43" t="str">
            <v>Und</v>
          </cell>
          <cell r="D43">
            <v>1</v>
          </cell>
          <cell r="E43">
            <v>5025936</v>
          </cell>
          <cell r="F43">
            <v>5025936</v>
          </cell>
        </row>
        <row r="44">
          <cell r="A44" t="str">
            <v>URBANISMO</v>
          </cell>
        </row>
        <row r="45">
          <cell r="A45">
            <v>21</v>
          </cell>
          <cell r="B45" t="str">
            <v>Andenes En Concreto , Resistencia 21 Mpa E= 0.08, Esgrafiado Y Franja Perimetral Tipo Metro. Incluye Excavación, nivelación, Entresuelo de 15 cm y Recebo de 5 cm</v>
          </cell>
          <cell r="C45" t="str">
            <v>M2</v>
          </cell>
          <cell r="D45">
            <v>135</v>
          </cell>
          <cell r="E45">
            <v>82541</v>
          </cell>
          <cell r="F45">
            <v>11143035</v>
          </cell>
        </row>
        <row r="46">
          <cell r="A46">
            <v>22</v>
          </cell>
          <cell r="B46" t="str">
            <v>Suministro e Instalación de Grama Tipo Macana</v>
          </cell>
          <cell r="C46" t="str">
            <v>M2</v>
          </cell>
          <cell r="D46">
            <v>125</v>
          </cell>
          <cell r="E46">
            <v>18614</v>
          </cell>
          <cell r="F46">
            <v>2326750</v>
          </cell>
        </row>
        <row r="47">
          <cell r="A47">
            <v>23</v>
          </cell>
          <cell r="B47" t="str">
            <v>Suministro y Siembra De Especies Ornamentales para cerramientos vivos</v>
          </cell>
          <cell r="C47" t="str">
            <v>Ml</v>
          </cell>
          <cell r="D47">
            <v>75</v>
          </cell>
          <cell r="E47">
            <v>42695</v>
          </cell>
          <cell r="F47">
            <v>3202125</v>
          </cell>
        </row>
        <row r="48">
          <cell r="A48">
            <v>24</v>
          </cell>
          <cell r="B48" t="str">
            <v>Suministro, transporte e instalación de banca en concreto tipo M31</v>
          </cell>
          <cell r="C48" t="str">
            <v>Un</v>
          </cell>
          <cell r="D48">
            <v>12</v>
          </cell>
          <cell r="E48">
            <v>160948</v>
          </cell>
          <cell r="F48">
            <v>1931376</v>
          </cell>
        </row>
        <row r="49">
          <cell r="A49">
            <v>25</v>
          </cell>
          <cell r="B49" t="str">
            <v>Suministro e Instalación de Iluminación Exterior Con Lamaparas Tipo Farol De Panel Solar. Incluye poste en concreto de 10 mts.</v>
          </cell>
          <cell r="C49" t="str">
            <v>Un</v>
          </cell>
          <cell r="D49">
            <v>8</v>
          </cell>
          <cell r="E49">
            <v>1301781</v>
          </cell>
          <cell r="F49">
            <v>10414248</v>
          </cell>
        </row>
        <row r="50">
          <cell r="A50">
            <v>26</v>
          </cell>
          <cell r="B50" t="str">
            <v>Suministro e Instalación de Mesas de juego en Concreto tipo Konkretus o similar</v>
          </cell>
          <cell r="C50" t="str">
            <v>Und.</v>
          </cell>
          <cell r="D50">
            <v>3</v>
          </cell>
          <cell r="E50">
            <v>3940948</v>
          </cell>
          <cell r="F50">
            <v>11822844</v>
          </cell>
        </row>
        <row r="51">
          <cell r="A51" t="str">
            <v>COSTO DIRECTO</v>
          </cell>
          <cell r="F51">
            <v>832270400</v>
          </cell>
        </row>
        <row r="52">
          <cell r="A52" t="str">
            <v xml:space="preserve">ADMINISTRACIÓN </v>
          </cell>
          <cell r="E52">
            <v>0.27686571258031278</v>
          </cell>
          <cell r="F52">
            <v>230427137.35550195</v>
          </cell>
        </row>
        <row r="53">
          <cell r="A53" t="str">
            <v xml:space="preserve">IMPREVISTOS </v>
          </cell>
          <cell r="E53">
            <v>0.01</v>
          </cell>
          <cell r="F53">
            <v>8322704</v>
          </cell>
        </row>
        <row r="54">
          <cell r="A54" t="str">
            <v xml:space="preserve">UTILIDADES </v>
          </cell>
          <cell r="E54">
            <v>0.05</v>
          </cell>
          <cell r="F54">
            <v>41613520</v>
          </cell>
        </row>
        <row r="55">
          <cell r="A55" t="str">
            <v>PLAN DE MANEJO AMBIENTAL</v>
          </cell>
          <cell r="E55">
            <v>1.1143832581334143E-2</v>
          </cell>
          <cell r="F55">
            <v>9274682</v>
          </cell>
        </row>
        <row r="56">
          <cell r="A56" t="str">
            <v>PLAN DE MANEJO DE TRANSITO</v>
          </cell>
          <cell r="E56">
            <v>6.9309926197062876E-3</v>
          </cell>
          <cell r="F56">
            <v>5768460</v>
          </cell>
        </row>
        <row r="57">
          <cell r="A57" t="str">
            <v>PLAN APLICACIÓN PROTOCOLO SANITARIO PARA OBRA PAPSO (Inc. IVA)</v>
          </cell>
          <cell r="E57">
            <v>7.4535871995447638E-3</v>
          </cell>
          <cell r="F57">
            <v>6203400</v>
          </cell>
        </row>
        <row r="58">
          <cell r="A58" t="str">
            <v>COSTO TOTAL OBRA</v>
          </cell>
          <cell r="F58">
            <v>1133880303.3555019</v>
          </cell>
        </row>
        <row r="59">
          <cell r="A59" t="str">
            <v>INTERVENTORIA</v>
          </cell>
          <cell r="E59">
            <v>9.1053928473509432E-2</v>
          </cell>
          <cell r="F59">
            <v>103244256.03925304</v>
          </cell>
        </row>
        <row r="60">
          <cell r="A60" t="str">
            <v>COSTO TOTAL DEL PROYECTO</v>
          </cell>
          <cell r="F60">
            <v>1237124559.3947549</v>
          </cell>
        </row>
      </sheetData>
      <sheetData sheetId="3"/>
      <sheetData sheetId="4"/>
      <sheetData sheetId="5"/>
      <sheetData sheetId="6"/>
      <sheetData sheetId="7"/>
      <sheetData sheetId="8"/>
      <sheetData sheetId="9">
        <row r="105">
          <cell r="A105" t="str">
            <v>III.   TRANSPORTES</v>
          </cell>
        </row>
        <row r="106">
          <cell r="A106" t="str">
            <v>Material</v>
          </cell>
          <cell r="B106" t="str">
            <v>Ton</v>
          </cell>
          <cell r="C106" t="str">
            <v>Distancia</v>
          </cell>
          <cell r="D106" t="str">
            <v>Ton/km</v>
          </cell>
          <cell r="E106" t="str">
            <v>Tarifa</v>
          </cell>
          <cell r="F106" t="str">
            <v>Valor Unitario</v>
          </cell>
        </row>
        <row r="107">
          <cell r="A107" t="str">
            <v>Insumos</v>
          </cell>
          <cell r="B107">
            <v>1</v>
          </cell>
          <cell r="C107">
            <v>110</v>
          </cell>
          <cell r="D107">
            <v>650</v>
          </cell>
          <cell r="E107">
            <v>71500</v>
          </cell>
        </row>
        <row r="108">
          <cell r="A108" t="str">
            <v>Material De Playa</v>
          </cell>
          <cell r="B108">
            <v>1</v>
          </cell>
          <cell r="C108">
            <v>110</v>
          </cell>
          <cell r="D108">
            <v>900</v>
          </cell>
          <cell r="E108">
            <v>99000</v>
          </cell>
        </row>
        <row r="109">
          <cell r="A109" t="str">
            <v>Botada De Material</v>
          </cell>
          <cell r="B109">
            <v>1</v>
          </cell>
          <cell r="D109">
            <v>900</v>
          </cell>
        </row>
        <row r="111">
          <cell r="F111" t="str">
            <v>SUB-TOTAL</v>
          </cell>
        </row>
        <row r="112">
          <cell r="A112" t="str">
            <v>IV.   MANO DE OBRA</v>
          </cell>
          <cell r="B112" t="str">
            <v>SMMLV</v>
          </cell>
          <cell r="C112">
            <v>877803</v>
          </cell>
        </row>
        <row r="113">
          <cell r="A113" t="str">
            <v>Trabajador</v>
          </cell>
          <cell r="B113" t="str">
            <v xml:space="preserve"> SALARIO DIA</v>
          </cell>
          <cell r="C113" t="str">
            <v>Prestaciones</v>
          </cell>
          <cell r="D113" t="str">
            <v>VIATICOS</v>
          </cell>
          <cell r="E113" t="str">
            <v>Rendimiento</v>
          </cell>
          <cell r="F113" t="str">
            <v>Valor Unitario</v>
          </cell>
        </row>
        <row r="114">
          <cell r="A114" t="str">
            <v>Oficial</v>
          </cell>
          <cell r="B114">
            <v>58520.2</v>
          </cell>
          <cell r="C114">
            <v>29430</v>
          </cell>
          <cell r="D114">
            <v>81928.279999999984</v>
          </cell>
        </row>
        <row r="115">
          <cell r="A115" t="str">
            <v>Obrero</v>
          </cell>
          <cell r="B115">
            <v>29260.1</v>
          </cell>
          <cell r="C115">
            <v>18144</v>
          </cell>
          <cell r="D115">
            <v>40964.139999999992</v>
          </cell>
        </row>
        <row r="116">
          <cell r="A116" t="str">
            <v>Topógrafo</v>
          </cell>
          <cell r="B116">
            <v>146300.5</v>
          </cell>
          <cell r="C116">
            <v>73575</v>
          </cell>
          <cell r="D116">
            <v>204820.69999999998</v>
          </cell>
        </row>
        <row r="117">
          <cell r="A117" t="str">
            <v>Soldador</v>
          </cell>
          <cell r="B117">
            <v>146300.5</v>
          </cell>
          <cell r="C117">
            <v>73575</v>
          </cell>
          <cell r="D117">
            <v>204820.69999999998</v>
          </cell>
        </row>
        <row r="118">
          <cell r="A118" t="str">
            <v>Cadenero 1</v>
          </cell>
          <cell r="B118">
            <v>58520.2</v>
          </cell>
          <cell r="C118">
            <v>29430</v>
          </cell>
          <cell r="D118">
            <v>81928.279999999984</v>
          </cell>
        </row>
        <row r="119">
          <cell r="A119" t="str">
            <v>Cadenero 2</v>
          </cell>
          <cell r="B119">
            <v>29260.1</v>
          </cell>
          <cell r="C119">
            <v>18144</v>
          </cell>
          <cell r="D119">
            <v>40964.139999999992</v>
          </cell>
        </row>
        <row r="120">
          <cell r="A120" t="str">
            <v>Ingeniero (1)</v>
          </cell>
          <cell r="B120">
            <v>146300.5</v>
          </cell>
          <cell r="C120">
            <v>73575</v>
          </cell>
          <cell r="D120">
            <v>204820.69999999998</v>
          </cell>
        </row>
        <row r="121">
          <cell r="A121" t="str">
            <v>Ingeniero (4)</v>
          </cell>
          <cell r="B121">
            <v>219450.75</v>
          </cell>
          <cell r="C121">
            <v>110362</v>
          </cell>
          <cell r="D121">
            <v>307231.05</v>
          </cell>
        </row>
        <row r="122">
          <cell r="A122" t="str">
            <v>Ingeniero (10)</v>
          </cell>
          <cell r="B122">
            <v>292601</v>
          </cell>
          <cell r="C122">
            <v>147149</v>
          </cell>
          <cell r="D122">
            <v>409641.39999999997</v>
          </cell>
        </row>
        <row r="123">
          <cell r="A123" t="str">
            <v>Almacenista</v>
          </cell>
          <cell r="B123">
            <v>58520.2</v>
          </cell>
          <cell r="C123">
            <v>29430</v>
          </cell>
          <cell r="D123">
            <v>81928.279999999984</v>
          </cell>
        </row>
        <row r="124">
          <cell r="A124" t="str">
            <v>Técnicos Auxiliares</v>
          </cell>
          <cell r="B124">
            <v>87780.299999999988</v>
          </cell>
          <cell r="C124">
            <v>44145</v>
          </cell>
          <cell r="D124">
            <v>122892.41999999997</v>
          </cell>
        </row>
        <row r="125">
          <cell r="F125" t="str">
            <v>SUB-TOTAL</v>
          </cell>
          <cell r="G125">
            <v>0</v>
          </cell>
        </row>
        <row r="128">
          <cell r="A128" t="str">
            <v>V. SERVICIOS</v>
          </cell>
        </row>
        <row r="129">
          <cell r="A129" t="str">
            <v>Trabajador</v>
          </cell>
          <cell r="B129" t="str">
            <v>Unidad</v>
          </cell>
          <cell r="C129" t="str">
            <v>Valor Unitario</v>
          </cell>
        </row>
        <row r="130">
          <cell r="A130" t="str">
            <v>Derecho a Botadero</v>
          </cell>
          <cell r="B130" t="str">
            <v>M3</v>
          </cell>
          <cell r="C130">
            <v>5000</v>
          </cell>
        </row>
        <row r="131">
          <cell r="A131" t="str">
            <v>Instalaciones Eléctricas todo costo</v>
          </cell>
          <cell r="B131" t="str">
            <v>Salida</v>
          </cell>
          <cell r="C131">
            <v>30000</v>
          </cell>
        </row>
        <row r="132">
          <cell r="A132" t="str">
            <v>Rotura de roca con voladura</v>
          </cell>
          <cell r="B132" t="str">
            <v>Pulgada</v>
          </cell>
          <cell r="C132">
            <v>1800</v>
          </cell>
        </row>
        <row r="133">
          <cell r="A133" t="str">
            <v>Modelacion De Pilas</v>
          </cell>
          <cell r="B133" t="str">
            <v>M²</v>
          </cell>
          <cell r="C133">
            <v>16541</v>
          </cell>
        </row>
        <row r="134">
          <cell r="A134" t="str">
            <v>Modelacion De Estribos Y Aletas</v>
          </cell>
          <cell r="B134" t="str">
            <v>M²</v>
          </cell>
          <cell r="C134">
            <v>13161</v>
          </cell>
        </row>
        <row r="135">
          <cell r="A135" t="str">
            <v>Modelacion De Vigas Y Losa</v>
          </cell>
          <cell r="B135" t="str">
            <v>M²</v>
          </cell>
          <cell r="C135">
            <v>13768</v>
          </cell>
        </row>
        <row r="141">
          <cell r="F141" t="str">
            <v>SUB-TOTAL</v>
          </cell>
          <cell r="G141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PROGRAMACION "/>
      <sheetName val="BASE"/>
      <sheetName val="Itemes_Renovación"/>
      <sheetName val="PROGRAMACION_"/>
      <sheetName val="Indice"/>
      <sheetName val="precios. unitar"/>
      <sheetName val="precio Anixter"/>
      <sheetName val="precio Anixter prom"/>
      <sheetName val="precio equie"/>
      <sheetName val="precio equie prom"/>
      <sheetName val="precio IPL prom"/>
      <sheetName val="precio IPL"/>
      <sheetName val="precio ceno"/>
      <sheetName val="precio ceno prom"/>
      <sheetName val="SIEMON"/>
      <sheetName val="precio sigelec"/>
      <sheetName val="precio leviton."/>
      <sheetName val="precio leviton prom"/>
      <sheetName val="precio reme1"/>
      <sheetName val="precio reme pom"/>
      <sheetName val="precio galco"/>
      <sheetName val="precio galco prom"/>
      <sheetName val="precio cedsa"/>
      <sheetName val="precio cedsa prom"/>
      <sheetName val="precio Proelec"/>
      <sheetName val="precio Proelec prom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P-ANT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 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2"/>
      <sheetName val="671P"/>
      <sheetName val="672.1"/>
      <sheetName val="673.1"/>
      <sheetName val="673.2"/>
      <sheetName val="673.2P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710.1"/>
      <sheetName val="710.2"/>
      <sheetName val="710.3"/>
      <sheetName val="710.4"/>
      <sheetName val="710.5"/>
      <sheetName val="720.1"/>
      <sheetName val="730.1"/>
      <sheetName val="730.2"/>
      <sheetName val="730.3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P"/>
      <sheetName val="900.3"/>
      <sheetName val="concr C. A en obra"/>
      <sheetName val="concr C. B en obra"/>
      <sheetName val="SUB ANALISIS"/>
      <sheetName val="concr C. C en obra"/>
      <sheetName val="concr C. D en obra"/>
      <sheetName val="concr C. E en obra"/>
      <sheetName val="concr C. F en obra"/>
      <sheetName val="mortero 1.3"/>
      <sheetName val="mortero 1.4"/>
      <sheetName val="VALOR TOTAL PROYEC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2">
            <v>1</v>
          </cell>
        </row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"/>
      <sheetName val="RESUMEN_PRESUPU_"/>
      <sheetName val="SUB_APU2"/>
      <sheetName val="RESUMEN_PRESUPU_2"/>
      <sheetName val="SUB_APU1"/>
      <sheetName val="RESUMEN_PRESUPU_1"/>
      <sheetName val="SUB_APU3"/>
      <sheetName val="RESUMEN_PRESUPU_3"/>
      <sheetName val="SUB_APU4"/>
      <sheetName val="RESUMEN_PRESUPU_4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/>
      <sheetData sheetId="18" refreshError="1"/>
      <sheetData sheetId="19" refreshError="1"/>
      <sheetData sheetId="20">
        <row r="1">
          <cell r="A1" t="str">
            <v>CODIGO</v>
          </cell>
        </row>
      </sheetData>
      <sheetData sheetId="21"/>
      <sheetData sheetId="22">
        <row r="1">
          <cell r="A1" t="str">
            <v>CODIGO</v>
          </cell>
        </row>
      </sheetData>
      <sheetData sheetId="23"/>
      <sheetData sheetId="24">
        <row r="1">
          <cell r="A1" t="str">
            <v>CODIGO</v>
          </cell>
        </row>
      </sheetData>
      <sheetData sheetId="25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>
        <row r="13">
          <cell r="J13" t="str">
            <v>M³</v>
          </cell>
        </row>
        <row r="14">
          <cell r="J14" t="str">
            <v>M²</v>
          </cell>
        </row>
        <row r="15">
          <cell r="J15" t="str">
            <v>M</v>
          </cell>
        </row>
        <row r="16">
          <cell r="J16" t="str">
            <v>Kg</v>
          </cell>
        </row>
        <row r="17">
          <cell r="J17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OS"/>
      <sheetName val="FUNDACIONES"/>
      <sheetName val="VIGAS FUNDACION"/>
      <sheetName val="PILAS"/>
      <sheetName val="COLUMNAS"/>
      <sheetName val="RESUMEN"/>
      <sheetName val="VIGAS AEREAS"/>
      <sheetName val="LOSAS"/>
      <sheetName val="CASETONES"/>
    </sheetNames>
    <sheetDataSet>
      <sheetData sheetId="0"/>
      <sheetData sheetId="1"/>
      <sheetData sheetId="2">
        <row r="9">
          <cell r="B9">
            <v>1</v>
          </cell>
          <cell r="C9">
            <v>0.4</v>
          </cell>
          <cell r="D9">
            <v>0.6</v>
          </cell>
          <cell r="E9">
            <v>10</v>
          </cell>
          <cell r="F9">
            <v>2.4</v>
          </cell>
        </row>
        <row r="10">
          <cell r="B10">
            <v>2</v>
          </cell>
          <cell r="C10">
            <v>0.3</v>
          </cell>
          <cell r="D10">
            <v>0.3</v>
          </cell>
          <cell r="E10">
            <v>10</v>
          </cell>
          <cell r="F10">
            <v>0.89999999999999991</v>
          </cell>
        </row>
        <row r="11">
          <cell r="B11">
            <v>3</v>
          </cell>
          <cell r="C11">
            <v>0.4</v>
          </cell>
          <cell r="D11">
            <v>0.5</v>
          </cell>
          <cell r="E11">
            <v>10</v>
          </cell>
          <cell r="F11">
            <v>2</v>
          </cell>
        </row>
        <row r="12">
          <cell r="B12">
            <v>4</v>
          </cell>
          <cell r="C12">
            <v>0.3</v>
          </cell>
          <cell r="D12">
            <v>0.55000000000000004</v>
          </cell>
          <cell r="E12">
            <v>10</v>
          </cell>
          <cell r="F12">
            <v>1.6500000000000001</v>
          </cell>
        </row>
        <row r="13">
          <cell r="B13" t="str">
            <v>A</v>
          </cell>
          <cell r="C13">
            <v>0.4</v>
          </cell>
          <cell r="D13">
            <v>0.4</v>
          </cell>
          <cell r="E13">
            <v>10</v>
          </cell>
          <cell r="F13">
            <v>1.6</v>
          </cell>
        </row>
        <row r="14">
          <cell r="B14" t="str">
            <v>B</v>
          </cell>
          <cell r="C14">
            <v>0.5</v>
          </cell>
          <cell r="D14">
            <v>0.5</v>
          </cell>
          <cell r="E14">
            <v>10</v>
          </cell>
          <cell r="F14">
            <v>2.5</v>
          </cell>
        </row>
        <row r="15">
          <cell r="E15">
            <v>0</v>
          </cell>
          <cell r="F15">
            <v>0</v>
          </cell>
        </row>
        <row r="20">
          <cell r="A20">
            <v>1</v>
          </cell>
          <cell r="I20">
            <v>2.4</v>
          </cell>
          <cell r="J20">
            <v>9</v>
          </cell>
          <cell r="N20">
            <v>10</v>
          </cell>
        </row>
        <row r="21">
          <cell r="A21">
            <v>2</v>
          </cell>
          <cell r="I21">
            <v>0.89999999999999991</v>
          </cell>
          <cell r="J21">
            <v>4.5</v>
          </cell>
          <cell r="N21">
            <v>10</v>
          </cell>
        </row>
        <row r="22">
          <cell r="A22">
            <v>3</v>
          </cell>
          <cell r="I22">
            <v>2</v>
          </cell>
          <cell r="J22">
            <v>0</v>
          </cell>
          <cell r="N22">
            <v>10</v>
          </cell>
        </row>
        <row r="23">
          <cell r="A23">
            <v>4</v>
          </cell>
          <cell r="I23">
            <v>1.6500000000000001</v>
          </cell>
          <cell r="J23">
            <v>9</v>
          </cell>
          <cell r="N23">
            <v>10</v>
          </cell>
        </row>
        <row r="24">
          <cell r="A24" t="str">
            <v>A</v>
          </cell>
          <cell r="I24">
            <v>1.6</v>
          </cell>
          <cell r="J24">
            <v>0</v>
          </cell>
          <cell r="N24">
            <v>10</v>
          </cell>
        </row>
        <row r="25">
          <cell r="A25" t="str">
            <v>B</v>
          </cell>
          <cell r="I25">
            <v>2.5</v>
          </cell>
          <cell r="J25">
            <v>0</v>
          </cell>
          <cell r="N25">
            <v>10</v>
          </cell>
        </row>
      </sheetData>
      <sheetData sheetId="3"/>
      <sheetData sheetId="4"/>
      <sheetData sheetId="5"/>
      <sheetData sheetId="6">
        <row r="9">
          <cell r="B9">
            <v>1</v>
          </cell>
          <cell r="C9">
            <v>0.4</v>
          </cell>
          <cell r="D9">
            <v>0.6</v>
          </cell>
          <cell r="E9">
            <v>10</v>
          </cell>
          <cell r="F9">
            <v>2.4</v>
          </cell>
          <cell r="G9">
            <v>2.5</v>
          </cell>
        </row>
        <row r="10">
          <cell r="B10">
            <v>2</v>
          </cell>
          <cell r="C10">
            <v>0.3</v>
          </cell>
          <cell r="D10">
            <v>0.3</v>
          </cell>
          <cell r="E10">
            <v>20</v>
          </cell>
          <cell r="F10">
            <v>1.7999999999999998</v>
          </cell>
          <cell r="G10">
            <v>3</v>
          </cell>
        </row>
        <row r="11">
          <cell r="B11">
            <v>3</v>
          </cell>
          <cell r="C11">
            <v>0.4</v>
          </cell>
          <cell r="D11">
            <v>0.5</v>
          </cell>
          <cell r="E11">
            <v>10</v>
          </cell>
          <cell r="F11">
            <v>2</v>
          </cell>
          <cell r="G11">
            <v>2.4</v>
          </cell>
        </row>
        <row r="12">
          <cell r="B12">
            <v>4</v>
          </cell>
          <cell r="C12">
            <v>0.3</v>
          </cell>
          <cell r="D12">
            <v>0.55000000000000004</v>
          </cell>
          <cell r="E12">
            <v>10</v>
          </cell>
          <cell r="F12">
            <v>1.6500000000000001</v>
          </cell>
          <cell r="G12">
            <v>8</v>
          </cell>
        </row>
        <row r="13">
          <cell r="B13" t="str">
            <v>A</v>
          </cell>
          <cell r="C13">
            <v>0.4</v>
          </cell>
          <cell r="D13">
            <v>0.4</v>
          </cell>
          <cell r="E13">
            <v>10</v>
          </cell>
          <cell r="F13">
            <v>1.6</v>
          </cell>
          <cell r="G13">
            <v>12</v>
          </cell>
        </row>
        <row r="14">
          <cell r="B14" t="str">
            <v>B</v>
          </cell>
          <cell r="C14">
            <v>0.5</v>
          </cell>
          <cell r="D14">
            <v>0.5</v>
          </cell>
          <cell r="E14">
            <v>10</v>
          </cell>
          <cell r="F14">
            <v>2.5</v>
          </cell>
          <cell r="G14">
            <v>12</v>
          </cell>
        </row>
        <row r="19">
          <cell r="H19">
            <v>2.4</v>
          </cell>
          <cell r="K19">
            <v>25</v>
          </cell>
          <cell r="L19">
            <v>10</v>
          </cell>
        </row>
        <row r="20">
          <cell r="H20">
            <v>0.89999999999999991</v>
          </cell>
          <cell r="K20">
            <v>35</v>
          </cell>
          <cell r="L20">
            <v>10</v>
          </cell>
        </row>
        <row r="21">
          <cell r="H21">
            <v>0.89999999999999991</v>
          </cell>
          <cell r="K21">
            <v>25</v>
          </cell>
          <cell r="L21">
            <v>10</v>
          </cell>
        </row>
        <row r="22">
          <cell r="H22">
            <v>2</v>
          </cell>
          <cell r="K22">
            <v>24</v>
          </cell>
          <cell r="L22">
            <v>10</v>
          </cell>
        </row>
        <row r="23">
          <cell r="H23">
            <v>1.6500000000000001</v>
          </cell>
          <cell r="K23">
            <v>80</v>
          </cell>
          <cell r="L23">
            <v>10</v>
          </cell>
        </row>
        <row r="24">
          <cell r="H24">
            <v>1.6</v>
          </cell>
          <cell r="K24">
            <v>120</v>
          </cell>
          <cell r="L24">
            <v>10</v>
          </cell>
        </row>
        <row r="25">
          <cell r="H25">
            <v>2.5</v>
          </cell>
          <cell r="K25">
            <v>120</v>
          </cell>
          <cell r="L25">
            <v>10</v>
          </cell>
        </row>
        <row r="26">
          <cell r="H26">
            <v>0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986BD-782A-4717-9128-B03F0F37A3C1}">
  <dimension ref="B1:F43"/>
  <sheetViews>
    <sheetView tabSelected="1" view="pageBreakPreview" zoomScaleNormal="100" zoomScaleSheetLayoutView="100" workbookViewId="0">
      <selection activeCell="E21" sqref="E21"/>
    </sheetView>
  </sheetViews>
  <sheetFormatPr baseColWidth="10" defaultColWidth="11.5546875" defaultRowHeight="13.8"/>
  <cols>
    <col min="1" max="1" width="3.88671875" style="3" customWidth="1"/>
    <col min="2" max="2" width="31" style="12" customWidth="1"/>
    <col min="3" max="3" width="40.88671875" style="3" customWidth="1"/>
    <col min="4" max="4" width="27.5546875" style="9" customWidth="1"/>
    <col min="5" max="5" width="26.6640625" style="3" customWidth="1"/>
    <col min="6" max="6" width="27.5546875" style="9" customWidth="1"/>
    <col min="7" max="16384" width="11.5546875" style="3"/>
  </cols>
  <sheetData>
    <row r="1" spans="2:6" ht="14.4" thickBot="1"/>
    <row r="2" spans="2:6" s="2" customFormat="1" ht="42.75" customHeight="1" thickBot="1">
      <c r="B2" s="34" t="s">
        <v>7</v>
      </c>
      <c r="C2" s="35"/>
      <c r="D2" s="35"/>
      <c r="E2" s="35"/>
      <c r="F2" s="35"/>
    </row>
    <row r="3" spans="2:6" s="2" customFormat="1" ht="19.95" customHeight="1">
      <c r="B3" s="36" t="s">
        <v>5</v>
      </c>
      <c r="C3" s="37"/>
      <c r="D3" s="37"/>
      <c r="E3" s="37"/>
      <c r="F3" s="37"/>
    </row>
    <row r="4" spans="2:6" s="2" customFormat="1" ht="19.95" customHeight="1" thickBot="1">
      <c r="B4" s="38" t="s">
        <v>6</v>
      </c>
      <c r="C4" s="39"/>
      <c r="D4" s="39"/>
      <c r="E4" s="39"/>
      <c r="F4" s="39"/>
    </row>
    <row r="5" spans="2:6" s="4" customFormat="1" ht="8.4" customHeight="1">
      <c r="B5" s="13"/>
      <c r="C5" s="6"/>
      <c r="D5" s="10"/>
      <c r="E5" s="6"/>
      <c r="F5" s="10"/>
    </row>
    <row r="6" spans="2:6" s="20" customFormat="1">
      <c r="B6" s="31" t="s">
        <v>8</v>
      </c>
      <c r="C6" s="32"/>
      <c r="D6" s="32"/>
      <c r="E6" s="32"/>
      <c r="F6" s="33"/>
    </row>
    <row r="7" spans="2:6" s="20" customFormat="1">
      <c r="B7" s="21" t="s">
        <v>9</v>
      </c>
      <c r="C7" s="21" t="s">
        <v>22</v>
      </c>
      <c r="D7" s="21" t="s">
        <v>10</v>
      </c>
      <c r="E7" s="21" t="s">
        <v>45</v>
      </c>
      <c r="F7" s="21" t="s">
        <v>11</v>
      </c>
    </row>
    <row r="8" spans="2:6">
      <c r="B8" s="27" t="s">
        <v>12</v>
      </c>
      <c r="C8" s="16" t="s">
        <v>43</v>
      </c>
      <c r="D8" s="16">
        <v>1</v>
      </c>
      <c r="E8" s="16"/>
      <c r="F8" s="17">
        <f>+D8*E8</f>
        <v>0</v>
      </c>
    </row>
    <row r="9" spans="2:6">
      <c r="B9" s="27" t="s">
        <v>13</v>
      </c>
      <c r="C9" s="16" t="s">
        <v>43</v>
      </c>
      <c r="D9" s="16">
        <v>1</v>
      </c>
      <c r="E9" s="16"/>
      <c r="F9" s="17">
        <f t="shared" ref="F9:F14" si="0">+D9*E9</f>
        <v>0</v>
      </c>
    </row>
    <row r="10" spans="2:6">
      <c r="B10" s="27" t="s">
        <v>14</v>
      </c>
      <c r="C10" s="16" t="s">
        <v>43</v>
      </c>
      <c r="D10" s="16">
        <v>1</v>
      </c>
      <c r="E10" s="16"/>
      <c r="F10" s="17">
        <f t="shared" si="0"/>
        <v>0</v>
      </c>
    </row>
    <row r="11" spans="2:6">
      <c r="B11" s="27" t="s">
        <v>15</v>
      </c>
      <c r="C11" s="16" t="s">
        <v>43</v>
      </c>
      <c r="D11" s="16">
        <v>1</v>
      </c>
      <c r="E11" s="16"/>
      <c r="F11" s="17">
        <f t="shared" si="0"/>
        <v>0</v>
      </c>
    </row>
    <row r="12" spans="2:6">
      <c r="B12" s="27" t="s">
        <v>16</v>
      </c>
      <c r="C12" s="16" t="s">
        <v>44</v>
      </c>
      <c r="D12" s="16">
        <v>2</v>
      </c>
      <c r="E12" s="16"/>
      <c r="F12" s="17">
        <f t="shared" si="0"/>
        <v>0</v>
      </c>
    </row>
    <row r="13" spans="2:6">
      <c r="B13" s="27" t="s">
        <v>17</v>
      </c>
      <c r="C13" s="16" t="s">
        <v>44</v>
      </c>
      <c r="D13" s="16">
        <v>2</v>
      </c>
      <c r="E13" s="16"/>
      <c r="F13" s="17">
        <f t="shared" si="0"/>
        <v>0</v>
      </c>
    </row>
    <row r="14" spans="2:6">
      <c r="B14" s="27" t="s">
        <v>18</v>
      </c>
      <c r="C14" s="16" t="s">
        <v>43</v>
      </c>
      <c r="D14" s="16">
        <v>1</v>
      </c>
      <c r="E14" s="16"/>
      <c r="F14" s="17">
        <f t="shared" si="0"/>
        <v>0</v>
      </c>
    </row>
    <row r="15" spans="2:6" s="23" customFormat="1">
      <c r="B15" s="31" t="s">
        <v>19</v>
      </c>
      <c r="C15" s="32"/>
      <c r="D15" s="32"/>
      <c r="E15" s="33"/>
      <c r="F15" s="22">
        <f>SUM(F8:F14)</f>
        <v>0</v>
      </c>
    </row>
    <row r="16" spans="2:6" s="23" customFormat="1">
      <c r="B16" s="31" t="s">
        <v>20</v>
      </c>
      <c r="C16" s="32"/>
      <c r="D16" s="32"/>
      <c r="E16" s="32"/>
      <c r="F16" s="33"/>
    </row>
    <row r="17" spans="2:6" s="23" customFormat="1">
      <c r="B17" s="24" t="s">
        <v>21</v>
      </c>
      <c r="C17" s="21" t="s">
        <v>22</v>
      </c>
      <c r="D17" s="22" t="s">
        <v>10</v>
      </c>
      <c r="E17" s="21" t="s">
        <v>23</v>
      </c>
      <c r="F17" s="22" t="s">
        <v>24</v>
      </c>
    </row>
    <row r="18" spans="2:6" ht="27.6">
      <c r="B18" s="27" t="s">
        <v>25</v>
      </c>
      <c r="C18" s="16" t="s">
        <v>26</v>
      </c>
      <c r="D18" s="18">
        <v>1</v>
      </c>
      <c r="E18" s="19"/>
      <c r="F18" s="17">
        <f>+D18*E18</f>
        <v>0</v>
      </c>
    </row>
    <row r="19" spans="2:6">
      <c r="B19" s="27" t="s">
        <v>27</v>
      </c>
      <c r="C19" s="16"/>
      <c r="D19" s="18">
        <v>1</v>
      </c>
      <c r="E19" s="19"/>
      <c r="F19" s="17">
        <f t="shared" ref="F19:F29" si="1">+D19*E19</f>
        <v>0</v>
      </c>
    </row>
    <row r="20" spans="2:6">
      <c r="B20" s="27" t="s">
        <v>28</v>
      </c>
      <c r="C20" s="16" t="s">
        <v>26</v>
      </c>
      <c r="D20" s="18">
        <v>1</v>
      </c>
      <c r="E20" s="19"/>
      <c r="F20" s="17">
        <f t="shared" si="1"/>
        <v>0</v>
      </c>
    </row>
    <row r="21" spans="2:6">
      <c r="B21" s="27" t="s">
        <v>29</v>
      </c>
      <c r="C21" s="16" t="s">
        <v>26</v>
      </c>
      <c r="D21" s="18">
        <v>1</v>
      </c>
      <c r="E21" s="19"/>
      <c r="F21" s="17">
        <f t="shared" si="1"/>
        <v>0</v>
      </c>
    </row>
    <row r="22" spans="2:6">
      <c r="B22" s="27" t="s">
        <v>30</v>
      </c>
      <c r="C22" s="16" t="s">
        <v>26</v>
      </c>
      <c r="D22" s="18">
        <v>1</v>
      </c>
      <c r="E22" s="19"/>
      <c r="F22" s="17">
        <f t="shared" si="1"/>
        <v>0</v>
      </c>
    </row>
    <row r="23" spans="2:6">
      <c r="B23" s="27" t="s">
        <v>31</v>
      </c>
      <c r="C23" s="16"/>
      <c r="D23" s="18">
        <v>1</v>
      </c>
      <c r="E23" s="19"/>
      <c r="F23" s="17">
        <f t="shared" si="1"/>
        <v>0</v>
      </c>
    </row>
    <row r="24" spans="2:6" ht="27.6">
      <c r="B24" s="27" t="s">
        <v>32</v>
      </c>
      <c r="C24" s="16" t="s">
        <v>33</v>
      </c>
      <c r="D24" s="18">
        <v>10</v>
      </c>
      <c r="E24" s="19"/>
      <c r="F24" s="17">
        <f t="shared" si="1"/>
        <v>0</v>
      </c>
    </row>
    <row r="25" spans="2:6" ht="27.6">
      <c r="B25" s="27" t="s">
        <v>34</v>
      </c>
      <c r="C25" s="16" t="s">
        <v>33</v>
      </c>
      <c r="D25" s="18">
        <v>10</v>
      </c>
      <c r="E25" s="19"/>
      <c r="F25" s="17">
        <f t="shared" si="1"/>
        <v>0</v>
      </c>
    </row>
    <row r="26" spans="2:6" ht="27.6">
      <c r="B26" s="27" t="s">
        <v>35</v>
      </c>
      <c r="C26" s="16" t="s">
        <v>33</v>
      </c>
      <c r="D26" s="18">
        <v>10</v>
      </c>
      <c r="E26" s="19"/>
      <c r="F26" s="17">
        <f t="shared" si="1"/>
        <v>0</v>
      </c>
    </row>
    <row r="27" spans="2:6" ht="27.6">
      <c r="B27" s="27" t="s">
        <v>36</v>
      </c>
      <c r="C27" s="16" t="s">
        <v>33</v>
      </c>
      <c r="D27" s="18">
        <v>10</v>
      </c>
      <c r="E27" s="19"/>
      <c r="F27" s="17">
        <f t="shared" si="1"/>
        <v>0</v>
      </c>
    </row>
    <row r="28" spans="2:6">
      <c r="B28" s="27" t="s">
        <v>37</v>
      </c>
      <c r="C28" s="16" t="s">
        <v>33</v>
      </c>
      <c r="D28" s="18">
        <v>10</v>
      </c>
      <c r="E28" s="19"/>
      <c r="F28" s="17">
        <f t="shared" si="1"/>
        <v>0</v>
      </c>
    </row>
    <row r="29" spans="2:6">
      <c r="B29" s="27" t="s">
        <v>38</v>
      </c>
      <c r="C29" s="16" t="s">
        <v>33</v>
      </c>
      <c r="D29" s="18">
        <v>2</v>
      </c>
      <c r="E29" s="19"/>
      <c r="F29" s="17">
        <f t="shared" si="1"/>
        <v>0</v>
      </c>
    </row>
    <row r="30" spans="2:6">
      <c r="B30" s="28" t="s">
        <v>39</v>
      </c>
      <c r="C30" s="29"/>
      <c r="D30" s="29"/>
      <c r="E30" s="30"/>
      <c r="F30" s="17">
        <f>SUM(F18:F29)</f>
        <v>0</v>
      </c>
    </row>
    <row r="31" spans="2:6">
      <c r="B31" s="31" t="s">
        <v>40</v>
      </c>
      <c r="C31" s="32"/>
      <c r="D31" s="32"/>
      <c r="E31" s="33"/>
      <c r="F31" s="22">
        <f>+F15+F30</f>
        <v>0</v>
      </c>
    </row>
    <row r="32" spans="2:6">
      <c r="B32" s="28" t="s">
        <v>41</v>
      </c>
      <c r="C32" s="29"/>
      <c r="D32" s="29"/>
      <c r="E32" s="30"/>
      <c r="F32" s="17">
        <f>+F31*0.19</f>
        <v>0</v>
      </c>
    </row>
    <row r="33" spans="2:6">
      <c r="B33" s="31" t="s">
        <v>42</v>
      </c>
      <c r="C33" s="32"/>
      <c r="D33" s="32"/>
      <c r="E33" s="33"/>
      <c r="F33" s="22">
        <f>SUM(F31:F32)</f>
        <v>0</v>
      </c>
    </row>
    <row r="38" spans="2:6">
      <c r="B38" s="14"/>
      <c r="C38" s="5"/>
      <c r="E38" s="5"/>
    </row>
    <row r="39" spans="2:6" ht="26.4">
      <c r="B39" s="26" t="s">
        <v>4</v>
      </c>
      <c r="D39" s="11"/>
      <c r="E39" s="25" t="s">
        <v>0</v>
      </c>
      <c r="F39" s="11"/>
    </row>
    <row r="40" spans="2:6">
      <c r="B40" s="15"/>
      <c r="C40" s="1"/>
      <c r="D40" s="11"/>
      <c r="E40" s="25" t="s">
        <v>1</v>
      </c>
      <c r="F40" s="11"/>
    </row>
    <row r="41" spans="2:6">
      <c r="B41" s="15"/>
      <c r="C41" s="1"/>
      <c r="D41" s="11"/>
      <c r="E41" s="25" t="s">
        <v>2</v>
      </c>
      <c r="F41" s="11"/>
    </row>
    <row r="42" spans="2:6">
      <c r="B42" s="15"/>
      <c r="C42" s="1"/>
      <c r="D42" s="11"/>
      <c r="E42" s="25" t="s">
        <v>3</v>
      </c>
      <c r="F42" s="11"/>
    </row>
    <row r="43" spans="2:6">
      <c r="B43" s="15"/>
      <c r="C43" s="1"/>
    </row>
  </sheetData>
  <mergeCells count="10">
    <mergeCell ref="B30:E30"/>
    <mergeCell ref="B31:E31"/>
    <mergeCell ref="B32:E32"/>
    <mergeCell ref="B33:E33"/>
    <mergeCell ref="B2:F2"/>
    <mergeCell ref="B3:F3"/>
    <mergeCell ref="B4:F4"/>
    <mergeCell ref="B6:F6"/>
    <mergeCell ref="B15:E15"/>
    <mergeCell ref="B16:F16"/>
  </mergeCells>
  <pageMargins left="0.7" right="0.7" top="0.75" bottom="0.75" header="0.3" footer="0.3"/>
  <pageSetup paperSize="9" scale="38" orientation="portrait" r:id="rId1"/>
  <colBreaks count="1" manualBreakCount="1">
    <brk id="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86DDA-85EE-4554-86C0-063E69CDED2A}">
  <dimension ref="G1"/>
  <sheetViews>
    <sheetView view="pageBreakPreview" zoomScale="85" zoomScaleNormal="100" zoomScaleSheetLayoutView="85" workbookViewId="0">
      <selection activeCell="I26" sqref="I26"/>
    </sheetView>
  </sheetViews>
  <sheetFormatPr baseColWidth="10" defaultColWidth="11.44140625" defaultRowHeight="13.2"/>
  <cols>
    <col min="1" max="6" width="11.44140625" style="7"/>
    <col min="7" max="7" width="11.44140625" style="8"/>
    <col min="8" max="16384" width="11.44140625" style="7"/>
  </cols>
  <sheetData/>
  <protectedRanges>
    <protectedRange sqref="G48 G46 G41 G24 G39 G17 D7:E7 C6:C8 E8:E9 B7:B9 C9:D9 B14:B16 B27:E29 B33:B35 G6:G9 F7 B44:G45 D13:G16 G27:G30 D33:G35 B20:G23 B37:B38 D37:G38 G36" name="Rango1_1"/>
    <protectedRange sqref="B36 D36:F36" name="Rango1_1_1"/>
    <protectedRange sqref="F8:F9" name="Rango1_1_2"/>
  </protectedRanges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Formulario 1</vt:lpstr>
      <vt:lpstr>NO REQUIERE MÁS FOMULARIOS</vt:lpstr>
      <vt:lpstr>'Formulario 1'!Área_de_impresión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71387719</dc:creator>
  <cp:lastModifiedBy>PC</cp:lastModifiedBy>
  <cp:lastPrinted>2018-09-25T20:34:49Z</cp:lastPrinted>
  <dcterms:created xsi:type="dcterms:W3CDTF">2009-11-19T16:02:09Z</dcterms:created>
  <dcterms:modified xsi:type="dcterms:W3CDTF">2022-11-03T23:36:02Z</dcterms:modified>
</cp:coreProperties>
</file>