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12"/>
  <workbookPr/>
  <mc:AlternateContent xmlns:mc="http://schemas.openxmlformats.org/markup-compatibility/2006">
    <mc:Choice Requires="x15">
      <x15ac:absPath xmlns:x15ac="http://schemas.microsoft.com/office/spreadsheetml/2010/11/ac" url="C:\Users\HP\Desktop\INVITACIONES PUBLICAS 2022\INVITACIONES PUBLICAS 2022 FRANCISCO\INVITACIONES PUBLICAS  FRANCISCO 2021\9-INVITACION PUBLICA - ASEO 2022\"/>
    </mc:Choice>
  </mc:AlternateContent>
  <xr:revisionPtr revIDLastSave="0" documentId="13_ncr:1_{E3A6CC10-6231-4FED-9F67-B397DDCC7E8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LISTA DE ARTICULOS (1)" sheetId="2" r:id="rId1"/>
    <sheet name="Hoja1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2" l="1"/>
  <c r="H11" i="2"/>
  <c r="H7" i="2"/>
  <c r="H8" i="2"/>
  <c r="H9" i="2"/>
  <c r="H4" i="2" l="1"/>
  <c r="H5" i="2"/>
  <c r="H6" i="2"/>
  <c r="H3" i="2"/>
  <c r="H12" i="2" l="1"/>
  <c r="H5" i="3"/>
  <c r="H4" i="3"/>
  <c r="H3" i="3"/>
  <c r="H7" i="3"/>
  <c r="H6" i="3"/>
  <c r="H9" i="3" l="1"/>
</calcChain>
</file>

<file path=xl/sharedStrings.xml><?xml version="1.0" encoding="utf-8"?>
<sst xmlns="http://schemas.openxmlformats.org/spreadsheetml/2006/main" count="76" uniqueCount="35">
  <si>
    <t>LISTA DE ARTICULOS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</si>
  <si>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</si>
  <si>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</si>
  <si>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</si>
  <si>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</si>
  <si>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</si>
  <si>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</si>
  <si>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</si>
  <si>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</si>
  <si>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</si>
  <si>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</si>
  <si>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2</t>
  </si>
  <si>
    <t>3</t>
  </si>
  <si>
    <t>4</t>
  </si>
  <si>
    <t>5</t>
  </si>
  <si>
    <t>6</t>
  </si>
  <si>
    <t>8</t>
  </si>
  <si>
    <t xml:space="preserve">Buena Calidad y Garantia </t>
  </si>
  <si>
    <t>HIPOCLOCORITO DE SODIO AL 15 %   CUÑETE X 20 L (CLOROX BLANQUEADOR)</t>
  </si>
  <si>
    <t>Garrafa</t>
  </si>
  <si>
    <t>TRAPERO No.24  DE MECHA  RESISTENTE, REF. 1000 DE BUENA CALIDAD, CON MANGO EN MADERA  O METALICO</t>
  </si>
  <si>
    <t>GARRAFAS (CUÑETE) DE JABON LIQUIDO PARA PISO,  DE BUENA CALIDAD x20 L</t>
  </si>
  <si>
    <t>CERA EMULSIONADA ROJA  LIQUIDA POR 20 L (AROMATIZADA DE PINO- LA BANDA) PARA PISOS EN BALDOSA,  ANTIDESLIZANTE</t>
  </si>
  <si>
    <t>GARRAFA POR 20 L DE DESINFECTANTE AMBIENTADOR</t>
  </si>
  <si>
    <t>GARRAFA POR 5 GALONES  DE ALCOHOL   GLICERINADO AL 70%</t>
  </si>
  <si>
    <t xml:space="preserve">CERA EMULSIONADA BLANCA  LIQUIDA POR 20 L (AROMATIZADA LA  VANDA PARA PISOS EN BALDOZA ANTIDESLIZANTE </t>
  </si>
  <si>
    <t>cajas</t>
  </si>
  <si>
    <t>7</t>
  </si>
  <si>
    <t>TAPABOCAS  DESECHABLE PEDIATRICO   PARA NIÑO HIPOALERGENICO TRES CAPAS CAJA POR 50 UNIDADES  EN EMPAQUE INDIVIDUAL  PLASTICO TRANSPARENTE  NACIONAL DE BUENA CALIDAD</t>
  </si>
  <si>
    <t xml:space="preserve">PAÑO MICROFIBRA  X 12 UNIDADES MAS LIQUIDO PARA LIMPIAR PANTALLAS </t>
  </si>
  <si>
    <t xml:space="preserve">CHAMPU PARA MUEBLES CUÑETE POR 20 LITROS </t>
  </si>
  <si>
    <t xml:space="preserve">ESCOBA GRANDE TUPIDA,  SUAVE DE BUENA CALIDAD TIPO ZULIA - SOLIM O PISOLIMPIO DE 32 CM, GARANTIZADA DE BUENA CALIDAD  NACIONAL </t>
  </si>
  <si>
    <t>ESPONJILLA SABRA  MULTIUSOS POR 36 UNIDADES</t>
  </si>
  <si>
    <t>BAYETILLA ROJA ROLLO POR 20 METROS,   ancho 70 cm ideal para  limpieza 100% algodón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</si>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</sst>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#,###.00\ &quot;COP&quot;"/>
    <numFmt numFmtId="166" formatCode="#,###.00"/>
    <numFmt numFmtId="167" formatCode="#,##0.00\ \€"/>
  </numFmts>
  <fonts count="13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8"/>
      <color theme="1"/>
      <name val="Verdana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7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7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5">
    <xf numFmtId="0" fontId="0" fillId="0" borderId="0" xfId="0"/>
    <xf numFmtId="0" fontId="6" fillId="0" borderId="0" xfId="0" applyFont="1"/>
    <xf numFmtId="0" fontId="5" fillId="3" borderId="0" xfId="7" applyFont="1" applyBorder="1">
      <alignment horizontal="center" vertical="center"/>
    </xf>
    <xf numFmtId="0" fontId="5" fillId="3" borderId="0" xfId="7" applyFont="1" applyBorder="1" applyProtection="1">
      <alignment horizontal="center" vertical="center"/>
    </xf>
    <xf numFmtId="0" fontId="5" fillId="3" borderId="0" xfId="7" applyFont="1" applyBorder="1" applyAlignment="1" applyProtection="1">
      <alignment horizontal="center" vertical="center" wrapText="1"/>
    </xf>
    <xf numFmtId="0" fontId="5" fillId="3" borderId="0" xfId="7" applyFont="1" applyBorder="1" applyAlignment="1" applyProtection="1">
      <alignment horizontal="right" vertical="center"/>
    </xf>
    <xf numFmtId="3" fontId="6" fillId="0" borderId="0" xfId="19" applyFont="1" applyBorder="1">
      <alignment horizontal="right" vertical="center"/>
    </xf>
    <xf numFmtId="49" fontId="6" fillId="0" borderId="0" xfId="13" applyFont="1" applyBorder="1">
      <alignment horizontal="left" vertical="center"/>
    </xf>
    <xf numFmtId="0" fontId="6" fillId="0" borderId="0" xfId="0" applyFont="1" applyBorder="1"/>
    <xf numFmtId="0" fontId="7" fillId="6" borderId="0" xfId="0" applyFont="1" applyFill="1" applyBorder="1" applyAlignment="1">
      <alignment horizontal="right" vertical="center" wrapText="1"/>
    </xf>
    <xf numFmtId="0" fontId="8" fillId="7" borderId="0" xfId="0" applyFont="1" applyFill="1" applyBorder="1"/>
    <xf numFmtId="0" fontId="6" fillId="7" borderId="0" xfId="0" applyFont="1" applyFill="1" applyBorder="1"/>
    <xf numFmtId="164" fontId="6" fillId="7" borderId="0" xfId="0" applyNumberFormat="1" applyFont="1" applyFill="1" applyBorder="1"/>
    <xf numFmtId="49" fontId="9" fillId="0" borderId="0" xfId="13" applyFont="1" applyAlignment="1">
      <alignment horizontal="left" vertical="center" wrapText="1"/>
    </xf>
    <xf numFmtId="166" fontId="9" fillId="0" borderId="0" xfId="19" applyNumberFormat="1" applyFont="1">
      <alignment horizontal="right" vertical="center"/>
    </xf>
    <xf numFmtId="49" fontId="9" fillId="0" borderId="0" xfId="13" applyFont="1">
      <alignment horizontal="left" vertical="center"/>
    </xf>
    <xf numFmtId="0" fontId="6" fillId="0" borderId="0" xfId="0" applyFont="1" applyProtection="1">
      <protection locked="0"/>
    </xf>
    <xf numFmtId="166" fontId="9" fillId="0" borderId="0" xfId="19" applyNumberFormat="1" applyFont="1" applyAlignment="1">
      <alignment horizontal="right" vertical="center"/>
    </xf>
    <xf numFmtId="165" fontId="6" fillId="0" borderId="0" xfId="2" applyNumberFormat="1" applyFont="1"/>
    <xf numFmtId="0" fontId="7" fillId="0" borderId="0" xfId="0" applyFont="1" applyAlignment="1">
      <alignment horizontal="right"/>
    </xf>
    <xf numFmtId="49" fontId="10" fillId="0" borderId="0" xfId="13" applyFont="1">
      <alignment horizontal="left" vertical="center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right"/>
      <protection locked="0"/>
    </xf>
    <xf numFmtId="0" fontId="1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right" vertical="center"/>
    </xf>
    <xf numFmtId="3" fontId="11" fillId="0" borderId="0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wrapText="1"/>
    </xf>
    <xf numFmtId="6" fontId="11" fillId="0" borderId="0" xfId="0" applyNumberFormat="1" applyFont="1" applyBorder="1" applyAlignment="1">
      <alignment horizontal="right" vertical="center" wrapText="1"/>
    </xf>
    <xf numFmtId="0" fontId="11" fillId="7" borderId="0" xfId="0" applyFont="1" applyFill="1" applyBorder="1" applyAlignment="1">
      <alignment vertical="center" wrapText="1"/>
    </xf>
    <xf numFmtId="0" fontId="6" fillId="0" borderId="0" xfId="0" applyFont="1" applyBorder="1"/>
    <xf numFmtId="0" fontId="6" fillId="0" borderId="0" xfId="0" applyFont="1" applyBorder="1"/>
    <xf numFmtId="0" fontId="5" fillId="2" borderId="0" xfId="6" applyFont="1" applyBorder="1" applyProtection="1">
      <alignment horizontal="left" vertical="center"/>
    </xf>
    <xf numFmtId="0" fontId="6" fillId="0" borderId="0" xfId="0" applyFont="1" applyBorder="1" applyProtection="1">
      <protection locked="0"/>
    </xf>
    <xf numFmtId="0" fontId="6" fillId="0" borderId="0" xfId="0" applyFont="1" applyBorder="1"/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zoomScaleNormal="100" workbookViewId="0">
      <selection activeCell="B3" sqref="B3:B11"/>
    </sheetView>
  </sheetViews>
  <sheetFormatPr baseColWidth="10" defaultColWidth="9.140625" defaultRowHeight="12.75" customHeight="1" x14ac:dyDescent="0.2"/>
  <cols>
    <col min="1" max="1" width="6.42578125" style="16" customWidth="1"/>
    <col min="2" max="2" width="3.28515625" style="16" customWidth="1"/>
    <col min="3" max="3" width="8.5703125" style="16" customWidth="1"/>
    <col min="4" max="4" width="65.28515625" style="21" customWidth="1"/>
    <col min="5" max="5" width="7.7109375" style="22" customWidth="1"/>
    <col min="6" max="6" width="6.42578125" style="16" customWidth="1"/>
    <col min="7" max="7" width="6.5703125" style="16" customWidth="1"/>
    <col min="8" max="8" width="14.5703125" style="16" customWidth="1"/>
    <col min="9" max="9" width="30.7109375" style="1" customWidth="1"/>
    <col min="10" max="16384" width="9.140625" style="1"/>
  </cols>
  <sheetData>
    <row r="1" spans="1:9" ht="11.25" x14ac:dyDescent="0.2">
      <c r="A1" s="32" t="s">
        <v>0</v>
      </c>
      <c r="B1" s="33"/>
      <c r="C1" s="33"/>
      <c r="D1" s="33"/>
      <c r="E1" s="33"/>
      <c r="F1" s="33"/>
      <c r="G1" s="33"/>
      <c r="H1" s="33"/>
      <c r="I1" s="34"/>
    </row>
    <row r="2" spans="1:9" ht="11.25" x14ac:dyDescent="0.2">
      <c r="A2" s="2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s="8" customFormat="1" ht="20.25" customHeight="1" x14ac:dyDescent="0.2">
      <c r="A3" s="6">
        <v>0</v>
      </c>
      <c r="B3" s="7" t="s">
        <v>10</v>
      </c>
      <c r="C3" s="23">
        <v>47131604</v>
      </c>
      <c r="D3" s="24" t="s">
        <v>31</v>
      </c>
      <c r="E3" s="23">
        <v>15</v>
      </c>
      <c r="F3" s="8" t="s">
        <v>6</v>
      </c>
      <c r="G3" s="28">
        <v>11000</v>
      </c>
      <c r="H3" s="25">
        <f>E3*G3</f>
        <v>165000</v>
      </c>
      <c r="I3" s="7" t="s">
        <v>17</v>
      </c>
    </row>
    <row r="4" spans="1:9" s="8" customFormat="1" ht="20.25" customHeight="1" x14ac:dyDescent="0.2">
      <c r="A4" s="6">
        <v>0</v>
      </c>
      <c r="B4" s="7" t="s">
        <v>11</v>
      </c>
      <c r="C4" s="23">
        <v>47131600</v>
      </c>
      <c r="D4" s="24" t="s">
        <v>20</v>
      </c>
      <c r="E4" s="23">
        <v>14</v>
      </c>
      <c r="F4" s="8" t="s">
        <v>6</v>
      </c>
      <c r="G4" s="26">
        <v>9000</v>
      </c>
      <c r="H4" s="25">
        <f t="shared" ref="H4:H9" si="0">E4*G4</f>
        <v>126000</v>
      </c>
      <c r="I4" s="7" t="s">
        <v>17</v>
      </c>
    </row>
    <row r="5" spans="1:9" s="8" customFormat="1" ht="20.25" customHeight="1" x14ac:dyDescent="0.2">
      <c r="A5" s="6">
        <v>0</v>
      </c>
      <c r="B5" s="7" t="s">
        <v>12</v>
      </c>
      <c r="C5" s="23">
        <v>47131807</v>
      </c>
      <c r="D5" s="29" t="s">
        <v>18</v>
      </c>
      <c r="E5" s="23">
        <v>18</v>
      </c>
      <c r="F5" s="8" t="s">
        <v>19</v>
      </c>
      <c r="G5" s="28">
        <v>48700</v>
      </c>
      <c r="H5" s="25">
        <f t="shared" si="0"/>
        <v>876600</v>
      </c>
      <c r="I5" s="7" t="s">
        <v>17</v>
      </c>
    </row>
    <row r="6" spans="1:9" s="8" customFormat="1" ht="20.25" customHeight="1" x14ac:dyDescent="0.2">
      <c r="A6" s="6">
        <v>0</v>
      </c>
      <c r="B6" s="7" t="s">
        <v>13</v>
      </c>
      <c r="C6" s="23">
        <v>47131807</v>
      </c>
      <c r="D6" s="24" t="s">
        <v>21</v>
      </c>
      <c r="E6" s="23">
        <v>18</v>
      </c>
      <c r="F6" s="8" t="s">
        <v>19</v>
      </c>
      <c r="G6" s="28">
        <v>45000</v>
      </c>
      <c r="H6" s="25">
        <f t="shared" si="0"/>
        <v>810000</v>
      </c>
      <c r="I6" s="7" t="s">
        <v>17</v>
      </c>
    </row>
    <row r="7" spans="1:9" s="8" customFormat="1" ht="20.25" customHeight="1" x14ac:dyDescent="0.2">
      <c r="A7" s="6">
        <v>0</v>
      </c>
      <c r="B7" s="7" t="s">
        <v>14</v>
      </c>
      <c r="C7" s="23">
        <v>47131801</v>
      </c>
      <c r="D7" s="24" t="s">
        <v>22</v>
      </c>
      <c r="E7" s="23">
        <v>5</v>
      </c>
      <c r="F7" s="8" t="s">
        <v>6</v>
      </c>
      <c r="G7" s="28">
        <v>45000</v>
      </c>
      <c r="H7" s="25">
        <f t="shared" si="0"/>
        <v>225000</v>
      </c>
      <c r="I7" s="7" t="s">
        <v>17</v>
      </c>
    </row>
    <row r="8" spans="1:9" s="8" customFormat="1" ht="20.25" customHeight="1" x14ac:dyDescent="0.2">
      <c r="A8" s="6">
        <v>0</v>
      </c>
      <c r="B8" s="7" t="s">
        <v>15</v>
      </c>
      <c r="C8" s="23">
        <v>47131801</v>
      </c>
      <c r="D8" s="24" t="s">
        <v>25</v>
      </c>
      <c r="E8" s="23">
        <v>5</v>
      </c>
      <c r="F8" s="8" t="s">
        <v>6</v>
      </c>
      <c r="G8" s="28">
        <v>50000</v>
      </c>
      <c r="H8" s="25">
        <f t="shared" si="0"/>
        <v>250000</v>
      </c>
      <c r="I8" s="7" t="s">
        <v>17</v>
      </c>
    </row>
    <row r="9" spans="1:9" s="8" customFormat="1" ht="20.25" customHeight="1" x14ac:dyDescent="0.2">
      <c r="A9" s="6">
        <v>0</v>
      </c>
      <c r="B9" s="7" t="s">
        <v>27</v>
      </c>
      <c r="C9" s="23">
        <v>47131803</v>
      </c>
      <c r="D9" s="24" t="s">
        <v>23</v>
      </c>
      <c r="E9" s="23">
        <v>5</v>
      </c>
      <c r="F9" s="8" t="s">
        <v>6</v>
      </c>
      <c r="G9" s="28">
        <v>40000</v>
      </c>
      <c r="H9" s="25">
        <f t="shared" si="0"/>
        <v>200000</v>
      </c>
      <c r="I9" s="7" t="s">
        <v>17</v>
      </c>
    </row>
    <row r="10" spans="1:9" s="31" customFormat="1" ht="20.25" customHeight="1" x14ac:dyDescent="0.2">
      <c r="A10" s="6">
        <v>0</v>
      </c>
      <c r="B10" s="7" t="s">
        <v>16</v>
      </c>
      <c r="C10" s="23">
        <v>47131804</v>
      </c>
      <c r="D10" s="24" t="s">
        <v>32</v>
      </c>
      <c r="E10" s="23">
        <v>1</v>
      </c>
      <c r="F10" s="31" t="s">
        <v>6</v>
      </c>
      <c r="G10" s="28">
        <v>32892</v>
      </c>
      <c r="H10" s="25">
        <f t="shared" ref="H10" si="1">E10*G10</f>
        <v>32892</v>
      </c>
      <c r="I10" s="7" t="s">
        <v>17</v>
      </c>
    </row>
    <row r="11" spans="1:9" s="8" customFormat="1" ht="20.25" customHeight="1" x14ac:dyDescent="0.2">
      <c r="A11" s="6">
        <v>0</v>
      </c>
      <c r="B11" s="7" t="s">
        <v>34</v>
      </c>
      <c r="C11" s="23">
        <v>12352106</v>
      </c>
      <c r="D11" s="27" t="s">
        <v>33</v>
      </c>
      <c r="E11" s="23">
        <v>20</v>
      </c>
      <c r="F11" s="31" t="s">
        <v>6</v>
      </c>
      <c r="G11" s="28">
        <v>7000</v>
      </c>
      <c r="H11" s="25">
        <f t="shared" ref="H11" si="2">E11*G11</f>
        <v>140000</v>
      </c>
      <c r="I11" s="7" t="s">
        <v>17</v>
      </c>
    </row>
    <row r="12" spans="1:9" ht="11.25" x14ac:dyDescent="0.2">
      <c r="A12" s="14"/>
      <c r="B12" s="15"/>
      <c r="D12" s="1"/>
      <c r="E12" s="17"/>
      <c r="F12" s="15"/>
      <c r="G12" s="18"/>
      <c r="H12" s="18">
        <f>SUM(H3:H11)</f>
        <v>2825492</v>
      </c>
      <c r="I12" s="15"/>
    </row>
    <row r="13" spans="1:9" ht="11.25" x14ac:dyDescent="0.2">
      <c r="A13" s="14"/>
      <c r="B13" s="15"/>
      <c r="D13" s="1"/>
      <c r="E13" s="19"/>
      <c r="F13" s="20"/>
      <c r="G13" s="18"/>
      <c r="H13" s="18"/>
      <c r="I13" s="15"/>
    </row>
    <row r="14" spans="1:9" ht="11.25" x14ac:dyDescent="0.2">
      <c r="A14" s="14"/>
      <c r="B14" s="15"/>
      <c r="D14" s="1"/>
      <c r="E14" s="17"/>
      <c r="F14" s="15"/>
      <c r="G14" s="18"/>
      <c r="H14" s="18"/>
      <c r="I14" s="15"/>
    </row>
    <row r="15" spans="1:9" ht="11.25" x14ac:dyDescent="0.2">
      <c r="A15" s="14"/>
      <c r="B15" s="15"/>
      <c r="D15" s="1"/>
      <c r="E15" s="17"/>
      <c r="F15" s="15"/>
      <c r="G15" s="18"/>
      <c r="H15" s="18"/>
      <c r="I15" s="15"/>
    </row>
    <row r="16" spans="1:9" ht="11.25" x14ac:dyDescent="0.2">
      <c r="A16" s="14"/>
      <c r="B16" s="15"/>
      <c r="D16" s="13"/>
      <c r="E16" s="17"/>
      <c r="F16" s="15"/>
      <c r="G16" s="18"/>
      <c r="H16" s="18"/>
      <c r="I16" s="15"/>
    </row>
    <row r="17" spans="1:9" ht="11.25" x14ac:dyDescent="0.2">
      <c r="A17" s="14"/>
      <c r="B17" s="15"/>
      <c r="C17" s="15"/>
      <c r="D17" s="13"/>
      <c r="E17" s="17"/>
      <c r="F17" s="15"/>
      <c r="G17" s="18"/>
      <c r="H17" s="18"/>
      <c r="I17" s="15"/>
    </row>
    <row r="18" spans="1:9" ht="11.25" x14ac:dyDescent="0.2">
      <c r="A18" s="14"/>
      <c r="B18" s="15"/>
      <c r="C18" s="15"/>
      <c r="D18" s="13"/>
      <c r="E18" s="17"/>
      <c r="F18" s="15"/>
      <c r="G18" s="18"/>
      <c r="H18" s="18"/>
      <c r="I18" s="15"/>
    </row>
    <row r="19" spans="1:9" ht="11.25" x14ac:dyDescent="0.2">
      <c r="A19" s="14"/>
      <c r="B19" s="15"/>
      <c r="C19" s="15"/>
      <c r="D19" s="13"/>
      <c r="E19" s="17"/>
      <c r="F19" s="15"/>
      <c r="G19" s="18"/>
      <c r="H19" s="18"/>
      <c r="I19" s="15"/>
    </row>
    <row r="20" spans="1:9" ht="11.25" x14ac:dyDescent="0.2">
      <c r="A20" s="14"/>
      <c r="B20" s="15"/>
      <c r="C20" s="15"/>
      <c r="D20" s="13"/>
      <c r="E20" s="17"/>
      <c r="F20" s="15"/>
      <c r="G20" s="18"/>
      <c r="H20" s="18"/>
      <c r="I20" s="15"/>
    </row>
    <row r="21" spans="1:9" ht="11.25" x14ac:dyDescent="0.2">
      <c r="A21" s="14"/>
      <c r="B21" s="15"/>
      <c r="C21" s="15"/>
      <c r="D21" s="13"/>
      <c r="E21" s="17"/>
      <c r="F21" s="15"/>
      <c r="G21" s="18"/>
      <c r="H21" s="18"/>
      <c r="I21" s="15"/>
    </row>
    <row r="22" spans="1:9" ht="11.25" x14ac:dyDescent="0.2">
      <c r="A22" s="14"/>
      <c r="B22" s="15"/>
      <c r="C22" s="15"/>
      <c r="D22" s="13"/>
      <c r="E22" s="17"/>
      <c r="F22" s="15"/>
      <c r="G22" s="18"/>
      <c r="H22" s="18"/>
      <c r="I22" s="15"/>
    </row>
    <row r="23" spans="1:9" ht="11.25" x14ac:dyDescent="0.2">
      <c r="A23" s="14"/>
      <c r="B23" s="15"/>
      <c r="C23" s="15"/>
      <c r="D23" s="13"/>
      <c r="E23" s="17"/>
      <c r="F23" s="15"/>
      <c r="G23" s="18"/>
      <c r="H23" s="18"/>
      <c r="I23" s="15"/>
    </row>
    <row r="24" spans="1:9" ht="11.25" x14ac:dyDescent="0.2">
      <c r="A24" s="14"/>
      <c r="B24" s="15"/>
      <c r="C24" s="15"/>
      <c r="D24" s="13"/>
      <c r="E24" s="17"/>
      <c r="F24" s="15"/>
      <c r="G24" s="18"/>
      <c r="H24" s="18"/>
      <c r="I24" s="15"/>
    </row>
    <row r="25" spans="1:9" ht="11.25" x14ac:dyDescent="0.2">
      <c r="A25" s="14"/>
      <c r="B25" s="15"/>
      <c r="C25" s="15"/>
      <c r="D25" s="13"/>
      <c r="E25" s="17"/>
      <c r="F25" s="15"/>
      <c r="G25" s="18"/>
      <c r="H25" s="18"/>
      <c r="I25" s="15"/>
    </row>
    <row r="26" spans="1:9" ht="11.25" x14ac:dyDescent="0.2">
      <c r="A26" s="14"/>
      <c r="B26" s="15"/>
      <c r="C26" s="15"/>
      <c r="D26" s="13"/>
      <c r="E26" s="17"/>
      <c r="F26" s="15"/>
      <c r="G26" s="18"/>
      <c r="H26" s="18"/>
      <c r="I26" s="15"/>
    </row>
    <row r="27" spans="1:9" ht="11.25" x14ac:dyDescent="0.2">
      <c r="A27" s="14"/>
      <c r="B27" s="15"/>
      <c r="C27" s="15"/>
      <c r="D27" s="13"/>
      <c r="E27" s="17"/>
      <c r="F27" s="15"/>
      <c r="G27" s="18"/>
      <c r="H27" s="18"/>
      <c r="I27" s="15"/>
    </row>
    <row r="28" spans="1:9" ht="11.25" x14ac:dyDescent="0.2">
      <c r="A28" s="14"/>
      <c r="B28" s="15"/>
      <c r="C28" s="15"/>
      <c r="D28" s="13"/>
      <c r="E28" s="17"/>
      <c r="F28" s="15"/>
      <c r="G28" s="18"/>
      <c r="H28" s="18"/>
      <c r="I28" s="15"/>
    </row>
    <row r="29" spans="1:9" ht="11.25" x14ac:dyDescent="0.2">
      <c r="A29" s="14"/>
      <c r="B29" s="15"/>
      <c r="C29" s="15"/>
      <c r="D29" s="13"/>
      <c r="E29" s="17"/>
      <c r="F29" s="15"/>
      <c r="G29" s="18"/>
      <c r="H29" s="18"/>
      <c r="I29" s="15"/>
    </row>
    <row r="30" spans="1:9" ht="11.25" x14ac:dyDescent="0.2">
      <c r="A30" s="14"/>
      <c r="B30" s="15"/>
      <c r="C30" s="15"/>
      <c r="D30" s="13"/>
      <c r="E30" s="17"/>
      <c r="F30" s="15"/>
      <c r="G30" s="18"/>
      <c r="H30" s="18"/>
      <c r="I30" s="15"/>
    </row>
    <row r="31" spans="1:9" ht="11.25" x14ac:dyDescent="0.2">
      <c r="A31" s="14"/>
      <c r="B31" s="15"/>
      <c r="C31" s="15"/>
      <c r="D31" s="13"/>
      <c r="E31" s="17"/>
      <c r="F31" s="15"/>
      <c r="G31" s="18"/>
      <c r="H31" s="18"/>
      <c r="I31" s="15"/>
    </row>
    <row r="32" spans="1:9" ht="11.25" x14ac:dyDescent="0.2">
      <c r="A32" s="14"/>
      <c r="B32" s="15"/>
      <c r="C32" s="15"/>
      <c r="D32" s="13"/>
      <c r="E32" s="17"/>
      <c r="F32" s="15"/>
      <c r="G32" s="18"/>
      <c r="H32" s="18"/>
      <c r="I32" s="15"/>
    </row>
    <row r="33" spans="1:9" ht="11.25" x14ac:dyDescent="0.2">
      <c r="A33" s="14"/>
      <c r="B33" s="15"/>
      <c r="C33" s="15"/>
      <c r="D33" s="13"/>
      <c r="E33" s="17"/>
      <c r="F33" s="15"/>
      <c r="G33" s="18"/>
      <c r="H33" s="18"/>
      <c r="I33" s="15"/>
    </row>
    <row r="34" spans="1:9" ht="11.25" x14ac:dyDescent="0.2">
      <c r="A34" s="14"/>
      <c r="B34" s="15"/>
      <c r="C34" s="15"/>
      <c r="D34" s="13"/>
      <c r="E34" s="17"/>
      <c r="F34" s="15"/>
      <c r="G34" s="18"/>
      <c r="H34" s="18"/>
      <c r="I34" s="15"/>
    </row>
    <row r="35" spans="1:9" ht="11.25" x14ac:dyDescent="0.2">
      <c r="A35" s="14"/>
      <c r="B35" s="15"/>
      <c r="C35" s="15"/>
      <c r="D35" s="13"/>
      <c r="E35" s="17"/>
      <c r="F35" s="15"/>
      <c r="G35" s="18"/>
      <c r="H35" s="18"/>
      <c r="I35" s="15"/>
    </row>
    <row r="36" spans="1:9" ht="11.25" x14ac:dyDescent="0.2">
      <c r="A36" s="14"/>
      <c r="B36" s="15"/>
      <c r="C36" s="15"/>
      <c r="D36" s="13"/>
      <c r="E36" s="17"/>
      <c r="F36" s="15"/>
      <c r="G36" s="18"/>
      <c r="H36" s="18"/>
      <c r="I36" s="15"/>
    </row>
    <row r="37" spans="1:9" ht="11.25" x14ac:dyDescent="0.2">
      <c r="A37" s="14"/>
      <c r="B37" s="15"/>
      <c r="C37" s="15"/>
      <c r="D37" s="13"/>
      <c r="E37" s="17"/>
      <c r="F37" s="15"/>
      <c r="G37" s="18"/>
      <c r="H37" s="18"/>
      <c r="I37" s="15"/>
    </row>
  </sheetData>
  <mergeCells count="1">
    <mergeCell ref="A1:I1"/>
  </mergeCells>
  <phoneticPr fontId="8" type="noConversion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1F5B0-D845-4852-BC92-7E7B1B9E2373}">
  <dimension ref="A1:I34"/>
  <sheetViews>
    <sheetView workbookViewId="0">
      <selection activeCell="C7" sqref="C7:I7"/>
    </sheetView>
  </sheetViews>
  <sheetFormatPr baseColWidth="10" defaultColWidth="9.140625" defaultRowHeight="11.25" x14ac:dyDescent="0.2"/>
  <cols>
    <col min="1" max="1" width="6.42578125" style="16" customWidth="1"/>
    <col min="2" max="2" width="3.28515625" style="16" customWidth="1"/>
    <col min="3" max="3" width="8.5703125" style="16" customWidth="1"/>
    <col min="4" max="4" width="65.28515625" style="21" customWidth="1"/>
    <col min="5" max="5" width="7.7109375" style="22" customWidth="1"/>
    <col min="6" max="6" width="6.42578125" style="16" customWidth="1"/>
    <col min="7" max="7" width="6.5703125" style="16" customWidth="1"/>
    <col min="8" max="8" width="14.140625" style="16" customWidth="1"/>
    <col min="9" max="9" width="30.7109375" style="1" customWidth="1"/>
    <col min="10" max="16384" width="9.140625" style="1"/>
  </cols>
  <sheetData>
    <row r="1" spans="1:9" x14ac:dyDescent="0.2">
      <c r="A1" s="32" t="s">
        <v>0</v>
      </c>
      <c r="B1" s="33"/>
      <c r="C1" s="33"/>
      <c r="D1" s="33"/>
      <c r="E1" s="33"/>
      <c r="F1" s="33"/>
      <c r="G1" s="33"/>
      <c r="H1" s="33"/>
      <c r="I1" s="34"/>
    </row>
    <row r="2" spans="1:9" x14ac:dyDescent="0.2">
      <c r="A2" s="2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s="30" customFormat="1" ht="30.75" customHeight="1" x14ac:dyDescent="0.2">
      <c r="A3" s="6">
        <v>0</v>
      </c>
      <c r="B3" s="7" t="s">
        <v>10</v>
      </c>
      <c r="C3" s="23">
        <v>24141500</v>
      </c>
      <c r="D3" s="24" t="s">
        <v>28</v>
      </c>
      <c r="E3" s="23">
        <v>69</v>
      </c>
      <c r="F3" s="30" t="s">
        <v>26</v>
      </c>
      <c r="G3" s="23">
        <v>20000</v>
      </c>
      <c r="H3" s="25">
        <f>(E3*G3)</f>
        <v>1380000</v>
      </c>
      <c r="I3" s="7" t="s">
        <v>17</v>
      </c>
    </row>
    <row r="4" spans="1:9" s="30" customFormat="1" ht="20.25" customHeight="1" x14ac:dyDescent="0.2">
      <c r="A4" s="6">
        <v>0</v>
      </c>
      <c r="B4" s="7" t="s">
        <v>11</v>
      </c>
      <c r="C4" s="23">
        <v>12352104</v>
      </c>
      <c r="D4" s="27" t="s">
        <v>24</v>
      </c>
      <c r="E4" s="23">
        <v>6</v>
      </c>
      <c r="F4" s="30" t="s">
        <v>19</v>
      </c>
      <c r="G4" s="28">
        <v>110000</v>
      </c>
      <c r="H4" s="25">
        <f t="shared" ref="H4:H5" si="0">(E4*G4)</f>
        <v>660000</v>
      </c>
      <c r="I4" s="7" t="s">
        <v>17</v>
      </c>
    </row>
    <row r="5" spans="1:9" s="30" customFormat="1" ht="20.25" customHeight="1" x14ac:dyDescent="0.2">
      <c r="A5" s="6">
        <v>0</v>
      </c>
      <c r="B5" s="7" t="s">
        <v>12</v>
      </c>
      <c r="C5" s="23">
        <v>47131807</v>
      </c>
      <c r="D5" s="29" t="s">
        <v>18</v>
      </c>
      <c r="E5" s="23">
        <v>7</v>
      </c>
      <c r="F5" s="30" t="s">
        <v>19</v>
      </c>
      <c r="G5" s="23">
        <v>45000</v>
      </c>
      <c r="H5" s="25">
        <f t="shared" si="0"/>
        <v>315000</v>
      </c>
      <c r="I5" s="7" t="s">
        <v>17</v>
      </c>
    </row>
    <row r="6" spans="1:9" s="30" customFormat="1" ht="20.25" customHeight="1" x14ac:dyDescent="0.2">
      <c r="A6" s="6">
        <v>0</v>
      </c>
      <c r="B6" s="7" t="s">
        <v>13</v>
      </c>
      <c r="C6" s="23">
        <v>47131500</v>
      </c>
      <c r="D6" s="29" t="s">
        <v>29</v>
      </c>
      <c r="E6" s="23">
        <v>5</v>
      </c>
      <c r="F6" s="30" t="s">
        <v>19</v>
      </c>
      <c r="G6" s="23">
        <v>28000</v>
      </c>
      <c r="H6" s="25">
        <f t="shared" ref="H6:H7" si="1">(E6*G6)</f>
        <v>140000</v>
      </c>
      <c r="I6" s="7" t="s">
        <v>17</v>
      </c>
    </row>
    <row r="7" spans="1:9" s="30" customFormat="1" ht="20.25" customHeight="1" x14ac:dyDescent="0.2">
      <c r="A7" s="6">
        <v>0</v>
      </c>
      <c r="B7" s="7" t="s">
        <v>14</v>
      </c>
      <c r="C7" s="23">
        <v>47131803</v>
      </c>
      <c r="D7" s="24" t="s">
        <v>30</v>
      </c>
      <c r="E7" s="23">
        <v>2</v>
      </c>
      <c r="F7" s="30" t="s">
        <v>19</v>
      </c>
      <c r="G7" s="23">
        <v>210684</v>
      </c>
      <c r="H7" s="25">
        <f t="shared" si="1"/>
        <v>421368</v>
      </c>
      <c r="I7" s="7" t="s">
        <v>17</v>
      </c>
    </row>
    <row r="8" spans="1:9" s="30" customFormat="1" ht="20.25" customHeight="1" x14ac:dyDescent="0.2">
      <c r="A8" s="6"/>
      <c r="B8" s="7"/>
      <c r="C8" s="9"/>
      <c r="D8" s="10"/>
      <c r="E8" s="11"/>
      <c r="F8" s="11"/>
      <c r="G8" s="12"/>
      <c r="H8" s="12"/>
      <c r="I8" s="7"/>
    </row>
    <row r="9" spans="1:9" x14ac:dyDescent="0.2">
      <c r="A9" s="14"/>
      <c r="B9" s="15"/>
      <c r="D9" s="1"/>
      <c r="E9" s="17"/>
      <c r="F9" s="15"/>
      <c r="G9" s="18"/>
      <c r="H9" s="18">
        <f>SUM(H3:H7)</f>
        <v>2916368</v>
      </c>
      <c r="I9" s="15"/>
    </row>
    <row r="10" spans="1:9" x14ac:dyDescent="0.2">
      <c r="A10" s="14"/>
      <c r="B10" s="15"/>
      <c r="D10" s="1"/>
      <c r="E10" s="19"/>
      <c r="F10" s="20"/>
      <c r="G10" s="18"/>
      <c r="H10" s="18"/>
      <c r="I10" s="15"/>
    </row>
    <row r="11" spans="1:9" x14ac:dyDescent="0.2">
      <c r="A11" s="14"/>
      <c r="B11" s="15"/>
      <c r="D11" s="1"/>
      <c r="E11" s="17"/>
      <c r="F11" s="15"/>
      <c r="G11" s="18"/>
      <c r="H11" s="18"/>
      <c r="I11" s="15"/>
    </row>
    <row r="12" spans="1:9" x14ac:dyDescent="0.2">
      <c r="A12" s="14"/>
      <c r="B12" s="15"/>
      <c r="D12" s="1"/>
      <c r="E12" s="17"/>
      <c r="F12" s="15"/>
      <c r="G12" s="18"/>
      <c r="H12" s="18"/>
      <c r="I12" s="15"/>
    </row>
    <row r="13" spans="1:9" x14ac:dyDescent="0.2">
      <c r="A13" s="14"/>
      <c r="B13" s="15"/>
      <c r="D13" s="13"/>
      <c r="E13" s="17"/>
      <c r="F13" s="15"/>
      <c r="G13" s="18"/>
      <c r="H13" s="18"/>
      <c r="I13" s="15"/>
    </row>
    <row r="14" spans="1:9" x14ac:dyDescent="0.2">
      <c r="A14" s="14"/>
      <c r="B14" s="15"/>
      <c r="C14" s="15"/>
      <c r="D14" s="13"/>
      <c r="E14" s="17"/>
      <c r="F14" s="15"/>
      <c r="G14" s="18"/>
      <c r="H14" s="18"/>
      <c r="I14" s="15"/>
    </row>
    <row r="15" spans="1:9" x14ac:dyDescent="0.2">
      <c r="A15" s="14"/>
      <c r="B15" s="15"/>
      <c r="C15" s="15"/>
      <c r="D15" s="13"/>
      <c r="E15" s="17"/>
      <c r="F15" s="15"/>
      <c r="G15" s="18"/>
      <c r="H15" s="18"/>
      <c r="I15" s="15"/>
    </row>
    <row r="16" spans="1:9" x14ac:dyDescent="0.2">
      <c r="A16" s="14"/>
      <c r="B16" s="15"/>
      <c r="C16" s="15"/>
      <c r="D16" s="13"/>
      <c r="E16" s="17"/>
      <c r="F16" s="15"/>
      <c r="G16" s="18"/>
      <c r="H16" s="18"/>
      <c r="I16" s="15"/>
    </row>
    <row r="17" spans="1:9" x14ac:dyDescent="0.2">
      <c r="A17" s="14"/>
      <c r="B17" s="15"/>
      <c r="C17" s="15"/>
      <c r="D17" s="13"/>
      <c r="E17" s="17"/>
      <c r="F17" s="15"/>
      <c r="G17" s="18"/>
      <c r="H17" s="18"/>
      <c r="I17" s="15"/>
    </row>
    <row r="18" spans="1:9" x14ac:dyDescent="0.2">
      <c r="A18" s="14"/>
      <c r="B18" s="15"/>
      <c r="C18" s="15"/>
      <c r="D18" s="13"/>
      <c r="E18" s="17"/>
      <c r="F18" s="15"/>
      <c r="G18" s="18"/>
      <c r="H18" s="18"/>
      <c r="I18" s="15"/>
    </row>
    <row r="19" spans="1:9" x14ac:dyDescent="0.2">
      <c r="A19" s="14"/>
      <c r="B19" s="15"/>
      <c r="C19" s="15"/>
      <c r="D19" s="13"/>
      <c r="E19" s="17"/>
      <c r="F19" s="15"/>
      <c r="G19" s="18"/>
      <c r="H19" s="18"/>
      <c r="I19" s="15"/>
    </row>
    <row r="20" spans="1:9" x14ac:dyDescent="0.2">
      <c r="A20" s="14"/>
      <c r="B20" s="15"/>
      <c r="C20" s="15"/>
      <c r="D20" s="13"/>
      <c r="E20" s="17"/>
      <c r="F20" s="15"/>
      <c r="G20" s="18"/>
      <c r="H20" s="18"/>
      <c r="I20" s="15"/>
    </row>
    <row r="21" spans="1:9" x14ac:dyDescent="0.2">
      <c r="A21" s="14"/>
      <c r="B21" s="15"/>
      <c r="C21" s="15"/>
      <c r="D21" s="13"/>
      <c r="E21" s="17"/>
      <c r="F21" s="15"/>
      <c r="G21" s="18"/>
      <c r="H21" s="18"/>
      <c r="I21" s="15"/>
    </row>
    <row r="22" spans="1:9" x14ac:dyDescent="0.2">
      <c r="A22" s="14"/>
      <c r="B22" s="15"/>
      <c r="C22" s="15"/>
      <c r="D22" s="13"/>
      <c r="E22" s="17"/>
      <c r="F22" s="15"/>
      <c r="G22" s="18"/>
      <c r="H22" s="18"/>
      <c r="I22" s="15"/>
    </row>
    <row r="23" spans="1:9" x14ac:dyDescent="0.2">
      <c r="A23" s="14"/>
      <c r="B23" s="15"/>
      <c r="C23" s="15"/>
      <c r="D23" s="13"/>
      <c r="E23" s="17"/>
      <c r="F23" s="15"/>
      <c r="G23" s="18"/>
      <c r="H23" s="18"/>
      <c r="I23" s="15"/>
    </row>
    <row r="24" spans="1:9" x14ac:dyDescent="0.2">
      <c r="A24" s="14"/>
      <c r="B24" s="15"/>
      <c r="C24" s="15"/>
      <c r="D24" s="13"/>
      <c r="E24" s="17"/>
      <c r="F24" s="15"/>
      <c r="G24" s="18"/>
      <c r="H24" s="18"/>
      <c r="I24" s="15"/>
    </row>
    <row r="25" spans="1:9" x14ac:dyDescent="0.2">
      <c r="A25" s="14"/>
      <c r="B25" s="15"/>
      <c r="C25" s="15"/>
      <c r="D25" s="13"/>
      <c r="E25" s="17"/>
      <c r="F25" s="15"/>
      <c r="G25" s="18"/>
      <c r="H25" s="18"/>
      <c r="I25" s="15"/>
    </row>
    <row r="26" spans="1:9" x14ac:dyDescent="0.2">
      <c r="A26" s="14"/>
      <c r="B26" s="15"/>
      <c r="C26" s="15"/>
      <c r="D26" s="13"/>
      <c r="E26" s="17"/>
      <c r="F26" s="15"/>
      <c r="G26" s="18"/>
      <c r="H26" s="18"/>
      <c r="I26" s="15"/>
    </row>
    <row r="27" spans="1:9" x14ac:dyDescent="0.2">
      <c r="A27" s="14"/>
      <c r="B27" s="15"/>
      <c r="C27" s="15"/>
      <c r="D27" s="13"/>
      <c r="E27" s="17"/>
      <c r="F27" s="15"/>
      <c r="G27" s="18"/>
      <c r="H27" s="18"/>
      <c r="I27" s="15"/>
    </row>
    <row r="28" spans="1:9" x14ac:dyDescent="0.2">
      <c r="A28" s="14"/>
      <c r="B28" s="15"/>
      <c r="C28" s="15"/>
      <c r="D28" s="13"/>
      <c r="E28" s="17"/>
      <c r="F28" s="15"/>
      <c r="G28" s="18"/>
      <c r="H28" s="18"/>
      <c r="I28" s="15"/>
    </row>
    <row r="29" spans="1:9" x14ac:dyDescent="0.2">
      <c r="A29" s="14"/>
      <c r="B29" s="15"/>
      <c r="C29" s="15"/>
      <c r="D29" s="13"/>
      <c r="E29" s="17"/>
      <c r="F29" s="15"/>
      <c r="G29" s="18"/>
      <c r="H29" s="18"/>
      <c r="I29" s="15"/>
    </row>
    <row r="30" spans="1:9" x14ac:dyDescent="0.2">
      <c r="A30" s="14"/>
      <c r="B30" s="15"/>
      <c r="C30" s="15"/>
      <c r="D30" s="13"/>
      <c r="E30" s="17"/>
      <c r="F30" s="15"/>
      <c r="G30" s="18"/>
      <c r="H30" s="18"/>
      <c r="I30" s="15"/>
    </row>
    <row r="31" spans="1:9" x14ac:dyDescent="0.2">
      <c r="A31" s="14"/>
      <c r="B31" s="15"/>
      <c r="C31" s="15"/>
      <c r="D31" s="13"/>
      <c r="E31" s="17"/>
      <c r="F31" s="15"/>
      <c r="G31" s="18"/>
      <c r="H31" s="18"/>
      <c r="I31" s="15"/>
    </row>
    <row r="32" spans="1:9" x14ac:dyDescent="0.2">
      <c r="A32" s="14"/>
      <c r="B32" s="15"/>
      <c r="C32" s="15"/>
      <c r="D32" s="13"/>
      <c r="E32" s="17"/>
      <c r="F32" s="15"/>
      <c r="G32" s="18"/>
      <c r="H32" s="18"/>
      <c r="I32" s="15"/>
    </row>
    <row r="33" spans="1:9" x14ac:dyDescent="0.2">
      <c r="A33" s="14"/>
      <c r="B33" s="15"/>
      <c r="C33" s="15"/>
      <c r="D33" s="13"/>
      <c r="E33" s="17"/>
      <c r="F33" s="15"/>
      <c r="G33" s="18"/>
      <c r="H33" s="18"/>
      <c r="I33" s="15"/>
    </row>
    <row r="34" spans="1:9" x14ac:dyDescent="0.2">
      <c r="A34" s="14"/>
      <c r="B34" s="15"/>
      <c r="C34" s="15"/>
      <c r="D34" s="13"/>
      <c r="E34" s="17"/>
      <c r="F34" s="15"/>
      <c r="G34" s="18"/>
      <c r="H34" s="18"/>
      <c r="I34" s="15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 ARTICULOS (1)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</dc:creator>
  <cp:lastModifiedBy>HP</cp:lastModifiedBy>
  <dcterms:created xsi:type="dcterms:W3CDTF">2018-03-13T15:45:52Z</dcterms:created>
  <dcterms:modified xsi:type="dcterms:W3CDTF">2022-11-15T14:53:03Z</dcterms:modified>
</cp:coreProperties>
</file>