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pPAR(2019)\P_APOYO\ADQUIS_BIENES-SERVICIOS\CONTRATACIÓN\ESTUD_PREVIOS_CONTRATOS_OTROS\ESTUDIOS PREVIOS\"/>
    </mc:Choice>
  </mc:AlternateContent>
  <xr:revisionPtr revIDLastSave="0" documentId="13_ncr:1_{1CAAC94F-B5AD-4D64-87B0-CD64E309C657}" xr6:coauthVersionLast="41" xr6:coauthVersionMax="41" xr10:uidLastSave="{00000000-0000-0000-0000-000000000000}"/>
  <bookViews>
    <workbookView xWindow="-120" yWindow="-120" windowWidth="29040" windowHeight="15840" xr2:uid="{5B943E0C-C5F9-4F88-AEB8-5705419C8F7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5" i="1"/>
</calcChain>
</file>

<file path=xl/sharedStrings.xml><?xml version="1.0" encoding="utf-8"?>
<sst xmlns="http://schemas.openxmlformats.org/spreadsheetml/2006/main" count="198" uniqueCount="136">
  <si>
    <t>ANEXO 1</t>
  </si>
  <si>
    <t>ITEM</t>
  </si>
  <si>
    <t xml:space="preserve">Descripción </t>
  </si>
  <si>
    <t>UM</t>
  </si>
  <si>
    <t xml:space="preserve">Cantidad </t>
  </si>
  <si>
    <r>
      <t>VR. PROMEDIO unitario</t>
    </r>
    <r>
      <rPr>
        <b/>
        <sz val="11"/>
        <color rgb="FF000000"/>
        <rFont val="Arial Narrow"/>
        <family val="2"/>
      </rPr>
      <t>(sin IVA)</t>
    </r>
  </si>
  <si>
    <t xml:space="preserve"> Valor Unitario (sin IVA) </t>
  </si>
  <si>
    <t xml:space="preserve">Valor Unitario (sin IVA) </t>
  </si>
  <si>
    <t>1.</t>
  </si>
  <si>
    <t>2.</t>
  </si>
  <si>
    <t>Unidad</t>
  </si>
  <si>
    <t>3.</t>
  </si>
  <si>
    <t>Filtro de aceite</t>
  </si>
  <si>
    <t>4.</t>
  </si>
  <si>
    <t>Filtro de aire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</si>
  <si>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</si>
  <si>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</si>
  <si>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</si>
  <si>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</si>
  <si>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</si>
  <si>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</si>
  <si>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</si>
  <si>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</si>
  <si>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</si>
  <si>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</si>
  <si>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</si>
  <si>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</si>
  <si>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</si>
  <si>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</si>
  <si>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</si>
  <si>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</si>
  <si>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</si>
  <si>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</si>
  <si>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</si>
  <si>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</si>
  <si>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</si>
  <si>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</si>
  <si>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</si>
  <si>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</si>
  <si>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</si>
  <si>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</si>
  <si>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</si>
  <si>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</si>
  <si>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</si>
  <si>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</si>
  <si>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</si>
  <si>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</si>
  <si>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</si>
  <si>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</si>
  <si>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</si>
  <si>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</si>
  <si>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</si>
  <si>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</si>
  <si>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</si>
  <si>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Revisión y ajuste del tablero de instrumentos (Indicadores y Testigos). (mano de obra)</t>
  </si>
  <si>
    <t>Revisión y ajuste interruptor para encendido automático. (mano de obra)</t>
  </si>
  <si>
    <t>Revisión y ajuste bocina. (mano de obra)</t>
  </si>
  <si>
    <t>Juego Manillar</t>
  </si>
  <si>
    <t>Cambio juego de manillar. (mano de obra)</t>
  </si>
  <si>
    <t>Manigueta de freno</t>
  </si>
  <si>
    <t>Cambio de manigueta de freno. (mano de obra)</t>
  </si>
  <si>
    <t>Cambio de manigueta de embrague. (mano de obra)</t>
  </si>
  <si>
    <t>Manigueta embrague</t>
  </si>
  <si>
    <t>Kit de arrastre.</t>
  </si>
  <si>
    <t>Cambio de kit de arrastre. (mano de obra)</t>
  </si>
  <si>
    <t>Revisión y ajuste pedal de cambios. (mano de obra)</t>
  </si>
  <si>
    <t>Revisión y ajuste pedal de freno. (mano de obra)</t>
  </si>
  <si>
    <t>Revisión y ajuste pata lateral. (mano de obra)</t>
  </si>
  <si>
    <t>Revisión y ajuste tijera. (mano de obra)</t>
  </si>
  <si>
    <t>Revisión y ajuste amortiguador trasero. (mano de obra)</t>
  </si>
  <si>
    <t>Revisión y ajuste horquilla delantera – Telescópico. (mano de obra)</t>
  </si>
  <si>
    <t>Revisión y ajuste luz principal - faro delantero. (mano de obra)</t>
  </si>
  <si>
    <t>Revisión y ajuste luz trasera. (mano de obra)</t>
  </si>
  <si>
    <t>Revisión y ajuste luces direccionales. (mano de obra)</t>
  </si>
  <si>
    <t>Revisión y ajuste luz de freno. (mano de obra)</t>
  </si>
  <si>
    <t>Revisión y ajuste conjunto motor: Caja de velocidades. (mano de obra)</t>
  </si>
  <si>
    <t>Revisión y ajuste conjunto motor: Transmisión secundaria. (mano de obra)</t>
  </si>
  <si>
    <t>Revisión y ajuste conjunto motor: Caja de admisión. (mano de obra)</t>
  </si>
  <si>
    <t>Revisión y ajuste de carburador. (mano de obra)</t>
  </si>
  <si>
    <t>Revisión y ajuste de válvulas. (mano de obra)</t>
  </si>
  <si>
    <t>Revisión y ajuste sistema de clutch. (mano de obra)</t>
  </si>
  <si>
    <t>Revisión y carga de batería. (mano de obra)</t>
  </si>
  <si>
    <t>Batería</t>
  </si>
  <si>
    <t>Instalación batería</t>
  </si>
  <si>
    <t>Aceite 20w40 original</t>
  </si>
  <si>
    <t>Cambio de aceite (mano de obra)</t>
  </si>
  <si>
    <t>Instalación filtro de aceite (mano de obra)</t>
  </si>
  <si>
    <t>Instalación filtro de aire (mano de obra)</t>
  </si>
  <si>
    <t>Revisión y ajuste bobina. (mano de obra)</t>
  </si>
  <si>
    <t>Revisión y limpieza de bujía. (mano de obra)</t>
  </si>
  <si>
    <t>Bujía</t>
  </si>
  <si>
    <t>Cambio de bujía. (mano de obra)</t>
  </si>
  <si>
    <t>Revisión y ajuste sistema de escape: Colector y silenciador. (mano de obra)</t>
  </si>
  <si>
    <t>Revisión y ajuste ruedas - Rin delantero y trasero. (mano de obra)</t>
  </si>
  <si>
    <t>Neumático trasero 110-80-18.</t>
  </si>
  <si>
    <t>44.</t>
  </si>
  <si>
    <t>Cambio de neumático trasero. (mano de obra)</t>
  </si>
  <si>
    <t>45.</t>
  </si>
  <si>
    <t>Neumático delantero 80-90-21</t>
  </si>
  <si>
    <t>46.</t>
  </si>
  <si>
    <t>Cambio neumático delantero. (mano de obra)</t>
  </si>
  <si>
    <t>47.</t>
  </si>
  <si>
    <t>Revisión y ajuste sistema de frenos: Discos de freno. (mano de obra)</t>
  </si>
  <si>
    <t>48.</t>
  </si>
  <si>
    <t>Juego de pastillas</t>
  </si>
  <si>
    <t>49.</t>
  </si>
  <si>
    <t>Cambio de pastillas. (mano de obra)</t>
  </si>
  <si>
    <t>50.</t>
  </si>
  <si>
    <t>Revisión y ajuste bomba de freno. (mano de obra)</t>
  </si>
  <si>
    <t>51.</t>
  </si>
  <si>
    <t>Revisión y limpieza depósito de gasolina. (mano de obra)</t>
  </si>
  <si>
    <t>52.</t>
  </si>
  <si>
    <t>Revisión y ajuste tapa depósito de gasolina.</t>
  </si>
  <si>
    <t>53.</t>
  </si>
  <si>
    <t>Llave de paso combustible.</t>
  </si>
  <si>
    <t>54.</t>
  </si>
  <si>
    <t>Cambio de llave de paso combustible. (mano de obra)</t>
  </si>
  <si>
    <t>55.</t>
  </si>
  <si>
    <t>Revisión y ajuste línea de combustible, llave y filtro. (mano de obra)</t>
  </si>
  <si>
    <t>56.</t>
  </si>
  <si>
    <t>Revisión y ajuste del carenado frontal. (mano de obra)</t>
  </si>
  <si>
    <t>57.</t>
  </si>
  <si>
    <t>Revisión y ajuste guardabarros delantero y trasero. (mano de obra)</t>
  </si>
  <si>
    <t>58.</t>
  </si>
  <si>
    <t>Revisión y ajuste espejos retrovisores. (mano de obra)</t>
  </si>
  <si>
    <t>59.</t>
  </si>
  <si>
    <t>Espejo retrovisor.</t>
  </si>
  <si>
    <t>60.</t>
  </si>
  <si>
    <t>Cambio espejo retrovisor. (mano de obra)</t>
  </si>
  <si>
    <t>61.</t>
  </si>
  <si>
    <t>Revisión y ajuste asiento y/o sillín. (mano de obra)</t>
  </si>
  <si>
    <t>62.</t>
  </si>
  <si>
    <t>Revisión y ajuste reposapiés. (mano de obra)</t>
  </si>
  <si>
    <t>Expedición de certificado revisión técnico mecánica y de gases original.</t>
  </si>
  <si>
    <t>LOCOMOTO</t>
  </si>
  <si>
    <t>KAWAMOTOS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</si>
</sst>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6" fontId="4" fillId="0" borderId="9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6" fontId="5" fillId="0" borderId="9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3895E-6793-433A-9187-FF74A6CC24E8}">
  <dimension ref="A1:G67"/>
  <sheetViews>
    <sheetView tabSelected="1" zoomScaleNormal="100" workbookViewId="0">
      <selection activeCell="B8" sqref="B8"/>
    </sheetView>
  </sheetViews>
  <sheetFormatPr baseColWidth="10" defaultRowHeight="15" x14ac:dyDescent="0.25"/>
  <cols>
    <col min="1" max="1" width="17" customWidth="1"/>
    <col min="2" max="2" width="33.7109375" customWidth="1"/>
    <col min="4" max="4" width="14.140625" bestFit="1" customWidth="1"/>
    <col min="5" max="5" width="21.5703125" bestFit="1" customWidth="1"/>
    <col min="6" max="6" width="21" bestFit="1" customWidth="1"/>
    <col min="7" max="7" width="28.85546875" bestFit="1" customWidth="1"/>
  </cols>
  <sheetData>
    <row r="1" spans="1:7" x14ac:dyDescent="0.25">
      <c r="A1" s="19" t="s">
        <v>0</v>
      </c>
      <c r="B1" s="19"/>
      <c r="C1" s="19"/>
      <c r="D1" s="19"/>
      <c r="E1" s="19"/>
      <c r="F1" s="19"/>
      <c r="G1" s="19"/>
    </row>
    <row r="2" spans="1:7" ht="15.75" thickBot="1" x14ac:dyDescent="0.3">
      <c r="A2" s="1"/>
      <c r="B2" s="2"/>
      <c r="C2" s="3"/>
      <c r="D2" s="2"/>
      <c r="E2" s="2"/>
      <c r="F2" s="2"/>
      <c r="G2" s="2"/>
    </row>
    <row r="3" spans="1:7" ht="15.75" thickBot="1" x14ac:dyDescent="0.3">
      <c r="A3" s="2"/>
      <c r="B3" s="5"/>
      <c r="C3" s="4"/>
      <c r="D3" s="5"/>
      <c r="E3" s="6" t="s">
        <v>134</v>
      </c>
      <c r="F3" s="11" t="s">
        <v>135</v>
      </c>
      <c r="G3" s="17" t="s">
        <v>5</v>
      </c>
    </row>
    <row r="4" spans="1:7" ht="17.25" thickBot="1" x14ac:dyDescent="0.3">
      <c r="A4" s="7" t="s">
        <v>1</v>
      </c>
      <c r="B4" s="13" t="s">
        <v>2</v>
      </c>
      <c r="C4" s="8" t="s">
        <v>3</v>
      </c>
      <c r="D4" s="9" t="s">
        <v>4</v>
      </c>
      <c r="E4" s="10" t="s">
        <v>6</v>
      </c>
      <c r="F4" s="12" t="s">
        <v>7</v>
      </c>
      <c r="G4" s="18"/>
    </row>
    <row r="5" spans="1:7" ht="50.25" thickBot="1" x14ac:dyDescent="0.3">
      <c r="A5" s="14" t="s">
        <v>8</v>
      </c>
      <c r="B5" s="20" t="s">
        <v>54</v>
      </c>
      <c r="C5" s="15" t="s">
        <v>10</v>
      </c>
      <c r="D5" s="15">
        <v>4</v>
      </c>
      <c r="E5" s="16">
        <v>21008</v>
      </c>
      <c r="F5" s="21">
        <v>8403</v>
      </c>
      <c r="G5" s="16">
        <f>(E5+F5)/2</f>
        <v>14705.5</v>
      </c>
    </row>
    <row r="6" spans="1:7" ht="33.75" thickBot="1" x14ac:dyDescent="0.3">
      <c r="A6" s="14" t="s">
        <v>9</v>
      </c>
      <c r="B6" s="20" t="s">
        <v>55</v>
      </c>
      <c r="C6" s="15" t="s">
        <v>10</v>
      </c>
      <c r="D6" s="15">
        <v>4</v>
      </c>
      <c r="E6" s="16">
        <v>12605</v>
      </c>
      <c r="F6" s="21">
        <v>8403</v>
      </c>
      <c r="G6" s="16">
        <f t="shared" ref="G6:G67" si="0">(E6+F6)/2</f>
        <v>10504</v>
      </c>
    </row>
    <row r="7" spans="1:7" ht="17.25" thickBot="1" x14ac:dyDescent="0.3">
      <c r="A7" s="14" t="s">
        <v>11</v>
      </c>
      <c r="B7" s="20" t="s">
        <v>56</v>
      </c>
      <c r="C7" s="15" t="s">
        <v>10</v>
      </c>
      <c r="D7" s="15">
        <v>4</v>
      </c>
      <c r="E7" s="16">
        <v>6723</v>
      </c>
      <c r="F7" s="21">
        <v>1681</v>
      </c>
      <c r="G7" s="16">
        <f t="shared" si="0"/>
        <v>4202</v>
      </c>
    </row>
    <row r="8" spans="1:7" ht="17.25" thickBot="1" x14ac:dyDescent="0.3">
      <c r="A8" s="14" t="s">
        <v>13</v>
      </c>
      <c r="B8" s="20" t="s">
        <v>57</v>
      </c>
      <c r="C8" s="15" t="s">
        <v>10</v>
      </c>
      <c r="D8" s="15">
        <v>4</v>
      </c>
      <c r="E8" s="16">
        <v>15126</v>
      </c>
      <c r="F8" s="21">
        <v>10084</v>
      </c>
      <c r="G8" s="16">
        <f t="shared" si="0"/>
        <v>12605</v>
      </c>
    </row>
    <row r="9" spans="1:7" ht="33.75" thickBot="1" x14ac:dyDescent="0.3">
      <c r="A9" s="14" t="s">
        <v>15</v>
      </c>
      <c r="B9" s="20" t="s">
        <v>58</v>
      </c>
      <c r="C9" s="15" t="s">
        <v>10</v>
      </c>
      <c r="D9" s="15">
        <v>4</v>
      </c>
      <c r="E9" s="16">
        <v>4202</v>
      </c>
      <c r="F9" s="21">
        <v>1681</v>
      </c>
      <c r="G9" s="16">
        <f t="shared" si="0"/>
        <v>2941.5</v>
      </c>
    </row>
    <row r="10" spans="1:7" ht="17.25" thickBot="1" x14ac:dyDescent="0.3">
      <c r="A10" s="14" t="s">
        <v>16</v>
      </c>
      <c r="B10" s="20" t="s">
        <v>59</v>
      </c>
      <c r="C10" s="15" t="s">
        <v>10</v>
      </c>
      <c r="D10" s="15">
        <v>4</v>
      </c>
      <c r="E10" s="16">
        <v>33613</v>
      </c>
      <c r="F10" s="21">
        <v>12773</v>
      </c>
      <c r="G10" s="16">
        <f t="shared" si="0"/>
        <v>23193</v>
      </c>
    </row>
    <row r="11" spans="1:7" ht="33.75" thickBot="1" x14ac:dyDescent="0.3">
      <c r="A11" s="14" t="s">
        <v>17</v>
      </c>
      <c r="B11" s="20" t="s">
        <v>60</v>
      </c>
      <c r="C11" s="15" t="s">
        <v>10</v>
      </c>
      <c r="D11" s="15">
        <v>4</v>
      </c>
      <c r="E11" s="16">
        <v>2521</v>
      </c>
      <c r="F11" s="21">
        <v>4202</v>
      </c>
      <c r="G11" s="16">
        <f t="shared" si="0"/>
        <v>3361.5</v>
      </c>
    </row>
    <row r="12" spans="1:7" ht="33.75" thickBot="1" x14ac:dyDescent="0.3">
      <c r="A12" s="14" t="s">
        <v>18</v>
      </c>
      <c r="B12" s="20" t="s">
        <v>61</v>
      </c>
      <c r="C12" s="15" t="s">
        <v>10</v>
      </c>
      <c r="D12" s="15">
        <v>4</v>
      </c>
      <c r="E12" s="16">
        <v>2521</v>
      </c>
      <c r="F12" s="21">
        <v>4201</v>
      </c>
      <c r="G12" s="16">
        <f t="shared" si="0"/>
        <v>3361</v>
      </c>
    </row>
    <row r="13" spans="1:7" ht="17.25" thickBot="1" x14ac:dyDescent="0.3">
      <c r="A13" s="14" t="s">
        <v>19</v>
      </c>
      <c r="B13" s="20" t="s">
        <v>62</v>
      </c>
      <c r="C13" s="15" t="s">
        <v>10</v>
      </c>
      <c r="D13" s="15">
        <v>4</v>
      </c>
      <c r="E13" s="16">
        <v>29412</v>
      </c>
      <c r="F13" s="21">
        <v>21429</v>
      </c>
      <c r="G13" s="16">
        <f t="shared" si="0"/>
        <v>25420.5</v>
      </c>
    </row>
    <row r="14" spans="1:7" ht="17.25" thickBot="1" x14ac:dyDescent="0.3">
      <c r="A14" s="14" t="s">
        <v>20</v>
      </c>
      <c r="B14" s="20" t="s">
        <v>63</v>
      </c>
      <c r="C14" s="15" t="s">
        <v>10</v>
      </c>
      <c r="D14" s="15">
        <v>4</v>
      </c>
      <c r="E14" s="16">
        <v>75630</v>
      </c>
      <c r="F14" s="21">
        <v>128037</v>
      </c>
      <c r="G14" s="16">
        <f t="shared" si="0"/>
        <v>101833.5</v>
      </c>
    </row>
    <row r="15" spans="1:7" ht="33.75" thickBot="1" x14ac:dyDescent="0.3">
      <c r="A15" s="14" t="s">
        <v>21</v>
      </c>
      <c r="B15" s="20" t="s">
        <v>64</v>
      </c>
      <c r="C15" s="15" t="s">
        <v>10</v>
      </c>
      <c r="D15" s="15">
        <v>4</v>
      </c>
      <c r="E15" s="16">
        <v>12606</v>
      </c>
      <c r="F15" s="21">
        <v>8403</v>
      </c>
      <c r="G15" s="16">
        <f t="shared" si="0"/>
        <v>10504.5</v>
      </c>
    </row>
    <row r="16" spans="1:7" ht="33.75" thickBot="1" x14ac:dyDescent="0.3">
      <c r="A16" s="14" t="s">
        <v>22</v>
      </c>
      <c r="B16" s="20" t="s">
        <v>65</v>
      </c>
      <c r="C16" s="15" t="s">
        <v>10</v>
      </c>
      <c r="D16" s="15">
        <v>4</v>
      </c>
      <c r="E16" s="16">
        <v>4202</v>
      </c>
      <c r="F16" s="21">
        <v>2521</v>
      </c>
      <c r="G16" s="16">
        <f t="shared" si="0"/>
        <v>3361.5</v>
      </c>
    </row>
    <row r="17" spans="1:7" ht="33.75" thickBot="1" x14ac:dyDescent="0.3">
      <c r="A17" s="14" t="s">
        <v>23</v>
      </c>
      <c r="B17" s="20" t="s">
        <v>66</v>
      </c>
      <c r="C17" s="15" t="s">
        <v>10</v>
      </c>
      <c r="D17" s="15">
        <v>4</v>
      </c>
      <c r="E17" s="16">
        <v>4202</v>
      </c>
      <c r="F17" s="21">
        <v>2521</v>
      </c>
      <c r="G17" s="16">
        <f t="shared" si="0"/>
        <v>3361.5</v>
      </c>
    </row>
    <row r="18" spans="1:7" ht="33.75" thickBot="1" x14ac:dyDescent="0.3">
      <c r="A18" s="14" t="s">
        <v>24</v>
      </c>
      <c r="B18" s="20" t="s">
        <v>67</v>
      </c>
      <c r="C18" s="15" t="s">
        <v>10</v>
      </c>
      <c r="D18" s="15">
        <v>4</v>
      </c>
      <c r="E18" s="16">
        <v>2521</v>
      </c>
      <c r="F18" s="21">
        <v>2521</v>
      </c>
      <c r="G18" s="16">
        <f t="shared" si="0"/>
        <v>2521</v>
      </c>
    </row>
    <row r="19" spans="1:7" ht="17.25" thickBot="1" x14ac:dyDescent="0.3">
      <c r="A19" s="14" t="s">
        <v>25</v>
      </c>
      <c r="B19" s="20" t="s">
        <v>68</v>
      </c>
      <c r="C19" s="15" t="s">
        <v>10</v>
      </c>
      <c r="D19" s="15">
        <v>4</v>
      </c>
      <c r="E19" s="16">
        <v>16807</v>
      </c>
      <c r="F19" s="21">
        <v>25210</v>
      </c>
      <c r="G19" s="16">
        <f t="shared" si="0"/>
        <v>21008.5</v>
      </c>
    </row>
    <row r="20" spans="1:7" ht="33.75" thickBot="1" x14ac:dyDescent="0.3">
      <c r="A20" s="14" t="s">
        <v>26</v>
      </c>
      <c r="B20" s="20" t="s">
        <v>69</v>
      </c>
      <c r="C20" s="15" t="s">
        <v>10</v>
      </c>
      <c r="D20" s="15">
        <v>4</v>
      </c>
      <c r="E20" s="16">
        <v>12605</v>
      </c>
      <c r="F20" s="21">
        <v>16807</v>
      </c>
      <c r="G20" s="16">
        <f t="shared" si="0"/>
        <v>14706</v>
      </c>
    </row>
    <row r="21" spans="1:7" ht="33.75" thickBot="1" x14ac:dyDescent="0.3">
      <c r="A21" s="14" t="s">
        <v>27</v>
      </c>
      <c r="B21" s="20" t="s">
        <v>70</v>
      </c>
      <c r="C21" s="15" t="s">
        <v>10</v>
      </c>
      <c r="D21" s="15">
        <v>4</v>
      </c>
      <c r="E21" s="16">
        <v>12605</v>
      </c>
      <c r="F21" s="21">
        <v>25210</v>
      </c>
      <c r="G21" s="16">
        <f t="shared" si="0"/>
        <v>18907.5</v>
      </c>
    </row>
    <row r="22" spans="1:7" ht="33.75" thickBot="1" x14ac:dyDescent="0.3">
      <c r="A22" s="14" t="s">
        <v>28</v>
      </c>
      <c r="B22" s="20" t="s">
        <v>71</v>
      </c>
      <c r="C22" s="15" t="s">
        <v>10</v>
      </c>
      <c r="D22" s="15">
        <v>4</v>
      </c>
      <c r="E22" s="16">
        <v>4202</v>
      </c>
      <c r="F22" s="21">
        <v>8403</v>
      </c>
      <c r="G22" s="16">
        <f t="shared" si="0"/>
        <v>6302.5</v>
      </c>
    </row>
    <row r="23" spans="1:7" ht="33.75" thickBot="1" x14ac:dyDescent="0.3">
      <c r="A23" s="14" t="s">
        <v>29</v>
      </c>
      <c r="B23" s="20" t="s">
        <v>72</v>
      </c>
      <c r="C23" s="15" t="s">
        <v>10</v>
      </c>
      <c r="D23" s="15">
        <v>4</v>
      </c>
      <c r="E23" s="16">
        <v>2521</v>
      </c>
      <c r="F23" s="21">
        <v>4202</v>
      </c>
      <c r="G23" s="16">
        <f t="shared" si="0"/>
        <v>3361.5</v>
      </c>
    </row>
    <row r="24" spans="1:7" ht="33.75" thickBot="1" x14ac:dyDescent="0.3">
      <c r="A24" s="14" t="s">
        <v>30</v>
      </c>
      <c r="B24" s="20" t="s">
        <v>73</v>
      </c>
      <c r="C24" s="15" t="s">
        <v>10</v>
      </c>
      <c r="D24" s="15">
        <v>4</v>
      </c>
      <c r="E24" s="16">
        <v>12605</v>
      </c>
      <c r="F24" s="21">
        <v>8403</v>
      </c>
      <c r="G24" s="16">
        <f t="shared" si="0"/>
        <v>10504</v>
      </c>
    </row>
    <row r="25" spans="1:7" ht="33.75" thickBot="1" x14ac:dyDescent="0.3">
      <c r="A25" s="14" t="s">
        <v>31</v>
      </c>
      <c r="B25" s="20" t="s">
        <v>74</v>
      </c>
      <c r="C25" s="15" t="s">
        <v>10</v>
      </c>
      <c r="D25" s="15">
        <v>4</v>
      </c>
      <c r="E25" s="16">
        <v>8403</v>
      </c>
      <c r="F25" s="21">
        <v>4202</v>
      </c>
      <c r="G25" s="16">
        <f t="shared" si="0"/>
        <v>6302.5</v>
      </c>
    </row>
    <row r="26" spans="1:7" ht="33.75" thickBot="1" x14ac:dyDescent="0.3">
      <c r="A26" s="14" t="s">
        <v>32</v>
      </c>
      <c r="B26" s="20" t="s">
        <v>75</v>
      </c>
      <c r="C26" s="15" t="s">
        <v>10</v>
      </c>
      <c r="D26" s="15">
        <v>4</v>
      </c>
      <c r="E26" s="16">
        <v>42017</v>
      </c>
      <c r="F26" s="21">
        <v>67227</v>
      </c>
      <c r="G26" s="16">
        <f t="shared" si="0"/>
        <v>54622</v>
      </c>
    </row>
    <row r="27" spans="1:7" ht="50.25" thickBot="1" x14ac:dyDescent="0.3">
      <c r="A27" s="14" t="s">
        <v>33</v>
      </c>
      <c r="B27" s="20" t="s">
        <v>76</v>
      </c>
      <c r="C27" s="15" t="s">
        <v>10</v>
      </c>
      <c r="D27" s="15">
        <v>4</v>
      </c>
      <c r="E27" s="16">
        <v>42017</v>
      </c>
      <c r="F27" s="21">
        <v>67227</v>
      </c>
      <c r="G27" s="16">
        <f t="shared" si="0"/>
        <v>54622</v>
      </c>
    </row>
    <row r="28" spans="1:7" ht="33.75" thickBot="1" x14ac:dyDescent="0.3">
      <c r="A28" s="14" t="s">
        <v>34</v>
      </c>
      <c r="B28" s="20" t="s">
        <v>77</v>
      </c>
      <c r="C28" s="15" t="s">
        <v>10</v>
      </c>
      <c r="D28" s="15">
        <v>4</v>
      </c>
      <c r="E28" s="16">
        <v>25210</v>
      </c>
      <c r="F28" s="21">
        <v>42017</v>
      </c>
      <c r="G28" s="16">
        <f t="shared" si="0"/>
        <v>33613.5</v>
      </c>
    </row>
    <row r="29" spans="1:7" ht="33.75" thickBot="1" x14ac:dyDescent="0.3">
      <c r="A29" s="14" t="s">
        <v>35</v>
      </c>
      <c r="B29" s="20" t="s">
        <v>78</v>
      </c>
      <c r="C29" s="15" t="s">
        <v>10</v>
      </c>
      <c r="D29" s="15">
        <v>4</v>
      </c>
      <c r="E29" s="16">
        <v>21008</v>
      </c>
      <c r="F29" s="21">
        <v>12605</v>
      </c>
      <c r="G29" s="16">
        <f t="shared" si="0"/>
        <v>16806.5</v>
      </c>
    </row>
    <row r="30" spans="1:7" ht="33.75" thickBot="1" x14ac:dyDescent="0.3">
      <c r="A30" s="14" t="s">
        <v>36</v>
      </c>
      <c r="B30" s="20" t="s">
        <v>79</v>
      </c>
      <c r="C30" s="15" t="s">
        <v>10</v>
      </c>
      <c r="D30" s="15">
        <v>4</v>
      </c>
      <c r="E30" s="16">
        <v>29412</v>
      </c>
      <c r="F30" s="21">
        <v>8403</v>
      </c>
      <c r="G30" s="16">
        <f t="shared" si="0"/>
        <v>18907.5</v>
      </c>
    </row>
    <row r="31" spans="1:7" ht="33.75" thickBot="1" x14ac:dyDescent="0.3">
      <c r="A31" s="14" t="s">
        <v>37</v>
      </c>
      <c r="B31" s="20" t="s">
        <v>80</v>
      </c>
      <c r="C31" s="15" t="s">
        <v>10</v>
      </c>
      <c r="D31" s="15">
        <v>4</v>
      </c>
      <c r="E31" s="16">
        <v>29412</v>
      </c>
      <c r="F31" s="21">
        <v>16807</v>
      </c>
      <c r="G31" s="16">
        <f t="shared" si="0"/>
        <v>23109.5</v>
      </c>
    </row>
    <row r="32" spans="1:7" ht="33.75" thickBot="1" x14ac:dyDescent="0.3">
      <c r="A32" s="14" t="s">
        <v>38</v>
      </c>
      <c r="B32" s="20" t="s">
        <v>81</v>
      </c>
      <c r="C32" s="15" t="s">
        <v>10</v>
      </c>
      <c r="D32" s="15">
        <v>4</v>
      </c>
      <c r="E32" s="16">
        <v>8403</v>
      </c>
      <c r="F32" s="21">
        <v>0</v>
      </c>
      <c r="G32" s="16">
        <f t="shared" si="0"/>
        <v>4201.5</v>
      </c>
    </row>
    <row r="33" spans="1:7" ht="17.25" thickBot="1" x14ac:dyDescent="0.3">
      <c r="A33" s="14" t="s">
        <v>39</v>
      </c>
      <c r="B33" s="20" t="s">
        <v>82</v>
      </c>
      <c r="C33" s="15" t="s">
        <v>10</v>
      </c>
      <c r="D33" s="15">
        <v>4</v>
      </c>
      <c r="E33" s="16">
        <v>82353</v>
      </c>
      <c r="F33" s="21">
        <v>108151</v>
      </c>
      <c r="G33" s="16">
        <f t="shared" si="0"/>
        <v>95252</v>
      </c>
    </row>
    <row r="34" spans="1:7" ht="17.25" thickBot="1" x14ac:dyDescent="0.3">
      <c r="A34" s="14" t="s">
        <v>40</v>
      </c>
      <c r="B34" s="20" t="s">
        <v>83</v>
      </c>
      <c r="C34" s="15" t="s">
        <v>10</v>
      </c>
      <c r="D34" s="15">
        <v>4</v>
      </c>
      <c r="E34" s="16">
        <v>5882</v>
      </c>
      <c r="F34" s="21">
        <v>0</v>
      </c>
      <c r="G34" s="16">
        <f t="shared" si="0"/>
        <v>2941</v>
      </c>
    </row>
    <row r="35" spans="1:7" ht="17.25" thickBot="1" x14ac:dyDescent="0.3">
      <c r="A35" s="14" t="s">
        <v>41</v>
      </c>
      <c r="B35" s="20" t="s">
        <v>84</v>
      </c>
      <c r="C35" s="15" t="s">
        <v>10</v>
      </c>
      <c r="D35" s="15">
        <v>4</v>
      </c>
      <c r="E35" s="16">
        <v>16807</v>
      </c>
      <c r="F35" s="21">
        <v>16807</v>
      </c>
      <c r="G35" s="16">
        <f t="shared" si="0"/>
        <v>16807</v>
      </c>
    </row>
    <row r="36" spans="1:7" ht="17.25" thickBot="1" x14ac:dyDescent="0.3">
      <c r="A36" s="14" t="s">
        <v>42</v>
      </c>
      <c r="B36" s="20" t="s">
        <v>85</v>
      </c>
      <c r="C36" s="15" t="s">
        <v>10</v>
      </c>
      <c r="D36" s="15">
        <v>4</v>
      </c>
      <c r="E36" s="16">
        <v>4202</v>
      </c>
      <c r="F36" s="21">
        <v>1681</v>
      </c>
      <c r="G36" s="16">
        <f t="shared" si="0"/>
        <v>2941.5</v>
      </c>
    </row>
    <row r="37" spans="1:7" ht="17.25" thickBot="1" x14ac:dyDescent="0.3">
      <c r="A37" s="14" t="s">
        <v>43</v>
      </c>
      <c r="B37" s="20" t="s">
        <v>12</v>
      </c>
      <c r="C37" s="15" t="s">
        <v>10</v>
      </c>
      <c r="D37" s="15">
        <v>4</v>
      </c>
      <c r="E37" s="16">
        <v>12605</v>
      </c>
      <c r="F37" s="21">
        <v>2941</v>
      </c>
      <c r="G37" s="16">
        <f t="shared" si="0"/>
        <v>7773</v>
      </c>
    </row>
    <row r="38" spans="1:7" ht="33.75" thickBot="1" x14ac:dyDescent="0.3">
      <c r="A38" s="14" t="s">
        <v>44</v>
      </c>
      <c r="B38" s="20" t="s">
        <v>86</v>
      </c>
      <c r="C38" s="15" t="s">
        <v>10</v>
      </c>
      <c r="D38" s="15">
        <v>4</v>
      </c>
      <c r="E38" s="16">
        <v>4202</v>
      </c>
      <c r="F38" s="21">
        <v>1681</v>
      </c>
      <c r="G38" s="16">
        <f t="shared" si="0"/>
        <v>2941.5</v>
      </c>
    </row>
    <row r="39" spans="1:7" ht="17.25" thickBot="1" x14ac:dyDescent="0.3">
      <c r="A39" s="14" t="s">
        <v>45</v>
      </c>
      <c r="B39" s="20" t="s">
        <v>14</v>
      </c>
      <c r="C39" s="15" t="s">
        <v>10</v>
      </c>
      <c r="D39" s="15">
        <v>4</v>
      </c>
      <c r="E39" s="16">
        <v>12605</v>
      </c>
      <c r="F39" s="21">
        <v>44874</v>
      </c>
      <c r="G39" s="16">
        <f t="shared" si="0"/>
        <v>28739.5</v>
      </c>
    </row>
    <row r="40" spans="1:7" ht="17.25" thickBot="1" x14ac:dyDescent="0.3">
      <c r="A40" s="14" t="s">
        <v>46</v>
      </c>
      <c r="B40" s="20" t="s">
        <v>87</v>
      </c>
      <c r="C40" s="15" t="s">
        <v>10</v>
      </c>
      <c r="D40" s="15">
        <v>4</v>
      </c>
      <c r="E40" s="16">
        <v>2521</v>
      </c>
      <c r="F40" s="21">
        <v>0</v>
      </c>
      <c r="G40" s="16">
        <f t="shared" si="0"/>
        <v>1260.5</v>
      </c>
    </row>
    <row r="41" spans="1:7" ht="17.25" thickBot="1" x14ac:dyDescent="0.3">
      <c r="A41" s="14" t="s">
        <v>47</v>
      </c>
      <c r="B41" s="20" t="s">
        <v>88</v>
      </c>
      <c r="C41" s="15" t="s">
        <v>10</v>
      </c>
      <c r="D41" s="15">
        <v>4</v>
      </c>
      <c r="E41" s="16">
        <v>21008</v>
      </c>
      <c r="F41" s="21">
        <v>16807</v>
      </c>
      <c r="G41" s="16">
        <f t="shared" si="0"/>
        <v>18907.5</v>
      </c>
    </row>
    <row r="42" spans="1:7" ht="33.75" thickBot="1" x14ac:dyDescent="0.3">
      <c r="A42" s="14" t="s">
        <v>48</v>
      </c>
      <c r="B42" s="20" t="s">
        <v>89</v>
      </c>
      <c r="C42" s="15" t="s">
        <v>10</v>
      </c>
      <c r="D42" s="15">
        <v>4</v>
      </c>
      <c r="E42" s="16">
        <v>4202</v>
      </c>
      <c r="F42" s="21">
        <v>2521</v>
      </c>
      <c r="G42" s="16">
        <f t="shared" si="0"/>
        <v>3361.5</v>
      </c>
    </row>
    <row r="43" spans="1:7" ht="17.25" thickBot="1" x14ac:dyDescent="0.3">
      <c r="A43" s="14" t="s">
        <v>49</v>
      </c>
      <c r="B43" s="20" t="s">
        <v>90</v>
      </c>
      <c r="C43" s="15" t="s">
        <v>10</v>
      </c>
      <c r="D43" s="15">
        <v>4</v>
      </c>
      <c r="E43" s="16">
        <v>8403</v>
      </c>
      <c r="F43" s="21">
        <v>7563</v>
      </c>
      <c r="G43" s="16">
        <f t="shared" si="0"/>
        <v>7983</v>
      </c>
    </row>
    <row r="44" spans="1:7" ht="17.25" thickBot="1" x14ac:dyDescent="0.3">
      <c r="A44" s="14" t="s">
        <v>50</v>
      </c>
      <c r="B44" s="20" t="s">
        <v>91</v>
      </c>
      <c r="C44" s="15" t="s">
        <v>10</v>
      </c>
      <c r="D44" s="15">
        <v>4</v>
      </c>
      <c r="E44" s="16">
        <v>2521</v>
      </c>
      <c r="F44" s="21">
        <v>0</v>
      </c>
      <c r="G44" s="16">
        <f t="shared" si="0"/>
        <v>1260.5</v>
      </c>
    </row>
    <row r="45" spans="1:7" ht="33.75" thickBot="1" x14ac:dyDescent="0.3">
      <c r="A45" s="14" t="s">
        <v>51</v>
      </c>
      <c r="B45" s="20" t="s">
        <v>92</v>
      </c>
      <c r="C45" s="15" t="s">
        <v>10</v>
      </c>
      <c r="D45" s="15">
        <v>4</v>
      </c>
      <c r="E45" s="16">
        <v>8403</v>
      </c>
      <c r="F45" s="21">
        <v>8403</v>
      </c>
      <c r="G45" s="16">
        <f t="shared" si="0"/>
        <v>8403</v>
      </c>
    </row>
    <row r="46" spans="1:7" ht="33.75" thickBot="1" x14ac:dyDescent="0.3">
      <c r="A46" s="14" t="s">
        <v>52</v>
      </c>
      <c r="B46" s="20" t="s">
        <v>93</v>
      </c>
      <c r="C46" s="15" t="s">
        <v>10</v>
      </c>
      <c r="D46" s="15">
        <v>4</v>
      </c>
      <c r="E46" s="16">
        <v>8403</v>
      </c>
      <c r="F46" s="21">
        <v>8403</v>
      </c>
      <c r="G46" s="16">
        <f t="shared" si="0"/>
        <v>8403</v>
      </c>
    </row>
    <row r="47" spans="1:7" ht="17.25" thickBot="1" x14ac:dyDescent="0.3">
      <c r="A47" s="14" t="s">
        <v>53</v>
      </c>
      <c r="B47" s="20" t="s">
        <v>94</v>
      </c>
      <c r="C47" s="15" t="s">
        <v>10</v>
      </c>
      <c r="D47" s="15">
        <v>4</v>
      </c>
      <c r="E47" s="16">
        <v>15126</v>
      </c>
      <c r="F47" s="21">
        <v>18908</v>
      </c>
      <c r="G47" s="16">
        <f t="shared" si="0"/>
        <v>17017</v>
      </c>
    </row>
    <row r="48" spans="1:7" ht="33.75" thickBot="1" x14ac:dyDescent="0.3">
      <c r="A48" s="14" t="s">
        <v>95</v>
      </c>
      <c r="B48" s="20" t="s">
        <v>96</v>
      </c>
      <c r="C48" s="15" t="s">
        <v>10</v>
      </c>
      <c r="D48" s="15">
        <v>4</v>
      </c>
      <c r="E48" s="16">
        <v>4202</v>
      </c>
      <c r="F48" s="21">
        <v>4202</v>
      </c>
      <c r="G48" s="16">
        <f t="shared" si="0"/>
        <v>4202</v>
      </c>
    </row>
    <row r="49" spans="1:7" ht="17.25" thickBot="1" x14ac:dyDescent="0.3">
      <c r="A49" s="14" t="s">
        <v>97</v>
      </c>
      <c r="B49" s="20" t="s">
        <v>98</v>
      </c>
      <c r="C49" s="15" t="s">
        <v>10</v>
      </c>
      <c r="D49" s="15">
        <v>4</v>
      </c>
      <c r="E49" s="16">
        <v>14286</v>
      </c>
      <c r="F49" s="21">
        <v>18908</v>
      </c>
      <c r="G49" s="16">
        <f t="shared" si="0"/>
        <v>16597</v>
      </c>
    </row>
    <row r="50" spans="1:7" ht="33.75" thickBot="1" x14ac:dyDescent="0.3">
      <c r="A50" s="14" t="s">
        <v>99</v>
      </c>
      <c r="B50" s="20" t="s">
        <v>100</v>
      </c>
      <c r="C50" s="15" t="s">
        <v>10</v>
      </c>
      <c r="D50" s="15">
        <v>4</v>
      </c>
      <c r="E50" s="16">
        <v>4202</v>
      </c>
      <c r="F50" s="21">
        <v>4202</v>
      </c>
      <c r="G50" s="16">
        <f t="shared" si="0"/>
        <v>4202</v>
      </c>
    </row>
    <row r="51" spans="1:7" ht="33.75" thickBot="1" x14ac:dyDescent="0.3">
      <c r="A51" s="14" t="s">
        <v>101</v>
      </c>
      <c r="B51" s="20" t="s">
        <v>102</v>
      </c>
      <c r="C51" s="15" t="s">
        <v>10</v>
      </c>
      <c r="D51" s="15">
        <v>4</v>
      </c>
      <c r="E51" s="16">
        <v>12605</v>
      </c>
      <c r="F51" s="21">
        <v>12605</v>
      </c>
      <c r="G51" s="16">
        <f t="shared" si="0"/>
        <v>12605</v>
      </c>
    </row>
    <row r="52" spans="1:7" ht="17.25" thickBot="1" x14ac:dyDescent="0.3">
      <c r="A52" s="14" t="s">
        <v>103</v>
      </c>
      <c r="B52" s="20" t="s">
        <v>104</v>
      </c>
      <c r="C52" s="15" t="s">
        <v>10</v>
      </c>
      <c r="D52" s="15">
        <v>4</v>
      </c>
      <c r="E52" s="16">
        <v>21429</v>
      </c>
      <c r="F52" s="21">
        <v>29916</v>
      </c>
      <c r="G52" s="16">
        <f t="shared" si="0"/>
        <v>25672.5</v>
      </c>
    </row>
    <row r="53" spans="1:7" ht="17.25" thickBot="1" x14ac:dyDescent="0.3">
      <c r="A53" s="14" t="s">
        <v>105</v>
      </c>
      <c r="B53" s="20" t="s">
        <v>106</v>
      </c>
      <c r="C53" s="15" t="s">
        <v>10</v>
      </c>
      <c r="D53" s="15">
        <v>4</v>
      </c>
      <c r="E53" s="16">
        <v>8403</v>
      </c>
      <c r="F53" s="21">
        <v>4202</v>
      </c>
      <c r="G53" s="16">
        <f t="shared" si="0"/>
        <v>6302.5</v>
      </c>
    </row>
    <row r="54" spans="1:7" ht="33.75" thickBot="1" x14ac:dyDescent="0.3">
      <c r="A54" s="14" t="s">
        <v>107</v>
      </c>
      <c r="B54" s="20" t="s">
        <v>108</v>
      </c>
      <c r="C54" s="15" t="s">
        <v>10</v>
      </c>
      <c r="D54" s="15">
        <v>4</v>
      </c>
      <c r="E54" s="16">
        <v>21008</v>
      </c>
      <c r="F54" s="21">
        <v>8403</v>
      </c>
      <c r="G54" s="16">
        <f t="shared" si="0"/>
        <v>14705.5</v>
      </c>
    </row>
    <row r="55" spans="1:7" ht="33.75" thickBot="1" x14ac:dyDescent="0.3">
      <c r="A55" s="14" t="s">
        <v>109</v>
      </c>
      <c r="B55" s="20" t="s">
        <v>110</v>
      </c>
      <c r="C55" s="15" t="s">
        <v>10</v>
      </c>
      <c r="D55" s="15">
        <v>4</v>
      </c>
      <c r="E55" s="16">
        <v>25210</v>
      </c>
      <c r="F55" s="21">
        <v>8403</v>
      </c>
      <c r="G55" s="16">
        <f t="shared" si="0"/>
        <v>16806.5</v>
      </c>
    </row>
    <row r="56" spans="1:7" ht="33.75" thickBot="1" x14ac:dyDescent="0.3">
      <c r="A56" s="14" t="s">
        <v>111</v>
      </c>
      <c r="B56" s="20" t="s">
        <v>112</v>
      </c>
      <c r="C56" s="15" t="s">
        <v>10</v>
      </c>
      <c r="D56" s="15">
        <v>4</v>
      </c>
      <c r="E56" s="16">
        <v>4202</v>
      </c>
      <c r="F56" s="21">
        <v>0</v>
      </c>
      <c r="G56" s="16">
        <f t="shared" si="0"/>
        <v>2101</v>
      </c>
    </row>
    <row r="57" spans="1:7" ht="17.25" thickBot="1" x14ac:dyDescent="0.3">
      <c r="A57" s="14" t="s">
        <v>113</v>
      </c>
      <c r="B57" s="20" t="s">
        <v>114</v>
      </c>
      <c r="C57" s="15" t="s">
        <v>10</v>
      </c>
      <c r="D57" s="15">
        <v>1</v>
      </c>
      <c r="E57" s="16">
        <v>71429</v>
      </c>
      <c r="F57" s="21">
        <v>88739</v>
      </c>
      <c r="G57" s="16">
        <f t="shared" si="0"/>
        <v>80084</v>
      </c>
    </row>
    <row r="58" spans="1:7" ht="33.75" thickBot="1" x14ac:dyDescent="0.3">
      <c r="A58" s="14" t="s">
        <v>115</v>
      </c>
      <c r="B58" s="20" t="s">
        <v>116</v>
      </c>
      <c r="C58" s="15" t="s">
        <v>10</v>
      </c>
      <c r="D58" s="15">
        <v>1</v>
      </c>
      <c r="E58" s="16">
        <v>8403</v>
      </c>
      <c r="F58" s="21">
        <v>4202</v>
      </c>
      <c r="G58" s="16">
        <f t="shared" si="0"/>
        <v>6302.5</v>
      </c>
    </row>
    <row r="59" spans="1:7" ht="33.75" thickBot="1" x14ac:dyDescent="0.3">
      <c r="A59" s="14" t="s">
        <v>117</v>
      </c>
      <c r="B59" s="20" t="s">
        <v>118</v>
      </c>
      <c r="C59" s="15" t="s">
        <v>10</v>
      </c>
      <c r="D59" s="15">
        <v>4</v>
      </c>
      <c r="E59" s="16">
        <v>21008</v>
      </c>
      <c r="F59" s="21">
        <v>4202</v>
      </c>
      <c r="G59" s="16">
        <f t="shared" si="0"/>
        <v>12605</v>
      </c>
    </row>
    <row r="60" spans="1:7" ht="33.75" thickBot="1" x14ac:dyDescent="0.3">
      <c r="A60" s="14" t="s">
        <v>119</v>
      </c>
      <c r="B60" s="20" t="s">
        <v>120</v>
      </c>
      <c r="C60" s="15" t="s">
        <v>10</v>
      </c>
      <c r="D60" s="15">
        <v>4</v>
      </c>
      <c r="E60" s="16">
        <v>8403</v>
      </c>
      <c r="F60" s="21">
        <v>8403</v>
      </c>
      <c r="G60" s="16">
        <f t="shared" si="0"/>
        <v>8403</v>
      </c>
    </row>
    <row r="61" spans="1:7" ht="33.75" thickBot="1" x14ac:dyDescent="0.3">
      <c r="A61" s="14" t="s">
        <v>121</v>
      </c>
      <c r="B61" s="20" t="s">
        <v>122</v>
      </c>
      <c r="C61" s="15" t="s">
        <v>10</v>
      </c>
      <c r="D61" s="15">
        <v>4</v>
      </c>
      <c r="E61" s="16">
        <v>8403</v>
      </c>
      <c r="F61" s="21">
        <v>8403</v>
      </c>
      <c r="G61" s="16">
        <f t="shared" si="0"/>
        <v>8403</v>
      </c>
    </row>
    <row r="62" spans="1:7" ht="33.75" thickBot="1" x14ac:dyDescent="0.3">
      <c r="A62" s="14" t="s">
        <v>123</v>
      </c>
      <c r="B62" s="20" t="s">
        <v>124</v>
      </c>
      <c r="C62" s="15" t="s">
        <v>10</v>
      </c>
      <c r="D62" s="15">
        <v>4</v>
      </c>
      <c r="E62" s="16">
        <v>2521</v>
      </c>
      <c r="F62" s="21">
        <v>0</v>
      </c>
      <c r="G62" s="16">
        <f t="shared" si="0"/>
        <v>1260.5</v>
      </c>
    </row>
    <row r="63" spans="1:7" ht="17.25" thickBot="1" x14ac:dyDescent="0.3">
      <c r="A63" s="14" t="s">
        <v>125</v>
      </c>
      <c r="B63" s="20" t="s">
        <v>126</v>
      </c>
      <c r="C63" s="15" t="s">
        <v>10</v>
      </c>
      <c r="D63" s="15">
        <v>4</v>
      </c>
      <c r="E63" s="16">
        <v>29412</v>
      </c>
      <c r="F63" s="21">
        <v>29412</v>
      </c>
      <c r="G63" s="16">
        <f t="shared" si="0"/>
        <v>29412</v>
      </c>
    </row>
    <row r="64" spans="1:7" ht="33.75" thickBot="1" x14ac:dyDescent="0.3">
      <c r="A64" s="14" t="s">
        <v>127</v>
      </c>
      <c r="B64" s="20" t="s">
        <v>128</v>
      </c>
      <c r="C64" s="15" t="s">
        <v>10</v>
      </c>
      <c r="D64" s="15">
        <v>4</v>
      </c>
      <c r="E64" s="16">
        <v>2521</v>
      </c>
      <c r="F64" s="21">
        <v>4202</v>
      </c>
      <c r="G64" s="16">
        <f t="shared" si="0"/>
        <v>3361.5</v>
      </c>
    </row>
    <row r="65" spans="1:7" ht="33.75" thickBot="1" x14ac:dyDescent="0.3">
      <c r="A65" s="14" t="s">
        <v>129</v>
      </c>
      <c r="B65" s="20" t="s">
        <v>130</v>
      </c>
      <c r="C65" s="15" t="s">
        <v>10</v>
      </c>
      <c r="D65" s="15">
        <v>4</v>
      </c>
      <c r="E65" s="16">
        <v>8403</v>
      </c>
      <c r="F65" s="21">
        <v>4202</v>
      </c>
      <c r="G65" s="16">
        <f t="shared" si="0"/>
        <v>6302.5</v>
      </c>
    </row>
    <row r="66" spans="1:7" ht="33.75" thickBot="1" x14ac:dyDescent="0.3">
      <c r="A66" s="14" t="s">
        <v>131</v>
      </c>
      <c r="B66" s="20" t="s">
        <v>132</v>
      </c>
      <c r="C66" s="15" t="s">
        <v>10</v>
      </c>
      <c r="D66" s="15">
        <v>4</v>
      </c>
      <c r="E66" s="16">
        <v>4202</v>
      </c>
      <c r="F66" s="21">
        <v>4202</v>
      </c>
      <c r="G66" s="16">
        <f t="shared" si="0"/>
        <v>4202</v>
      </c>
    </row>
    <row r="67" spans="1:7" ht="33.75" thickBot="1" x14ac:dyDescent="0.3">
      <c r="A67" s="14">
        <v>63</v>
      </c>
      <c r="B67" s="20" t="s">
        <v>133</v>
      </c>
      <c r="C67" s="15" t="s">
        <v>10</v>
      </c>
      <c r="D67" s="15">
        <v>4</v>
      </c>
      <c r="E67" s="16">
        <v>126050</v>
      </c>
      <c r="F67" s="21">
        <v>108403</v>
      </c>
      <c r="G67" s="16">
        <f t="shared" si="0"/>
        <v>117226.5</v>
      </c>
    </row>
  </sheetData>
  <mergeCells count="2">
    <mergeCell ref="G3:G4"/>
    <mergeCell ref="A1:G1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Administrativa_pPAR</dc:creator>
  <cp:lastModifiedBy>Administrativa_pPAR</cp:lastModifiedBy>
  <cp:lastPrinted>2019-04-05T20:58:29Z</cp:lastPrinted>
  <dcterms:created xsi:type="dcterms:W3CDTF">2019-04-02T15:42:05Z</dcterms:created>
  <dcterms:modified xsi:type="dcterms:W3CDTF">2019-04-05T20:59:37Z</dcterms:modified>
</cp:coreProperties>
</file>