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cumentos\2022\INVITACION A COTIZAR 2022\INVITACION A COTIZAR IC-MMQ-2022\COMODATOS\LIFE SUMIMED\derfinitivas\"/>
    </mc:Choice>
  </mc:AlternateContent>
  <xr:revisionPtr revIDLastSave="0" documentId="13_ncr:1_{0BEA778F-EB6D-45B1-9A3D-CC6716880325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MATRIZ EVALUACIÓN CRITERIOS HAB" sheetId="1" r:id="rId1"/>
  </sheets>
  <definedNames>
    <definedName name="_xlnm._FilterDatabase" localSheetId="0" hidden="1">'MATRIZ EVALUACIÓN CRITERIOS HAB'!$B$5:$C$7</definedName>
    <definedName name="_xlnm.Print_Area" localSheetId="0">'MATRIZ EVALUACIÓN CRITERIOS HAB'!$A$1:$AG$14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</calcChain>
</file>

<file path=xl/sharedStrings.xml><?xml version="1.0" encoding="utf-8"?>
<sst xmlns="http://schemas.openxmlformats.org/spreadsheetml/2006/main" count="40" uniqueCount="40">
  <si>
    <t>Ítem</t>
  </si>
  <si>
    <t>OBJETO: “CONTRATAR EL SUMINISTRO DE LOS DISPOSITIVOS MÉDICOS QUIRÚRGICOS HOSPITALARIOS, NECESARIOS PARA LA PRESTACIÓN DE LOS SERVICIOS A LOS USUARIOS DE LAS DIFERENTES UNIDADES DE LA SUBRED INTEGRADA DE SERVICIOS DE SALUD CENTRO ORIENTE E.S.E”ORIENTE E.S.E</t>
  </si>
  <si>
    <t>2. BIOPLAST S.A.S.
NIT. 830040574</t>
  </si>
  <si>
    <t>6. MINERVA MEDICAL S.A.S NIT.800211365</t>
  </si>
  <si>
    <t>7.TECNICA ELECTROMEDICA S.A NIT. 830004892</t>
  </si>
  <si>
    <t>16. FRIDEN DE COLOMBIA HOSPITALARIA
NIT. 830,018,535-9</t>
  </si>
  <si>
    <t xml:space="preserve">24. LM INSTRUMENTS S.A.
NIT. 800,077,635-1      </t>
  </si>
  <si>
    <t>28. MEQ TECNOLOGIA MEDICA S.A.S NIT. 900810245</t>
  </si>
  <si>
    <t>29. DISCOLMEDICA S.A.S NIT.828002423</t>
  </si>
  <si>
    <t>5. C.T.P. MEDICA S.A
 NIT.800121151</t>
  </si>
  <si>
    <t>8. SHERLEG LABORATORIES S.A.S. 
 NIT.900539662</t>
  </si>
  <si>
    <t>13. UCIPHARMA S.A 
NIT 830070192</t>
  </si>
  <si>
    <t>9. ARPA MEDICAL SAS 
NIT. 900879954</t>
  </si>
  <si>
    <t>11. KCI COLOMBIA SAS  NIT.900894722</t>
  </si>
  <si>
    <t>12. HOSPITECNICA S.A.S 
NIT. 830131869</t>
  </si>
  <si>
    <t>17. JOHNSON Y JOHNSON DE COLOMBIA S.A 
NIT. 890101815</t>
  </si>
  <si>
    <t xml:space="preserve">18. AYGPHARMA SAS 
NIT.900080835 </t>
  </si>
  <si>
    <t>19. ALFA 
NIT.830041488</t>
  </si>
  <si>
    <t>20. TECNOLOGIAS MEDICAS COLOMBIA SAS
 NIT. 900448208</t>
  </si>
  <si>
    <t>26. LABORATORIOS GOTHAPLAST LTDA  
NIT.830061856</t>
  </si>
  <si>
    <t>27. MEDICOX LTDA
 NIT. 8301425230</t>
  </si>
  <si>
    <t>25. LIFESUMIMED SAS 
NIT. 900240177</t>
  </si>
  <si>
    <t>4. QUIRURGICOS LTDA 
NIT. 860024862</t>
  </si>
  <si>
    <t>1. SUPLESALUD
NIT. 805029546-6</t>
  </si>
  <si>
    <t>10. MEDIHEALTH DE COLOMBIA S.A.S
NIT. 900298567</t>
  </si>
  <si>
    <t>14. TM MEDICAS S.A.S
NIT. 800108708-3</t>
  </si>
  <si>
    <t>15. COMPANY MEDIQBOY OC S.A.S
NIT. 901035884-3</t>
  </si>
  <si>
    <t>21. INCOLMEDICA
NIT. 860070078-3</t>
  </si>
  <si>
    <t>Gestión de insumos y abastecimiento</t>
  </si>
  <si>
    <t>Subred Integrada de Servicios de Salud Centro Oriente E.S.E</t>
  </si>
  <si>
    <t>SOFÍA RAMÍREZ CUBILLOS</t>
  </si>
  <si>
    <t xml:space="preserve">Descripción </t>
  </si>
  <si>
    <t>PUNTAJE</t>
  </si>
  <si>
    <t>Carta de compromiso firmada por el representante legal, donde se compromete a entregar
sin costo alguno cuatro (4) pacas de pañales adulto tallas M y L, de manera mensual, durante la ejecución del contrato, a la Subred, en caso de ser adjudicad</t>
  </si>
  <si>
    <t>Carta de certificación firmada por el representante legal, donde certifique No haber presentado reportes de incidentes y/o eventos adversos en la vigencia 2.021.</t>
  </si>
  <si>
    <t xml:space="preserve">TOTAL PUNTAJE </t>
  </si>
  <si>
    <t>3. NIPRO MEDICAL CORPORATION          NIT. 830117139-1</t>
  </si>
  <si>
    <t xml:space="preserve">22. RAFAEL ANTONIO SALAMANCA / DEPOSITO DE DROGAS BOYACA NIT 17-068-260-3              </t>
  </si>
  <si>
    <t>23. MEDICAL GROUP ANMA S.A.S  
NIT.900923685</t>
  </si>
  <si>
    <r>
      <rPr>
        <b/>
        <sz val="12"/>
        <color theme="1"/>
        <rFont val="Calibri"/>
        <family val="2"/>
        <scheme val="minor"/>
      </rPr>
      <t xml:space="preserve">CONVOCATORIA PÚBLICA IC-036-2022
 EVALUACIÓN PUNTAJE VALORES AGREGADOS
10 de Agosto de 2022
</t>
    </r>
    <r>
      <rPr>
        <sz val="12"/>
        <color theme="1"/>
        <rFont val="Calibri"/>
        <family val="2"/>
        <scheme val="minor"/>
      </rPr>
      <t xml:space="preserve">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</si>
</sst>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</cellStyleXfs>
  <cellXfs count="47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wrapText="1" shrinkToFi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 applyProtection="1">
      <alignment wrapText="1"/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vertical="center" wrapText="1"/>
    </xf>
    <xf numFmtId="0" fontId="5" fillId="0" borderId="0" xfId="0" applyFont="1" applyAlignment="1" applyProtection="1">
      <alignment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7" fillId="2" borderId="14" xfId="1" applyFont="1" applyFill="1" applyBorder="1" applyAlignment="1" applyProtection="1">
      <alignment vertical="center" wrapText="1" shrinkToFit="1"/>
    </xf>
    <xf numFmtId="0" fontId="8" fillId="2" borderId="2" xfId="3" applyFont="1" applyFill="1" applyBorder="1" applyAlignment="1" applyProtection="1">
      <alignment horizontal="center" vertical="center" wrapText="1"/>
    </xf>
    <xf numFmtId="0" fontId="8" fillId="2" borderId="20" xfId="3" applyFont="1" applyFill="1" applyBorder="1" applyAlignment="1" applyProtection="1">
      <alignment horizontal="center" vertical="center" wrapText="1"/>
    </xf>
    <xf numFmtId="0" fontId="8" fillId="2" borderId="8" xfId="3" applyFont="1" applyFill="1" applyBorder="1" applyAlignment="1" applyProtection="1">
      <alignment horizontal="center" vertical="center" wrapText="1"/>
    </xf>
    <xf numFmtId="0" fontId="7" fillId="2" borderId="15" xfId="1" applyFont="1" applyFill="1" applyBorder="1" applyAlignment="1" applyProtection="1">
      <alignment vertical="center" wrapText="1" shrinkToFit="1"/>
    </xf>
    <xf numFmtId="0" fontId="7" fillId="2" borderId="1" xfId="1" applyFont="1" applyFill="1" applyBorder="1" applyAlignment="1" applyProtection="1">
      <alignment vertical="center" wrapText="1"/>
    </xf>
    <xf numFmtId="0" fontId="7" fillId="2" borderId="11" xfId="1" applyFont="1" applyFill="1" applyBorder="1" applyAlignment="1" applyProtection="1">
      <alignment vertical="center" wrapText="1"/>
    </xf>
    <xf numFmtId="0" fontId="7" fillId="2" borderId="17" xfId="1" applyFont="1" applyFill="1" applyBorder="1" applyAlignment="1" applyProtection="1">
      <alignment vertical="center" wrapText="1"/>
    </xf>
    <xf numFmtId="0" fontId="5" fillId="0" borderId="13" xfId="0" applyFont="1" applyBorder="1" applyAlignment="1" applyProtection="1">
      <alignment vertical="center" wrapText="1"/>
    </xf>
    <xf numFmtId="0" fontId="5" fillId="0" borderId="9" xfId="0" applyFont="1" applyBorder="1" applyAlignment="1" applyProtection="1">
      <alignment vertical="center" wrapText="1" shrinkToFit="1"/>
    </xf>
    <xf numFmtId="0" fontId="6" fillId="0" borderId="16" xfId="0" applyFont="1" applyBorder="1" applyAlignment="1" applyProtection="1">
      <alignment horizontal="center" vertical="center" wrapText="1" shrinkToFi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21" xfId="0" applyFont="1" applyBorder="1" applyAlignment="1" applyProtection="1">
      <alignment horizontal="center" vertical="center" wrapText="1"/>
    </xf>
    <xf numFmtId="0" fontId="5" fillId="0" borderId="22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vertical="center" wrapText="1" shrinkToFit="1"/>
    </xf>
    <xf numFmtId="0" fontId="5" fillId="0" borderId="0" xfId="0" applyFont="1" applyBorder="1" applyAlignment="1" applyProtection="1">
      <alignment vertical="center" wrapText="1"/>
    </xf>
    <xf numFmtId="0" fontId="6" fillId="0" borderId="7" xfId="0" applyFont="1" applyBorder="1" applyAlignment="1" applyProtection="1">
      <alignment vertical="center" wrapText="1" shrinkToFit="1"/>
    </xf>
    <xf numFmtId="0" fontId="6" fillId="0" borderId="10" xfId="0" applyFont="1" applyBorder="1" applyAlignment="1" applyProtection="1">
      <alignment horizontal="center" vertical="center" wrapText="1" shrinkToFi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 wrapText="1" shrinkToFit="1"/>
    </xf>
    <xf numFmtId="0" fontId="5" fillId="0" borderId="0" xfId="0" applyFont="1" applyAlignment="1" applyProtection="1">
      <alignment vertical="center" wrapText="1" shrinkToFit="1"/>
    </xf>
    <xf numFmtId="0" fontId="5" fillId="0" borderId="0" xfId="0" applyFont="1" applyProtection="1"/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left" vertical="center" wrapText="1" shrinkToFit="1"/>
    </xf>
    <xf numFmtId="0" fontId="7" fillId="2" borderId="11" xfId="1" applyFont="1" applyFill="1" applyBorder="1" applyAlignment="1" applyProtection="1">
      <alignment vertical="center" wrapText="1"/>
    </xf>
    <xf numFmtId="0" fontId="7" fillId="2" borderId="12" xfId="1" applyFont="1" applyFill="1" applyBorder="1" applyAlignment="1" applyProtection="1">
      <alignment vertical="center" wrapText="1"/>
    </xf>
    <xf numFmtId="0" fontId="7" fillId="2" borderId="17" xfId="1" applyFont="1" applyFill="1" applyBorder="1" applyAlignment="1" applyProtection="1">
      <alignment vertical="center" wrapText="1" shrinkToFit="1"/>
    </xf>
    <xf numFmtId="0" fontId="7" fillId="2" borderId="18" xfId="1" applyFont="1" applyFill="1" applyBorder="1" applyAlignment="1" applyProtection="1">
      <alignment vertical="center" wrapText="1" shrinkToFi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</cellXfs>
  <cellStyles count="4">
    <cellStyle name="Millares 6" xfId="2" xr:uid="{00000000-0005-0000-0000-000000000000}"/>
    <cellStyle name="Normal" xfId="0" builtinId="0"/>
    <cellStyle name="Normal 2" xfId="3" xr:uid="{00000000-0005-0000-0000-000002000000}"/>
    <cellStyle name="Normal 2 2" xfId="1" xr:uid="{00000000-0005-0000-0000-000003000000}"/>
  </cellStyles>
  <dxfs count="1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</xdr:row>
      <xdr:rowOff>120650</xdr:rowOff>
    </xdr:from>
    <xdr:to>
      <xdr:col>2</xdr:col>
      <xdr:colOff>1195917</xdr:colOff>
      <xdr:row>10</xdr:row>
      <xdr:rowOff>178858</xdr:rowOff>
    </xdr:to>
    <xdr:pic>
      <xdr:nvPicPr>
        <xdr:cNvPr id="2" name="Picture 38">
          <a:extLst>
            <a:ext uri="{FF2B5EF4-FFF2-40B4-BE49-F238E27FC236}">
              <a16:creationId xmlns:a16="http://schemas.microsoft.com/office/drawing/2014/main" id="{FE2BB901-4237-43EC-BD9C-58DE2AD747CF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2624" t="47159" r="13862" b="44603"/>
        <a:stretch/>
      </xdr:blipFill>
      <xdr:spPr bwMode="auto">
        <a:xfrm>
          <a:off x="311150" y="11296650"/>
          <a:ext cx="1195917" cy="26458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  <pageSetUpPr fitToPage="1"/>
  </sheetPr>
  <dimension ref="A1:AM14"/>
  <sheetViews>
    <sheetView tabSelected="1" view="pageBreakPreview" topLeftCell="E1" zoomScaleNormal="125" zoomScaleSheetLayoutView="100" workbookViewId="0">
      <selection activeCell="I5" sqref="I5"/>
    </sheetView>
  </sheetViews>
  <sheetFormatPr baseColWidth="10" defaultRowHeight="15" x14ac:dyDescent="0.25"/>
  <cols>
    <col min="1" max="1" width="1.42578125" customWidth="1"/>
    <col min="2" max="2" width="7" style="1" customWidth="1"/>
    <col min="3" max="3" width="70.85546875" style="2" bestFit="1" customWidth="1"/>
    <col min="4" max="4" width="10.7109375" style="2" customWidth="1"/>
    <col min="5" max="5" width="20.5703125" style="5" bestFit="1" customWidth="1"/>
    <col min="6" max="6" width="20.140625" bestFit="1" customWidth="1"/>
    <col min="7" max="7" width="29.85546875" style="6" bestFit="1" customWidth="1"/>
    <col min="8" max="8" width="23.28515625" bestFit="1" customWidth="1"/>
    <col min="9" max="9" width="20.5703125" bestFit="1" customWidth="1"/>
    <col min="10" max="10" width="21.5703125" bestFit="1" customWidth="1"/>
    <col min="11" max="11" width="26.140625" bestFit="1" customWidth="1"/>
    <col min="12" max="12" width="26.42578125" bestFit="1" customWidth="1"/>
    <col min="13" max="13" width="21.28515625" bestFit="1" customWidth="1"/>
    <col min="14" max="14" width="29.140625" bestFit="1" customWidth="1"/>
    <col min="15" max="15" width="22.5703125" bestFit="1" customWidth="1"/>
    <col min="16" max="16" width="22.28515625" bestFit="1" customWidth="1"/>
    <col min="17" max="17" width="21.85546875" bestFit="1" customWidth="1"/>
    <col min="18" max="18" width="22.7109375" bestFit="1" customWidth="1"/>
    <col min="19" max="19" width="30.28515625" bestFit="1" customWidth="1"/>
    <col min="20" max="20" width="37.28515625" bestFit="1" customWidth="1"/>
    <col min="21" max="21" width="38" bestFit="1" customWidth="1"/>
    <col min="22" max="22" width="22.5703125" bestFit="1" customWidth="1"/>
    <col min="23" max="23" width="12.42578125" bestFit="1" customWidth="1"/>
    <col min="24" max="24" width="36.5703125" bestFit="1" customWidth="1"/>
    <col min="25" max="25" width="20.85546875" bestFit="1" customWidth="1"/>
    <col min="26" max="26" width="58.5703125" bestFit="1" customWidth="1"/>
    <col min="27" max="27" width="30.85546875" bestFit="1" customWidth="1"/>
    <col min="28" max="28" width="28" bestFit="1" customWidth="1"/>
    <col min="29" max="29" width="22.7109375" bestFit="1" customWidth="1"/>
    <col min="30" max="30" width="30.5703125" bestFit="1" customWidth="1"/>
    <col min="31" max="31" width="20.42578125" bestFit="1" customWidth="1"/>
    <col min="32" max="32" width="22.7109375" bestFit="1" customWidth="1"/>
    <col min="33" max="33" width="22.5703125" bestFit="1" customWidth="1"/>
  </cols>
  <sheetData>
    <row r="1" spans="1:39" s="3" customFormat="1" ht="15.75" x14ac:dyDescent="0.25">
      <c r="A1" s="8"/>
      <c r="B1" s="43" t="s">
        <v>39</v>
      </c>
      <c r="C1" s="44"/>
      <c r="D1" s="44"/>
      <c r="E1" s="44"/>
      <c r="F1" s="44"/>
      <c r="G1" s="1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</row>
    <row r="2" spans="1:39" s="3" customFormat="1" ht="15.75" x14ac:dyDescent="0.25">
      <c r="A2" s="8"/>
      <c r="B2" s="45" t="s">
        <v>1</v>
      </c>
      <c r="C2" s="46"/>
      <c r="D2" s="46"/>
      <c r="E2" s="46"/>
      <c r="F2" s="46"/>
      <c r="G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</row>
    <row r="3" spans="1:39" s="3" customFormat="1" ht="16.5" thickBot="1" x14ac:dyDescent="0.3">
      <c r="A3" s="8"/>
      <c r="B3" s="12"/>
      <c r="C3" s="12"/>
      <c r="D3" s="13"/>
      <c r="E3" s="11"/>
      <c r="F3" s="11"/>
      <c r="G3" s="10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</row>
    <row r="4" spans="1:39" s="3" customFormat="1" ht="63.75" thickBot="1" x14ac:dyDescent="0.3">
      <c r="A4" s="8"/>
      <c r="B4" s="39" t="s">
        <v>0</v>
      </c>
      <c r="C4" s="41" t="s">
        <v>31</v>
      </c>
      <c r="D4" s="14" t="s">
        <v>32</v>
      </c>
      <c r="E4" s="15" t="s">
        <v>23</v>
      </c>
      <c r="F4" s="15" t="s">
        <v>2</v>
      </c>
      <c r="G4" s="15" t="s">
        <v>36</v>
      </c>
      <c r="H4" s="15" t="s">
        <v>22</v>
      </c>
      <c r="I4" s="15" t="s">
        <v>9</v>
      </c>
      <c r="J4" s="15" t="s">
        <v>3</v>
      </c>
      <c r="K4" s="15" t="s">
        <v>4</v>
      </c>
      <c r="L4" s="15" t="s">
        <v>10</v>
      </c>
      <c r="M4" s="15" t="s">
        <v>12</v>
      </c>
      <c r="N4" s="15" t="s">
        <v>24</v>
      </c>
      <c r="O4" s="15" t="s">
        <v>13</v>
      </c>
      <c r="P4" s="15" t="s">
        <v>14</v>
      </c>
      <c r="Q4" s="15" t="s">
        <v>11</v>
      </c>
      <c r="R4" s="15" t="s">
        <v>25</v>
      </c>
      <c r="S4" s="15" t="s">
        <v>26</v>
      </c>
      <c r="T4" s="15" t="s">
        <v>5</v>
      </c>
      <c r="U4" s="15" t="s">
        <v>15</v>
      </c>
      <c r="V4" s="15" t="s">
        <v>16</v>
      </c>
      <c r="W4" s="15" t="s">
        <v>17</v>
      </c>
      <c r="X4" s="15" t="s">
        <v>18</v>
      </c>
      <c r="Y4" s="15" t="s">
        <v>27</v>
      </c>
      <c r="Z4" s="15" t="s">
        <v>37</v>
      </c>
      <c r="AA4" s="15" t="s">
        <v>38</v>
      </c>
      <c r="AB4" s="15" t="s">
        <v>6</v>
      </c>
      <c r="AC4" s="15" t="s">
        <v>21</v>
      </c>
      <c r="AD4" s="15" t="s">
        <v>19</v>
      </c>
      <c r="AE4" s="15" t="s">
        <v>20</v>
      </c>
      <c r="AF4" s="16" t="s">
        <v>7</v>
      </c>
      <c r="AG4" s="17" t="s">
        <v>8</v>
      </c>
    </row>
    <row r="5" spans="1:39" s="3" customFormat="1" ht="15.75" x14ac:dyDescent="0.25">
      <c r="A5" s="8"/>
      <c r="B5" s="40"/>
      <c r="C5" s="42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20"/>
      <c r="AG5" s="21"/>
    </row>
    <row r="6" spans="1:39" s="4" customFormat="1" ht="78.75" x14ac:dyDescent="0.25">
      <c r="A6" s="8"/>
      <c r="B6" s="22">
        <v>1</v>
      </c>
      <c r="C6" s="23" t="s">
        <v>33</v>
      </c>
      <c r="D6" s="24">
        <v>15</v>
      </c>
      <c r="E6" s="25">
        <v>0</v>
      </c>
      <c r="F6" s="25">
        <v>15</v>
      </c>
      <c r="G6" s="25">
        <v>0</v>
      </c>
      <c r="H6" s="25">
        <v>15</v>
      </c>
      <c r="I6" s="25">
        <v>0</v>
      </c>
      <c r="J6" s="25">
        <v>0</v>
      </c>
      <c r="K6" s="25">
        <v>0</v>
      </c>
      <c r="L6" s="25">
        <v>15</v>
      </c>
      <c r="M6" s="25">
        <v>0</v>
      </c>
      <c r="N6" s="25">
        <v>0</v>
      </c>
      <c r="O6" s="25">
        <v>0</v>
      </c>
      <c r="P6" s="25">
        <v>0</v>
      </c>
      <c r="Q6" s="25">
        <v>0</v>
      </c>
      <c r="R6" s="25">
        <v>0</v>
      </c>
      <c r="S6" s="25">
        <v>15</v>
      </c>
      <c r="T6" s="26">
        <v>0</v>
      </c>
      <c r="U6" s="25">
        <v>15</v>
      </c>
      <c r="V6" s="25">
        <v>15</v>
      </c>
      <c r="W6" s="26">
        <v>15</v>
      </c>
      <c r="X6" s="25">
        <v>15</v>
      </c>
      <c r="Y6" s="25">
        <v>0</v>
      </c>
      <c r="Z6" s="25">
        <v>15</v>
      </c>
      <c r="AA6" s="25">
        <v>15</v>
      </c>
      <c r="AB6" s="25">
        <v>15</v>
      </c>
      <c r="AC6" s="25">
        <v>0</v>
      </c>
      <c r="AD6" s="25">
        <v>15</v>
      </c>
      <c r="AE6" s="25">
        <v>15</v>
      </c>
      <c r="AF6" s="27">
        <v>0</v>
      </c>
      <c r="AG6" s="28">
        <v>0</v>
      </c>
      <c r="AH6" s="7"/>
      <c r="AI6" s="7"/>
      <c r="AJ6" s="7"/>
      <c r="AK6" s="7"/>
      <c r="AL6" s="7"/>
      <c r="AM6" s="7"/>
    </row>
    <row r="7" spans="1:39" s="4" customFormat="1" ht="70.5" customHeight="1" thickBot="1" x14ac:dyDescent="0.3">
      <c r="A7" s="8"/>
      <c r="B7" s="22">
        <v>2</v>
      </c>
      <c r="C7" s="29" t="s">
        <v>34</v>
      </c>
      <c r="D7" s="24">
        <v>5</v>
      </c>
      <c r="E7" s="25">
        <v>0</v>
      </c>
      <c r="F7" s="25">
        <v>5</v>
      </c>
      <c r="G7" s="25">
        <v>0</v>
      </c>
      <c r="H7" s="25">
        <v>5</v>
      </c>
      <c r="I7" s="25">
        <v>0</v>
      </c>
      <c r="J7" s="25">
        <v>0</v>
      </c>
      <c r="K7" s="25">
        <v>0</v>
      </c>
      <c r="L7" s="25">
        <v>5</v>
      </c>
      <c r="M7" s="25">
        <v>0</v>
      </c>
      <c r="N7" s="25">
        <v>0</v>
      </c>
      <c r="O7" s="25">
        <v>0</v>
      </c>
      <c r="P7" s="25">
        <v>0</v>
      </c>
      <c r="Q7" s="25">
        <v>5</v>
      </c>
      <c r="R7" s="25">
        <v>0</v>
      </c>
      <c r="S7" s="25">
        <v>5</v>
      </c>
      <c r="T7" s="25">
        <v>5</v>
      </c>
      <c r="U7" s="25">
        <v>5</v>
      </c>
      <c r="V7" s="25">
        <v>0</v>
      </c>
      <c r="W7" s="25">
        <v>5</v>
      </c>
      <c r="X7" s="25">
        <v>5</v>
      </c>
      <c r="Y7" s="25">
        <v>0</v>
      </c>
      <c r="Z7" s="25">
        <v>5</v>
      </c>
      <c r="AA7" s="25">
        <v>5</v>
      </c>
      <c r="AB7" s="25">
        <v>5</v>
      </c>
      <c r="AC7" s="25">
        <v>5</v>
      </c>
      <c r="AD7" s="25">
        <v>0</v>
      </c>
      <c r="AE7" s="25">
        <v>0</v>
      </c>
      <c r="AF7" s="27">
        <v>0</v>
      </c>
      <c r="AG7" s="28">
        <v>5</v>
      </c>
      <c r="AH7" s="7"/>
      <c r="AI7" s="7"/>
      <c r="AJ7" s="7"/>
      <c r="AK7" s="7"/>
      <c r="AL7" s="7"/>
      <c r="AM7" s="7"/>
    </row>
    <row r="8" spans="1:39" s="4" customFormat="1" ht="16.5" thickBot="1" x14ac:dyDescent="0.3">
      <c r="A8" s="8"/>
      <c r="B8" s="30"/>
      <c r="C8" s="31" t="s">
        <v>35</v>
      </c>
      <c r="D8" s="32">
        <v>20</v>
      </c>
      <c r="E8" s="33">
        <f t="shared" ref="E8:AF8" si="0">SUM(E6:E7)</f>
        <v>0</v>
      </c>
      <c r="F8" s="33">
        <f t="shared" si="0"/>
        <v>20</v>
      </c>
      <c r="G8" s="33">
        <f t="shared" si="0"/>
        <v>0</v>
      </c>
      <c r="H8" s="33">
        <f t="shared" si="0"/>
        <v>20</v>
      </c>
      <c r="I8" s="33">
        <f t="shared" si="0"/>
        <v>0</v>
      </c>
      <c r="J8" s="33">
        <f t="shared" si="0"/>
        <v>0</v>
      </c>
      <c r="K8" s="33">
        <f t="shared" si="0"/>
        <v>0</v>
      </c>
      <c r="L8" s="33">
        <f t="shared" si="0"/>
        <v>20</v>
      </c>
      <c r="M8" s="33">
        <f t="shared" si="0"/>
        <v>0</v>
      </c>
      <c r="N8" s="33">
        <f t="shared" si="0"/>
        <v>0</v>
      </c>
      <c r="O8" s="33">
        <f t="shared" si="0"/>
        <v>0</v>
      </c>
      <c r="P8" s="33">
        <f t="shared" si="0"/>
        <v>0</v>
      </c>
      <c r="Q8" s="33">
        <f t="shared" si="0"/>
        <v>5</v>
      </c>
      <c r="R8" s="33">
        <f t="shared" si="0"/>
        <v>0</v>
      </c>
      <c r="S8" s="33">
        <f t="shared" si="0"/>
        <v>20</v>
      </c>
      <c r="T8" s="33">
        <f t="shared" si="0"/>
        <v>5</v>
      </c>
      <c r="U8" s="33">
        <f t="shared" si="0"/>
        <v>20</v>
      </c>
      <c r="V8" s="33">
        <f t="shared" si="0"/>
        <v>15</v>
      </c>
      <c r="W8" s="33">
        <f t="shared" si="0"/>
        <v>20</v>
      </c>
      <c r="X8" s="33">
        <f t="shared" si="0"/>
        <v>20</v>
      </c>
      <c r="Y8" s="33">
        <f t="shared" si="0"/>
        <v>0</v>
      </c>
      <c r="Z8" s="33">
        <f t="shared" si="0"/>
        <v>20</v>
      </c>
      <c r="AA8" s="33">
        <f t="shared" si="0"/>
        <v>20</v>
      </c>
      <c r="AB8" s="33">
        <f t="shared" si="0"/>
        <v>20</v>
      </c>
      <c r="AC8" s="33">
        <f t="shared" si="0"/>
        <v>5</v>
      </c>
      <c r="AD8" s="33">
        <f t="shared" si="0"/>
        <v>15</v>
      </c>
      <c r="AE8" s="33">
        <f t="shared" si="0"/>
        <v>15</v>
      </c>
      <c r="AF8" s="33">
        <f t="shared" si="0"/>
        <v>0</v>
      </c>
      <c r="AG8" s="33">
        <f>SUM(AG6:AG7)</f>
        <v>5</v>
      </c>
      <c r="AH8" s="7"/>
      <c r="AI8" s="7"/>
      <c r="AJ8" s="7"/>
      <c r="AK8" s="7"/>
      <c r="AL8" s="7"/>
      <c r="AM8" s="7"/>
    </row>
    <row r="9" spans="1:39" s="4" customFormat="1" ht="15.75" x14ac:dyDescent="0.25">
      <c r="A9" s="8"/>
      <c r="B9" s="30"/>
      <c r="C9" s="34"/>
      <c r="D9" s="34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</row>
    <row r="10" spans="1:39" ht="15.75" x14ac:dyDescent="0.25">
      <c r="A10" s="9"/>
      <c r="B10" s="10"/>
      <c r="C10" s="35"/>
      <c r="D10" s="35"/>
      <c r="E10" s="36"/>
      <c r="F10" s="36"/>
      <c r="G10" s="37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</row>
    <row r="11" spans="1:39" ht="15.75" x14ac:dyDescent="0.25">
      <c r="A11" s="9"/>
      <c r="B11" s="10"/>
      <c r="C11" s="35"/>
      <c r="D11" s="35"/>
      <c r="E11" s="36"/>
      <c r="F11" s="36"/>
      <c r="G11" s="37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</row>
    <row r="12" spans="1:39" ht="15.75" x14ac:dyDescent="0.25">
      <c r="A12" s="9"/>
      <c r="B12" s="10"/>
      <c r="C12" s="37" t="s">
        <v>30</v>
      </c>
      <c r="D12" s="37"/>
      <c r="E12" s="36"/>
      <c r="F12" s="36"/>
      <c r="G12" s="37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</row>
    <row r="13" spans="1:39" ht="15.75" x14ac:dyDescent="0.25">
      <c r="A13" s="9"/>
      <c r="B13" s="10"/>
      <c r="C13" s="37" t="s">
        <v>28</v>
      </c>
      <c r="D13" s="37"/>
      <c r="E13" s="36"/>
      <c r="F13" s="36"/>
      <c r="G13" s="37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</row>
    <row r="14" spans="1:39" ht="15.75" x14ac:dyDescent="0.25">
      <c r="A14" s="9"/>
      <c r="B14" s="10"/>
      <c r="C14" s="38" t="s">
        <v>29</v>
      </c>
      <c r="D14" s="38"/>
      <c r="E14" s="38"/>
      <c r="F14" s="36"/>
      <c r="G14" s="37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</row>
  </sheetData>
  <sheetProtection password="EB52" sheet="1" objects="1" scenarios="1"/>
  <autoFilter ref="B5:C7" xr:uid="{00000000-0009-0000-0000-000000000000}"/>
  <mergeCells count="5">
    <mergeCell ref="C14:E14"/>
    <mergeCell ref="B4:B5"/>
    <mergeCell ref="C4:C5"/>
    <mergeCell ref="B1:F1"/>
    <mergeCell ref="B2:F2"/>
  </mergeCells>
  <conditionalFormatting sqref="C4:D5">
    <cfRule type="duplicateValues" dxfId="118" priority="611"/>
  </conditionalFormatting>
  <conditionalFormatting sqref="C4:D5 B1:B5">
    <cfRule type="duplicateValues" dxfId="117" priority="612"/>
  </conditionalFormatting>
  <conditionalFormatting sqref="C4:D5">
    <cfRule type="duplicateValues" dxfId="116" priority="615"/>
  </conditionalFormatting>
  <conditionalFormatting sqref="C14:D14">
    <cfRule type="duplicateValues" dxfId="115" priority="111"/>
  </conditionalFormatting>
  <conditionalFormatting sqref="C14:D14">
    <cfRule type="duplicateValues" dxfId="114" priority="110"/>
  </conditionalFormatting>
  <conditionalFormatting sqref="C14:D14">
    <cfRule type="duplicateValues" dxfId="113" priority="109"/>
  </conditionalFormatting>
  <conditionalFormatting sqref="C14:D14">
    <cfRule type="duplicateValues" dxfId="112" priority="108"/>
  </conditionalFormatting>
  <conditionalFormatting sqref="C14:D14">
    <cfRule type="duplicateValues" dxfId="111" priority="107"/>
  </conditionalFormatting>
  <conditionalFormatting sqref="C14:D14">
    <cfRule type="duplicateValues" dxfId="110" priority="106"/>
  </conditionalFormatting>
  <conditionalFormatting sqref="C14:D14">
    <cfRule type="duplicateValues" dxfId="109" priority="105"/>
  </conditionalFormatting>
  <conditionalFormatting sqref="C14:D14">
    <cfRule type="duplicateValues" dxfId="108" priority="104"/>
  </conditionalFormatting>
  <conditionalFormatting sqref="C14:D14">
    <cfRule type="duplicateValues" dxfId="107" priority="103"/>
  </conditionalFormatting>
  <conditionalFormatting sqref="C14:D14">
    <cfRule type="duplicateValues" dxfId="106" priority="102"/>
  </conditionalFormatting>
  <conditionalFormatting sqref="C14:D14">
    <cfRule type="duplicateValues" dxfId="105" priority="101"/>
  </conditionalFormatting>
  <conditionalFormatting sqref="C14:D14">
    <cfRule type="duplicateValues" dxfId="104" priority="100"/>
  </conditionalFormatting>
  <conditionalFormatting sqref="C14:D14">
    <cfRule type="duplicateValues" dxfId="103" priority="99"/>
  </conditionalFormatting>
  <conditionalFormatting sqref="C14:D14">
    <cfRule type="duplicateValues" dxfId="102" priority="98"/>
  </conditionalFormatting>
  <conditionalFormatting sqref="C14:D14">
    <cfRule type="duplicateValues" dxfId="101" priority="97"/>
  </conditionalFormatting>
  <conditionalFormatting sqref="C14:D14">
    <cfRule type="duplicateValues" dxfId="100" priority="96"/>
  </conditionalFormatting>
  <conditionalFormatting sqref="C14:D14">
    <cfRule type="duplicateValues" dxfId="99" priority="95"/>
  </conditionalFormatting>
  <conditionalFormatting sqref="C14:D14">
    <cfRule type="duplicateValues" dxfId="98" priority="94"/>
  </conditionalFormatting>
  <conditionalFormatting sqref="C14:D14">
    <cfRule type="duplicateValues" dxfId="97" priority="93"/>
  </conditionalFormatting>
  <conditionalFormatting sqref="C14:D14">
    <cfRule type="duplicateValues" dxfId="96" priority="92"/>
  </conditionalFormatting>
  <conditionalFormatting sqref="C14:D14">
    <cfRule type="duplicateValues" dxfId="95" priority="91"/>
  </conditionalFormatting>
  <conditionalFormatting sqref="C14:D14">
    <cfRule type="duplicateValues" dxfId="94" priority="90"/>
  </conditionalFormatting>
  <conditionalFormatting sqref="C14:D14">
    <cfRule type="duplicateValues" dxfId="93" priority="89"/>
  </conditionalFormatting>
  <conditionalFormatting sqref="C14:D14">
    <cfRule type="duplicateValues" dxfId="92" priority="88"/>
  </conditionalFormatting>
  <conditionalFormatting sqref="C14:D14">
    <cfRule type="duplicateValues" dxfId="91" priority="87"/>
  </conditionalFormatting>
  <conditionalFormatting sqref="C14:D14">
    <cfRule type="duplicateValues" dxfId="90" priority="86"/>
  </conditionalFormatting>
  <conditionalFormatting sqref="C14:D14">
    <cfRule type="duplicateValues" dxfId="89" priority="85"/>
  </conditionalFormatting>
  <conditionalFormatting sqref="C14:D14">
    <cfRule type="duplicateValues" dxfId="88" priority="84"/>
  </conditionalFormatting>
  <conditionalFormatting sqref="C14:D14">
    <cfRule type="duplicateValues" dxfId="87" priority="83"/>
  </conditionalFormatting>
  <conditionalFormatting sqref="C14:D14">
    <cfRule type="duplicateValues" dxfId="86" priority="82"/>
  </conditionalFormatting>
  <conditionalFormatting sqref="C14:D14">
    <cfRule type="duplicateValues" dxfId="85" priority="81"/>
  </conditionalFormatting>
  <conditionalFormatting sqref="C14:D14">
    <cfRule type="duplicateValues" dxfId="84" priority="80"/>
  </conditionalFormatting>
  <conditionalFormatting sqref="C14:D14">
    <cfRule type="duplicateValues" dxfId="83" priority="79"/>
  </conditionalFormatting>
  <conditionalFormatting sqref="C14:D14">
    <cfRule type="duplicateValues" dxfId="82" priority="78"/>
  </conditionalFormatting>
  <conditionalFormatting sqref="C14:D14">
    <cfRule type="duplicateValues" dxfId="81" priority="77"/>
  </conditionalFormatting>
  <conditionalFormatting sqref="C14:D14">
    <cfRule type="duplicateValues" dxfId="80" priority="76"/>
  </conditionalFormatting>
  <conditionalFormatting sqref="C14:D14">
    <cfRule type="duplicateValues" dxfId="79" priority="75"/>
  </conditionalFormatting>
  <conditionalFormatting sqref="C14:D14">
    <cfRule type="duplicateValues" dxfId="78" priority="74"/>
  </conditionalFormatting>
  <conditionalFormatting sqref="C14:D14">
    <cfRule type="duplicateValues" dxfId="77" priority="73"/>
  </conditionalFormatting>
  <conditionalFormatting sqref="C14:D14">
    <cfRule type="duplicateValues" dxfId="76" priority="72"/>
  </conditionalFormatting>
  <conditionalFormatting sqref="C14:D14">
    <cfRule type="duplicateValues" dxfId="75" priority="71"/>
  </conditionalFormatting>
  <conditionalFormatting sqref="C14:D14">
    <cfRule type="duplicateValues" dxfId="74" priority="70"/>
  </conditionalFormatting>
  <conditionalFormatting sqref="C14:D14">
    <cfRule type="duplicateValues" dxfId="73" priority="69"/>
  </conditionalFormatting>
  <conditionalFormatting sqref="C14:D14">
    <cfRule type="duplicateValues" dxfId="72" priority="68"/>
  </conditionalFormatting>
  <conditionalFormatting sqref="C14:D14">
    <cfRule type="duplicateValues" dxfId="71" priority="67"/>
  </conditionalFormatting>
  <conditionalFormatting sqref="C14:D14">
    <cfRule type="duplicateValues" dxfId="70" priority="66"/>
  </conditionalFormatting>
  <conditionalFormatting sqref="C14:D14">
    <cfRule type="duplicateValues" dxfId="69" priority="65"/>
  </conditionalFormatting>
  <conditionalFormatting sqref="C14:D14">
    <cfRule type="duplicateValues" dxfId="68" priority="64"/>
  </conditionalFormatting>
  <conditionalFormatting sqref="C14:D14">
    <cfRule type="duplicateValues" dxfId="67" priority="63"/>
  </conditionalFormatting>
  <conditionalFormatting sqref="C14:D14">
    <cfRule type="duplicateValues" dxfId="66" priority="62"/>
  </conditionalFormatting>
  <conditionalFormatting sqref="C14:D14">
    <cfRule type="duplicateValues" dxfId="65" priority="61"/>
  </conditionalFormatting>
  <conditionalFormatting sqref="C14:D14">
    <cfRule type="duplicateValues" dxfId="64" priority="60"/>
  </conditionalFormatting>
  <conditionalFormatting sqref="C14:D14">
    <cfRule type="duplicateValues" dxfId="63" priority="59"/>
  </conditionalFormatting>
  <conditionalFormatting sqref="C14:D14">
    <cfRule type="duplicateValues" dxfId="62" priority="58"/>
  </conditionalFormatting>
  <conditionalFormatting sqref="C14:D14">
    <cfRule type="duplicateValues" dxfId="61" priority="57"/>
  </conditionalFormatting>
  <conditionalFormatting sqref="C14:D14">
    <cfRule type="duplicateValues" dxfId="60" priority="56"/>
  </conditionalFormatting>
  <conditionalFormatting sqref="C14:D14">
    <cfRule type="duplicateValues" dxfId="59" priority="55"/>
  </conditionalFormatting>
  <conditionalFormatting sqref="C14:D14">
    <cfRule type="duplicateValues" dxfId="58" priority="54"/>
  </conditionalFormatting>
  <conditionalFormatting sqref="C14:D14">
    <cfRule type="duplicateValues" dxfId="57" priority="53"/>
  </conditionalFormatting>
  <conditionalFormatting sqref="C14:D14">
    <cfRule type="duplicateValues" dxfId="56" priority="52"/>
  </conditionalFormatting>
  <conditionalFormatting sqref="C14:D14">
    <cfRule type="duplicateValues" dxfId="55" priority="51"/>
  </conditionalFormatting>
  <conditionalFormatting sqref="C14:D14">
    <cfRule type="duplicateValues" dxfId="54" priority="50"/>
  </conditionalFormatting>
  <conditionalFormatting sqref="C14:D14">
    <cfRule type="duplicateValues" dxfId="53" priority="49"/>
  </conditionalFormatting>
  <conditionalFormatting sqref="C14:D14">
    <cfRule type="duplicateValues" dxfId="52" priority="48"/>
  </conditionalFormatting>
  <conditionalFormatting sqref="C14:D14">
    <cfRule type="duplicateValues" dxfId="51" priority="47"/>
  </conditionalFormatting>
  <conditionalFormatting sqref="C14:D14">
    <cfRule type="duplicateValues" dxfId="50" priority="46"/>
  </conditionalFormatting>
  <conditionalFormatting sqref="C14:D14">
    <cfRule type="duplicateValues" dxfId="49" priority="45"/>
  </conditionalFormatting>
  <conditionalFormatting sqref="C14:D14">
    <cfRule type="duplicateValues" dxfId="48" priority="44"/>
  </conditionalFormatting>
  <conditionalFormatting sqref="C14:D14">
    <cfRule type="duplicateValues" dxfId="47" priority="43"/>
  </conditionalFormatting>
  <conditionalFormatting sqref="C14:D14">
    <cfRule type="duplicateValues" dxfId="46" priority="42"/>
  </conditionalFormatting>
  <conditionalFormatting sqref="C14:D14">
    <cfRule type="duplicateValues" dxfId="45" priority="41"/>
  </conditionalFormatting>
  <conditionalFormatting sqref="C14:D14">
    <cfRule type="duplicateValues" dxfId="44" priority="40"/>
  </conditionalFormatting>
  <conditionalFormatting sqref="C14:D14">
    <cfRule type="duplicateValues" dxfId="43" priority="39"/>
  </conditionalFormatting>
  <conditionalFormatting sqref="C14:D14">
    <cfRule type="duplicateValues" dxfId="42" priority="38"/>
  </conditionalFormatting>
  <conditionalFormatting sqref="C14:D14">
    <cfRule type="duplicateValues" dxfId="41" priority="37"/>
  </conditionalFormatting>
  <conditionalFormatting sqref="C14:D14">
    <cfRule type="duplicateValues" dxfId="40" priority="36"/>
  </conditionalFormatting>
  <conditionalFormatting sqref="C14:D14">
    <cfRule type="duplicateValues" dxfId="39" priority="35"/>
  </conditionalFormatting>
  <conditionalFormatting sqref="C14:D14">
    <cfRule type="duplicateValues" dxfId="38" priority="34"/>
  </conditionalFormatting>
  <conditionalFormatting sqref="C14:D14">
    <cfRule type="duplicateValues" dxfId="37" priority="33"/>
  </conditionalFormatting>
  <conditionalFormatting sqref="C14:D14">
    <cfRule type="duplicateValues" dxfId="36" priority="32"/>
  </conditionalFormatting>
  <conditionalFormatting sqref="C14:D14">
    <cfRule type="duplicateValues" dxfId="35" priority="31"/>
  </conditionalFormatting>
  <conditionalFormatting sqref="C14:D14">
    <cfRule type="duplicateValues" dxfId="34" priority="30"/>
  </conditionalFormatting>
  <conditionalFormatting sqref="C14:D14">
    <cfRule type="duplicateValues" dxfId="33" priority="29"/>
  </conditionalFormatting>
  <conditionalFormatting sqref="C14:D14">
    <cfRule type="duplicateValues" dxfId="32" priority="28"/>
  </conditionalFormatting>
  <conditionalFormatting sqref="C14:E14">
    <cfRule type="duplicateValues" dxfId="31" priority="27"/>
  </conditionalFormatting>
  <conditionalFormatting sqref="C14:E14">
    <cfRule type="duplicateValues" dxfId="30" priority="26"/>
  </conditionalFormatting>
  <conditionalFormatting sqref="C14:E14">
    <cfRule type="duplicateValues" dxfId="29" priority="25"/>
  </conditionalFormatting>
  <conditionalFormatting sqref="C14:D14">
    <cfRule type="duplicateValues" dxfId="28" priority="24"/>
  </conditionalFormatting>
  <conditionalFormatting sqref="C14:D14">
    <cfRule type="duplicateValues" dxfId="27" priority="23"/>
  </conditionalFormatting>
  <conditionalFormatting sqref="C14:D14">
    <cfRule type="duplicateValues" dxfId="26" priority="22"/>
  </conditionalFormatting>
  <conditionalFormatting sqref="C14:D14">
    <cfRule type="duplicateValues" dxfId="25" priority="21"/>
  </conditionalFormatting>
  <conditionalFormatting sqref="C14:D14">
    <cfRule type="duplicateValues" dxfId="24" priority="20"/>
  </conditionalFormatting>
  <conditionalFormatting sqref="C14:D14">
    <cfRule type="duplicateValues" dxfId="23" priority="19"/>
  </conditionalFormatting>
  <conditionalFormatting sqref="C14:D14">
    <cfRule type="duplicateValues" dxfId="22" priority="18"/>
  </conditionalFormatting>
  <conditionalFormatting sqref="C14:D14">
    <cfRule type="duplicateValues" dxfId="21" priority="17"/>
  </conditionalFormatting>
  <conditionalFormatting sqref="C14:D14">
    <cfRule type="duplicateValues" dxfId="20" priority="16"/>
  </conditionalFormatting>
  <conditionalFormatting sqref="C12:D12">
    <cfRule type="duplicateValues" dxfId="19" priority="15"/>
  </conditionalFormatting>
  <conditionalFormatting sqref="C12:D12">
    <cfRule type="duplicateValues" dxfId="18" priority="14"/>
  </conditionalFormatting>
  <conditionalFormatting sqref="C12:D12">
    <cfRule type="duplicateValues" dxfId="17" priority="13"/>
  </conditionalFormatting>
  <conditionalFormatting sqref="C13:D13">
    <cfRule type="duplicateValues" dxfId="16" priority="12"/>
  </conditionalFormatting>
  <conditionalFormatting sqref="C13:D13">
    <cfRule type="duplicateValues" dxfId="15" priority="11"/>
  </conditionalFormatting>
  <conditionalFormatting sqref="C13:D13">
    <cfRule type="duplicateValues" dxfId="14" priority="10"/>
  </conditionalFormatting>
  <conditionalFormatting sqref="C12:D13">
    <cfRule type="duplicateValues" dxfId="13" priority="9"/>
  </conditionalFormatting>
  <conditionalFormatting sqref="C12:D13">
    <cfRule type="duplicateValues" dxfId="12" priority="8"/>
  </conditionalFormatting>
  <conditionalFormatting sqref="C12:D13">
    <cfRule type="duplicateValues" dxfId="11" priority="7"/>
  </conditionalFormatting>
  <conditionalFormatting sqref="C12:D13">
    <cfRule type="duplicateValues" dxfId="10" priority="6"/>
  </conditionalFormatting>
  <conditionalFormatting sqref="C12:D13">
    <cfRule type="duplicateValues" dxfId="9" priority="5"/>
  </conditionalFormatting>
  <conditionalFormatting sqref="C12:D13">
    <cfRule type="duplicateValues" dxfId="8" priority="4"/>
  </conditionalFormatting>
  <conditionalFormatting sqref="C6:D7">
    <cfRule type="duplicateValues" dxfId="7" priority="625"/>
  </conditionalFormatting>
  <conditionalFormatting sqref="C6:D7">
    <cfRule type="duplicateValues" dxfId="6" priority="626"/>
  </conditionalFormatting>
  <conditionalFormatting sqref="B8:B9 B6:D7">
    <cfRule type="duplicateValues" dxfId="5" priority="633"/>
  </conditionalFormatting>
  <conditionalFormatting sqref="C9:D9 C8">
    <cfRule type="duplicateValues" dxfId="4" priority="637"/>
  </conditionalFormatting>
  <conditionalFormatting sqref="C9:D9 C8">
    <cfRule type="duplicateValues" dxfId="3" priority="638"/>
  </conditionalFormatting>
  <conditionalFormatting sqref="D8">
    <cfRule type="duplicateValues" dxfId="2" priority="1"/>
  </conditionalFormatting>
  <conditionalFormatting sqref="D8">
    <cfRule type="duplicateValues" dxfId="1" priority="2"/>
  </conditionalFormatting>
  <conditionalFormatting sqref="D8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paperSize="9" scale="1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EVALUACIÓN CRITERIOS HAB</vt:lpstr>
      <vt:lpstr>'MATRIZ EVALUACIÓN CRITERIOS HAB'!Área_de_impresión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ADM-SSS-012 Subgerencia Servicios Salud</dc:creator>
  <cp:lastModifiedBy>SCL-COM-001 Compras Santa Clara 01</cp:lastModifiedBy>
  <cp:lastPrinted>2022-09-13T20:27:54Z</cp:lastPrinted>
  <dcterms:created xsi:type="dcterms:W3CDTF">2022-07-27T21:18:33Z</dcterms:created>
  <dcterms:modified xsi:type="dcterms:W3CDTF">2022-09-13T20:29:19Z</dcterms:modified>
</cp:coreProperties>
</file>